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60" yWindow="435" windowWidth="20835" windowHeight="10785"/>
  </bookViews>
  <sheets>
    <sheet name="UTH_DHC" sheetId="1" r:id="rId1"/>
    <sheet name="MISC" sheetId="5" r:id="rId2"/>
  </sheets>
  <calcPr calcId="125725"/>
</workbook>
</file>

<file path=xl/calcChain.xml><?xml version="1.0" encoding="utf-8"?>
<calcChain xmlns="http://schemas.openxmlformats.org/spreadsheetml/2006/main">
  <c r="G5" i="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G456"/>
  <c r="G457"/>
  <c r="G458"/>
  <c r="G459"/>
  <c r="G460"/>
  <c r="G461"/>
  <c r="G462"/>
  <c r="G463"/>
  <c r="G464"/>
  <c r="G465"/>
  <c r="G466"/>
  <c r="G467"/>
  <c r="G468"/>
  <c r="G469"/>
  <c r="G470"/>
  <c r="G471"/>
  <c r="G472"/>
  <c r="G473"/>
  <c r="G474"/>
  <c r="G475"/>
  <c r="G476"/>
  <c r="G477"/>
  <c r="G478"/>
  <c r="G479"/>
  <c r="G480"/>
  <c r="G481"/>
  <c r="G482"/>
  <c r="G483"/>
  <c r="G484"/>
  <c r="G485"/>
  <c r="G486"/>
  <c r="G487"/>
  <c r="G488"/>
  <c r="G489"/>
  <c r="G490"/>
  <c r="G491"/>
  <c r="G492"/>
  <c r="G493"/>
  <c r="G494"/>
  <c r="G495"/>
  <c r="G496"/>
  <c r="G497"/>
  <c r="G498"/>
  <c r="G499"/>
  <c r="G500"/>
  <c r="G501"/>
  <c r="G502"/>
  <c r="G503"/>
  <c r="G504"/>
  <c r="G505"/>
  <c r="G506"/>
  <c r="G507"/>
  <c r="G508"/>
  <c r="G509"/>
  <c r="G510"/>
  <c r="G511"/>
  <c r="G512"/>
  <c r="G513"/>
  <c r="G514"/>
  <c r="G515"/>
  <c r="G516"/>
  <c r="G517"/>
  <c r="G518"/>
  <c r="G519"/>
  <c r="G520"/>
  <c r="G521"/>
  <c r="G522"/>
  <c r="G523"/>
  <c r="G524"/>
  <c r="G525"/>
  <c r="G526"/>
  <c r="G527"/>
  <c r="G528"/>
  <c r="G529"/>
  <c r="G530"/>
  <c r="G531"/>
  <c r="G532"/>
  <c r="G533"/>
  <c r="G534"/>
  <c r="G535"/>
  <c r="G536"/>
  <c r="G537"/>
  <c r="G538"/>
  <c r="G539"/>
  <c r="G540"/>
  <c r="G541"/>
  <c r="G542"/>
  <c r="G543"/>
  <c r="G544"/>
  <c r="G545"/>
  <c r="G546"/>
  <c r="G547"/>
  <c r="G548"/>
  <c r="G549"/>
  <c r="G550"/>
  <c r="G551"/>
  <c r="G552"/>
  <c r="G553"/>
  <c r="G554"/>
  <c r="G555"/>
  <c r="G556"/>
  <c r="G557"/>
  <c r="G558"/>
  <c r="G559"/>
  <c r="G560"/>
  <c r="G561"/>
  <c r="G562"/>
  <c r="G563"/>
  <c r="G564"/>
  <c r="G565"/>
  <c r="G566"/>
  <c r="G567"/>
  <c r="G568"/>
  <c r="G569"/>
  <c r="G570"/>
  <c r="G571"/>
  <c r="G572"/>
  <c r="G573"/>
  <c r="G574"/>
  <c r="G575"/>
  <c r="G576"/>
  <c r="G577"/>
  <c r="G578"/>
  <c r="G579"/>
  <c r="G580"/>
  <c r="G581"/>
  <c r="G582"/>
  <c r="G583"/>
  <c r="G584"/>
  <c r="G585"/>
  <c r="G586"/>
  <c r="G587"/>
  <c r="G588"/>
  <c r="G589"/>
  <c r="G590"/>
  <c r="G591"/>
  <c r="G592"/>
  <c r="G593"/>
  <c r="G594"/>
  <c r="G595"/>
  <c r="G596"/>
  <c r="G597"/>
  <c r="G598"/>
  <c r="G599"/>
  <c r="G600"/>
  <c r="G601"/>
  <c r="G602"/>
  <c r="G603"/>
  <c r="G604"/>
  <c r="G605"/>
  <c r="G606"/>
  <c r="G607"/>
  <c r="G608"/>
  <c r="G609"/>
  <c r="G610"/>
  <c r="G611"/>
  <c r="G612"/>
  <c r="G613"/>
  <c r="G614"/>
  <c r="G615"/>
  <c r="G616"/>
  <c r="G617"/>
  <c r="G618"/>
  <c r="G619"/>
  <c r="G620"/>
  <c r="G621"/>
  <c r="G622"/>
  <c r="G623"/>
  <c r="G624"/>
  <c r="G625"/>
  <c r="G626"/>
  <c r="G627"/>
  <c r="G628"/>
  <c r="G629"/>
  <c r="G630"/>
  <c r="G631"/>
  <c r="G632"/>
  <c r="G633"/>
  <c r="G634"/>
  <c r="G635"/>
  <c r="G636"/>
  <c r="G637"/>
  <c r="G638"/>
  <c r="G639"/>
  <c r="G640"/>
  <c r="G641"/>
  <c r="G642"/>
  <c r="G643"/>
  <c r="G644"/>
  <c r="G645"/>
  <c r="G646"/>
  <c r="G647"/>
  <c r="G648"/>
  <c r="G649"/>
  <c r="G650"/>
  <c r="G651"/>
  <c r="G652"/>
  <c r="G653"/>
  <c r="G654"/>
  <c r="G655"/>
  <c r="G656"/>
  <c r="G657"/>
  <c r="G658"/>
  <c r="G659"/>
  <c r="G660"/>
  <c r="G661"/>
  <c r="G662"/>
  <c r="G663"/>
  <c r="G664"/>
  <c r="G665"/>
  <c r="G666"/>
  <c r="G667"/>
  <c r="G668"/>
  <c r="G669"/>
  <c r="G670"/>
  <c r="G671"/>
  <c r="G672"/>
  <c r="G673"/>
  <c r="G674"/>
  <c r="G675"/>
  <c r="G676"/>
  <c r="G677"/>
  <c r="G678"/>
  <c r="G679"/>
  <c r="G680"/>
  <c r="G681"/>
  <c r="G682"/>
  <c r="G683"/>
  <c r="G684"/>
  <c r="G685"/>
  <c r="G686"/>
  <c r="G687"/>
  <c r="G688"/>
  <c r="G689"/>
  <c r="G690"/>
  <c r="G691"/>
  <c r="G692"/>
  <c r="G693"/>
  <c r="G694"/>
  <c r="G695"/>
  <c r="G696"/>
  <c r="G697"/>
  <c r="G698"/>
  <c r="G699"/>
  <c r="G700"/>
  <c r="G701"/>
  <c r="G702"/>
  <c r="G703"/>
  <c r="G704"/>
  <c r="G705"/>
  <c r="G706"/>
  <c r="G707"/>
  <c r="G708"/>
  <c r="G709"/>
  <c r="G710"/>
  <c r="G711"/>
  <c r="G712"/>
  <c r="G713"/>
  <c r="G714"/>
  <c r="G715"/>
  <c r="G716"/>
  <c r="G717"/>
  <c r="G718"/>
  <c r="G719"/>
  <c r="G720"/>
  <c r="G721"/>
  <c r="G722"/>
  <c r="G723"/>
  <c r="G724"/>
  <c r="G725"/>
  <c r="G726"/>
  <c r="G727"/>
  <c r="G728"/>
  <c r="G729"/>
  <c r="G730"/>
  <c r="G731"/>
  <c r="G732"/>
  <c r="G733"/>
  <c r="G734"/>
  <c r="G735"/>
  <c r="G736"/>
  <c r="G737"/>
  <c r="G738"/>
  <c r="G739"/>
  <c r="G740"/>
  <c r="G741"/>
  <c r="G742"/>
  <c r="G743"/>
  <c r="G744"/>
  <c r="G745"/>
  <c r="G746"/>
  <c r="G747"/>
  <c r="G748"/>
  <c r="G749"/>
  <c r="G750"/>
  <c r="G751"/>
  <c r="G752"/>
  <c r="G753"/>
  <c r="G754"/>
  <c r="G755"/>
  <c r="G756"/>
  <c r="G757"/>
  <c r="G758"/>
  <c r="G759"/>
  <c r="G760"/>
  <c r="G761"/>
  <c r="G762"/>
  <c r="G763"/>
  <c r="G764"/>
  <c r="G765"/>
  <c r="G766"/>
  <c r="G767"/>
  <c r="G768"/>
  <c r="G769"/>
  <c r="G770"/>
  <c r="G771"/>
  <c r="G772"/>
  <c r="G773"/>
  <c r="G774"/>
  <c r="G775"/>
  <c r="G776"/>
  <c r="G777"/>
  <c r="G778"/>
  <c r="G779"/>
  <c r="G780"/>
  <c r="G781"/>
  <c r="G782"/>
  <c r="G783"/>
  <c r="G784"/>
  <c r="G785"/>
  <c r="G786"/>
  <c r="G787"/>
  <c r="G788"/>
  <c r="G789"/>
  <c r="G790"/>
  <c r="G791"/>
  <c r="G792"/>
  <c r="G793"/>
  <c r="G794"/>
  <c r="G795"/>
  <c r="G796"/>
  <c r="G797"/>
  <c r="G798"/>
  <c r="G799"/>
  <c r="G800"/>
  <c r="G801"/>
  <c r="G802"/>
  <c r="G803"/>
  <c r="G804"/>
  <c r="G805"/>
  <c r="G806"/>
  <c r="G807"/>
  <c r="G808"/>
  <c r="G809"/>
  <c r="G810"/>
  <c r="G811"/>
  <c r="G812"/>
  <c r="G813"/>
  <c r="G814"/>
  <c r="G815"/>
  <c r="G816"/>
  <c r="G817"/>
  <c r="G818"/>
  <c r="G819"/>
  <c r="G820"/>
  <c r="G821"/>
  <c r="G822"/>
  <c r="G823"/>
  <c r="G824"/>
  <c r="G825"/>
  <c r="G826"/>
  <c r="G827"/>
  <c r="G828"/>
  <c r="G829"/>
  <c r="G830"/>
  <c r="G831"/>
  <c r="G832"/>
  <c r="G833"/>
  <c r="G834"/>
  <c r="G835"/>
  <c r="G836"/>
  <c r="G837"/>
  <c r="G838"/>
  <c r="G839"/>
  <c r="G840"/>
  <c r="G841"/>
  <c r="G842"/>
  <c r="G843"/>
  <c r="G844"/>
  <c r="G845"/>
  <c r="G846"/>
  <c r="G847"/>
  <c r="G848"/>
  <c r="G849"/>
  <c r="G850"/>
  <c r="G851"/>
  <c r="G852"/>
  <c r="G853"/>
  <c r="G854"/>
  <c r="G855"/>
  <c r="G856"/>
  <c r="G857"/>
  <c r="G858"/>
  <c r="G859"/>
  <c r="G860"/>
  <c r="G861"/>
  <c r="G862"/>
  <c r="G863"/>
  <c r="G864"/>
  <c r="G865"/>
  <c r="G866"/>
  <c r="G867"/>
  <c r="G868"/>
  <c r="G869"/>
  <c r="G870"/>
  <c r="G871"/>
  <c r="G872"/>
  <c r="G873"/>
  <c r="G874"/>
  <c r="G875"/>
  <c r="G876"/>
  <c r="G877"/>
  <c r="G878"/>
  <c r="G879"/>
  <c r="G880"/>
  <c r="G881"/>
  <c r="G882"/>
  <c r="G883"/>
  <c r="G884"/>
  <c r="G885"/>
  <c r="G886"/>
  <c r="G887"/>
  <c r="G888"/>
  <c r="G889"/>
  <c r="G890"/>
  <c r="G891"/>
  <c r="G892"/>
  <c r="G893"/>
  <c r="G894"/>
  <c r="G895"/>
  <c r="G896"/>
  <c r="G897"/>
  <c r="G898"/>
  <c r="G899"/>
  <c r="G900"/>
  <c r="G901"/>
  <c r="G902"/>
  <c r="G903"/>
  <c r="G904"/>
  <c r="G905"/>
  <c r="G906"/>
  <c r="G907"/>
  <c r="G908"/>
  <c r="G909"/>
  <c r="G910"/>
  <c r="G911"/>
  <c r="G912"/>
  <c r="G913"/>
  <c r="G914"/>
  <c r="G915"/>
  <c r="G916"/>
  <c r="G917"/>
  <c r="G918"/>
  <c r="G919"/>
  <c r="G920"/>
  <c r="G921"/>
  <c r="G922"/>
  <c r="G923"/>
  <c r="G924"/>
  <c r="G925"/>
  <c r="G926"/>
  <c r="G927"/>
  <c r="G928"/>
  <c r="G929"/>
  <c r="G930"/>
  <c r="G931"/>
  <c r="G932"/>
  <c r="G933"/>
  <c r="G934"/>
  <c r="G935"/>
  <c r="G936"/>
  <c r="G937"/>
  <c r="G938"/>
  <c r="G939"/>
  <c r="G940"/>
  <c r="G941"/>
  <c r="G942"/>
  <c r="G943"/>
  <c r="G944"/>
  <c r="G945"/>
  <c r="G946"/>
  <c r="G947"/>
  <c r="G948"/>
  <c r="G949"/>
  <c r="G950"/>
  <c r="G951"/>
  <c r="G952"/>
  <c r="G953"/>
  <c r="G954"/>
  <c r="G955"/>
  <c r="G956"/>
  <c r="G957"/>
  <c r="G958"/>
  <c r="G959"/>
  <c r="G960"/>
  <c r="G961"/>
  <c r="G962"/>
  <c r="G963"/>
  <c r="G964"/>
  <c r="G965"/>
  <c r="G966"/>
  <c r="G967"/>
  <c r="G968"/>
  <c r="G969"/>
  <c r="G970"/>
  <c r="G971"/>
  <c r="G972"/>
  <c r="G973"/>
  <c r="G974"/>
  <c r="G975"/>
  <c r="G976"/>
  <c r="G977"/>
  <c r="G978"/>
  <c r="G979"/>
  <c r="G980"/>
  <c r="G981"/>
  <c r="G982"/>
  <c r="G983"/>
  <c r="G984"/>
  <c r="G985"/>
  <c r="G986"/>
  <c r="G987"/>
  <c r="G988"/>
  <c r="G989"/>
  <c r="G990"/>
  <c r="G991"/>
  <c r="G992"/>
  <c r="G993"/>
  <c r="G994"/>
  <c r="G995"/>
  <c r="G996"/>
  <c r="G997"/>
  <c r="G998"/>
  <c r="G999"/>
  <c r="G1000"/>
  <c r="G1001"/>
  <c r="G1002"/>
  <c r="G1003"/>
  <c r="G1004"/>
  <c r="G1005"/>
  <c r="G1006"/>
  <c r="G1007"/>
  <c r="G1008"/>
  <c r="G1009"/>
  <c r="G1010"/>
  <c r="G1011"/>
  <c r="G1012"/>
  <c r="G1013"/>
  <c r="G1014"/>
  <c r="G1015"/>
  <c r="G1016"/>
  <c r="G1017"/>
  <c r="G1018"/>
  <c r="G1019"/>
  <c r="G1020"/>
  <c r="G1021"/>
  <c r="G1022"/>
  <c r="G1023"/>
  <c r="G1024"/>
  <c r="G1025"/>
  <c r="G1026"/>
  <c r="G1027"/>
  <c r="G1028"/>
  <c r="G1029"/>
  <c r="G1030"/>
  <c r="G1031"/>
  <c r="G1032"/>
  <c r="G1033"/>
  <c r="G1034"/>
  <c r="G1035"/>
  <c r="G1036"/>
  <c r="G1037"/>
  <c r="G1038"/>
  <c r="G1039"/>
  <c r="G1040"/>
  <c r="G1041"/>
  <c r="G1042"/>
  <c r="G1043"/>
  <c r="G1044"/>
  <c r="G1045"/>
  <c r="G1046"/>
  <c r="G1047"/>
  <c r="G1048"/>
  <c r="G1049"/>
  <c r="G1050"/>
  <c r="G1051"/>
  <c r="G1052"/>
  <c r="G1053"/>
  <c r="G1054"/>
  <c r="G1055"/>
  <c r="G1056"/>
  <c r="G1057"/>
  <c r="G1058"/>
  <c r="G1059"/>
  <c r="G1060"/>
  <c r="G1061"/>
  <c r="G1062"/>
  <c r="G1063"/>
  <c r="G1064"/>
  <c r="G1065"/>
  <c r="G1066"/>
  <c r="G1067"/>
  <c r="G1068"/>
  <c r="G1069"/>
  <c r="G1070"/>
  <c r="G1071"/>
  <c r="G1072"/>
  <c r="G1073"/>
  <c r="G1074"/>
  <c r="G1075"/>
  <c r="G1076"/>
  <c r="G1077"/>
  <c r="G1078"/>
  <c r="G1079"/>
  <c r="G1080"/>
  <c r="G1081"/>
  <c r="G1082"/>
  <c r="G1083"/>
  <c r="G1084"/>
  <c r="G1085"/>
  <c r="G1086"/>
  <c r="G1087"/>
  <c r="G1088"/>
  <c r="G1089"/>
  <c r="G1090"/>
  <c r="G1091"/>
  <c r="G1092"/>
  <c r="G1093"/>
  <c r="G1094"/>
  <c r="G1095"/>
  <c r="G1096"/>
  <c r="G1097"/>
  <c r="G1098"/>
  <c r="G1099"/>
  <c r="G1100"/>
  <c r="G1101"/>
  <c r="G1102"/>
  <c r="G1103"/>
  <c r="G1104"/>
  <c r="G1105"/>
  <c r="G1106"/>
  <c r="G1107"/>
  <c r="G1108"/>
  <c r="G1109"/>
  <c r="G1110"/>
  <c r="G1111"/>
  <c r="G1112"/>
  <c r="G1113"/>
  <c r="G1114"/>
  <c r="G1115"/>
  <c r="G1116"/>
  <c r="G1117"/>
  <c r="G1118"/>
  <c r="G1119"/>
  <c r="G1120"/>
  <c r="G1121"/>
  <c r="G1122"/>
  <c r="G1123"/>
  <c r="G1124"/>
  <c r="G1125"/>
  <c r="G1126"/>
  <c r="G1127"/>
  <c r="G1128"/>
  <c r="G1129"/>
  <c r="G1130"/>
  <c r="G1131"/>
  <c r="G1132"/>
  <c r="G1133"/>
  <c r="G1134"/>
  <c r="G1135"/>
  <c r="G1136"/>
  <c r="G1137"/>
  <c r="G1138"/>
  <c r="G1139"/>
  <c r="G1140"/>
  <c r="G1141"/>
  <c r="G1142"/>
  <c r="G1143"/>
  <c r="G1144"/>
  <c r="G1145"/>
  <c r="G1146"/>
  <c r="G1147"/>
  <c r="G1148"/>
  <c r="G1149"/>
  <c r="G1150"/>
  <c r="G1151"/>
  <c r="G1152"/>
  <c r="G1153"/>
  <c r="G1154"/>
  <c r="G1155"/>
  <c r="G1156"/>
  <c r="G1157"/>
  <c r="G1158"/>
  <c r="G1159"/>
  <c r="G1160"/>
  <c r="G1161"/>
  <c r="G1162"/>
  <c r="G1163"/>
  <c r="G1164"/>
  <c r="G1165"/>
  <c r="G1166"/>
  <c r="G1167"/>
  <c r="G1168"/>
  <c r="G1169"/>
  <c r="G1170"/>
  <c r="G1171"/>
  <c r="G1172"/>
  <c r="G1173"/>
  <c r="G1174"/>
  <c r="G1175"/>
  <c r="G1176"/>
  <c r="G1177"/>
  <c r="G1178"/>
  <c r="G1179"/>
  <c r="G1180"/>
  <c r="G1181"/>
  <c r="G1182"/>
  <c r="G1183"/>
  <c r="G1184"/>
  <c r="G1185"/>
  <c r="G1186"/>
  <c r="G1187"/>
  <c r="G1188"/>
  <c r="G1189"/>
  <c r="G1190"/>
  <c r="G1191"/>
  <c r="G1192"/>
  <c r="G1193"/>
  <c r="G1194"/>
  <c r="G1195"/>
  <c r="G1196"/>
  <c r="G1197"/>
  <c r="G1198"/>
  <c r="G1199"/>
  <c r="G1200"/>
  <c r="G1201"/>
  <c r="G1202"/>
  <c r="G1203"/>
  <c r="G1204"/>
  <c r="G1205"/>
  <c r="G1206"/>
  <c r="G1207"/>
  <c r="G1208"/>
  <c r="G1209"/>
  <c r="G1210"/>
  <c r="G1211"/>
  <c r="G1212"/>
  <c r="G1213"/>
  <c r="G1214"/>
  <c r="G1215"/>
  <c r="G1216"/>
  <c r="G1217"/>
  <c r="G1218"/>
  <c r="G1219"/>
  <c r="G1220"/>
  <c r="G1221"/>
  <c r="G1222"/>
  <c r="G1223"/>
  <c r="G1224"/>
  <c r="G1225"/>
  <c r="G1226"/>
  <c r="G1227"/>
  <c r="G1228"/>
  <c r="G1229"/>
  <c r="G1230"/>
  <c r="G1231"/>
  <c r="G1232"/>
  <c r="G1233"/>
  <c r="G1234"/>
  <c r="G1235"/>
  <c r="G1236"/>
  <c r="G1237"/>
  <c r="G1238"/>
  <c r="G1239"/>
  <c r="G1240"/>
  <c r="G1241"/>
  <c r="G1242"/>
  <c r="G1243"/>
  <c r="G1244"/>
  <c r="G1245"/>
  <c r="G1246"/>
  <c r="G1247"/>
  <c r="G1248"/>
  <c r="G1249"/>
  <c r="G1250"/>
  <c r="G1251"/>
  <c r="G1252"/>
  <c r="G1253"/>
  <c r="G1254"/>
  <c r="G1255"/>
  <c r="G1256"/>
  <c r="G1257"/>
  <c r="G1258"/>
  <c r="G1259"/>
  <c r="G1260"/>
  <c r="G1261"/>
  <c r="G1262"/>
  <c r="G1263"/>
  <c r="G1264"/>
  <c r="G1265"/>
  <c r="G1266"/>
  <c r="G1267"/>
  <c r="G1268"/>
  <c r="G1269"/>
  <c r="G1270"/>
  <c r="G1271"/>
  <c r="G1272"/>
  <c r="G1273"/>
  <c r="G1274"/>
  <c r="G1275"/>
  <c r="G1276"/>
  <c r="G1277"/>
  <c r="G1278"/>
  <c r="G1279"/>
  <c r="G1280"/>
  <c r="G1281"/>
  <c r="G1282"/>
  <c r="G1283"/>
  <c r="G1284"/>
  <c r="G1285"/>
  <c r="G1286"/>
  <c r="G1287"/>
  <c r="G1288"/>
  <c r="G1289"/>
  <c r="G1290"/>
  <c r="G1291"/>
  <c r="G1292"/>
  <c r="G1293"/>
  <c r="G1294"/>
  <c r="G1295"/>
  <c r="G1296"/>
  <c r="G1297"/>
  <c r="G1298"/>
  <c r="G1299"/>
  <c r="G1300"/>
  <c r="G1301"/>
  <c r="G1302"/>
  <c r="G1303"/>
  <c r="G1304"/>
  <c r="G1305"/>
  <c r="G1306"/>
  <c r="G1307"/>
  <c r="G1308"/>
  <c r="G1309"/>
  <c r="G1310"/>
  <c r="G1311"/>
  <c r="G1312"/>
  <c r="G1313"/>
  <c r="G1314"/>
  <c r="G1315"/>
  <c r="G1316"/>
  <c r="G1317"/>
  <c r="G1318"/>
  <c r="G1319"/>
  <c r="G1320"/>
  <c r="G1321"/>
  <c r="G1322"/>
  <c r="G1323"/>
  <c r="G1324"/>
  <c r="G1325"/>
  <c r="G1326"/>
  <c r="G1327"/>
  <c r="G1328"/>
  <c r="G1329"/>
  <c r="G1330"/>
  <c r="G1331"/>
  <c r="G1332"/>
  <c r="G1333"/>
  <c r="G1334"/>
  <c r="G1335"/>
  <c r="G1336"/>
  <c r="G1337"/>
  <c r="G1338"/>
  <c r="G1339"/>
  <c r="G1340"/>
  <c r="G1341"/>
  <c r="G1342"/>
  <c r="G1343"/>
  <c r="G1344"/>
  <c r="G1345"/>
  <c r="G1346"/>
  <c r="G1347"/>
  <c r="G1348"/>
  <c r="G1349"/>
  <c r="G1350"/>
  <c r="G1351"/>
  <c r="G1352"/>
  <c r="G1353"/>
  <c r="G1354"/>
  <c r="G1355"/>
  <c r="G1356"/>
  <c r="G1357"/>
  <c r="G1358"/>
  <c r="G1359"/>
  <c r="G1360"/>
  <c r="G1361"/>
  <c r="G1362"/>
  <c r="G1363"/>
  <c r="G1364"/>
  <c r="G1365"/>
  <c r="G1366"/>
  <c r="G1367"/>
  <c r="G1368"/>
  <c r="G1369"/>
  <c r="G1370"/>
  <c r="G1371"/>
  <c r="G1372"/>
  <c r="G1373"/>
  <c r="G1374"/>
  <c r="G1375"/>
  <c r="G1376"/>
  <c r="G1377"/>
  <c r="G1378"/>
  <c r="G1379"/>
  <c r="G1380"/>
  <c r="G1381"/>
  <c r="G1382"/>
  <c r="G1383"/>
  <c r="G1384"/>
  <c r="G1385"/>
  <c r="G1386"/>
  <c r="G1387"/>
  <c r="G1388"/>
  <c r="G1389"/>
  <c r="G1390"/>
  <c r="G1391"/>
  <c r="G1392"/>
  <c r="G1393"/>
  <c r="G1394"/>
  <c r="G1395"/>
  <c r="G1396"/>
  <c r="G1397"/>
  <c r="G1398"/>
  <c r="G1399"/>
  <c r="G1400"/>
  <c r="G1401"/>
  <c r="G1402"/>
  <c r="G1403"/>
  <c r="G1404"/>
  <c r="G1405"/>
  <c r="G1406"/>
  <c r="G1407"/>
  <c r="G1408"/>
  <c r="G1409"/>
  <c r="G1410"/>
  <c r="G1411"/>
  <c r="G1412"/>
  <c r="G1413"/>
  <c r="G1414"/>
  <c r="G1415"/>
  <c r="G1416"/>
  <c r="G1417"/>
  <c r="G1418"/>
  <c r="G1419"/>
  <c r="G1420"/>
  <c r="G1421"/>
  <c r="G1422"/>
  <c r="G1423"/>
  <c r="G1424"/>
  <c r="G1425"/>
  <c r="G1426"/>
  <c r="G1427"/>
  <c r="G1428"/>
  <c r="G1429"/>
  <c r="G1430"/>
  <c r="G1431"/>
  <c r="G1432"/>
  <c r="G1433"/>
  <c r="G1434"/>
  <c r="G1435"/>
  <c r="G1436"/>
  <c r="G1437"/>
  <c r="G1438"/>
  <c r="G1439"/>
  <c r="G1440"/>
  <c r="G1441"/>
  <c r="G1442"/>
  <c r="G1443"/>
  <c r="G1444"/>
  <c r="G1445"/>
  <c r="G1446"/>
  <c r="G1447"/>
  <c r="G1448"/>
  <c r="G1449"/>
  <c r="G1450"/>
  <c r="G1451"/>
  <c r="G1452"/>
  <c r="G1453"/>
  <c r="G1454"/>
  <c r="G1455"/>
  <c r="G1456"/>
  <c r="G1457"/>
  <c r="G1458"/>
  <c r="G1459"/>
  <c r="G1460"/>
  <c r="G1461"/>
  <c r="G1462"/>
  <c r="G1463"/>
  <c r="G1464"/>
  <c r="G1465"/>
  <c r="G1466"/>
  <c r="G1467"/>
  <c r="G1468"/>
  <c r="G1469"/>
  <c r="G1470"/>
  <c r="G1471"/>
  <c r="G1472"/>
  <c r="G1473"/>
  <c r="G1474"/>
  <c r="G1475"/>
  <c r="G1476"/>
  <c r="G1477"/>
  <c r="G1478"/>
  <c r="G1479"/>
  <c r="G1480"/>
  <c r="G1481"/>
  <c r="G1482"/>
  <c r="G1483"/>
  <c r="G1484"/>
  <c r="G1485"/>
  <c r="G1486"/>
  <c r="G1487"/>
  <c r="G1488"/>
  <c r="G1489"/>
  <c r="G1490"/>
  <c r="G1491"/>
  <c r="G1492"/>
  <c r="G1493"/>
  <c r="G1494"/>
  <c r="G1495"/>
  <c r="G1496"/>
  <c r="G1497"/>
  <c r="G1498"/>
  <c r="G1499"/>
  <c r="G1500"/>
  <c r="G1501"/>
  <c r="G1502"/>
  <c r="G1503"/>
  <c r="G1504"/>
  <c r="G1505"/>
  <c r="G1506"/>
  <c r="G1507"/>
  <c r="G1508"/>
  <c r="G1509"/>
  <c r="G1510"/>
  <c r="G1511"/>
  <c r="G1512"/>
  <c r="G1513"/>
  <c r="G1514"/>
  <c r="G1515"/>
  <c r="G1516"/>
  <c r="G1517"/>
  <c r="G1518"/>
  <c r="G1519"/>
  <c r="G1520"/>
  <c r="G1521"/>
  <c r="G1522"/>
  <c r="G1523"/>
  <c r="G1524"/>
  <c r="G1525"/>
  <c r="G1526"/>
  <c r="G1527"/>
  <c r="G1528"/>
  <c r="G1529"/>
  <c r="G1530"/>
  <c r="G1531"/>
  <c r="G1532"/>
  <c r="G1533"/>
  <c r="G1534"/>
  <c r="G1535"/>
  <c r="G1536"/>
  <c r="G1537"/>
  <c r="G1538"/>
  <c r="G1539"/>
  <c r="G1540"/>
  <c r="G1541"/>
  <c r="G1542"/>
  <c r="G1543"/>
  <c r="G1544"/>
  <c r="G1545"/>
  <c r="G1546"/>
  <c r="G1547"/>
  <c r="G1548"/>
  <c r="G1549"/>
  <c r="G1550"/>
  <c r="G1551"/>
  <c r="G1552"/>
  <c r="G1553"/>
  <c r="G1554"/>
  <c r="G1555"/>
  <c r="G1556"/>
  <c r="G1557"/>
  <c r="G1558"/>
  <c r="G1559"/>
  <c r="G1560"/>
  <c r="G1561"/>
  <c r="G1562"/>
  <c r="G1563"/>
  <c r="G1564"/>
  <c r="G1565"/>
  <c r="G1566"/>
  <c r="G1567"/>
  <c r="G1568"/>
  <c r="G1569"/>
  <c r="G1570"/>
  <c r="G1571"/>
  <c r="G1572"/>
  <c r="G1573"/>
  <c r="G1574"/>
  <c r="G1575"/>
  <c r="G1576"/>
  <c r="G1577"/>
  <c r="G1578"/>
  <c r="G1579"/>
  <c r="G1580"/>
  <c r="G1581"/>
  <c r="G1582"/>
  <c r="G1583"/>
  <c r="G1584"/>
  <c r="G1585"/>
  <c r="G1586"/>
  <c r="G1587"/>
  <c r="G1588"/>
  <c r="G1589"/>
  <c r="G1590"/>
  <c r="G1591"/>
  <c r="G1592"/>
  <c r="G1593"/>
  <c r="G1594"/>
  <c r="G1595"/>
  <c r="G1596"/>
  <c r="G1597"/>
  <c r="G1598"/>
  <c r="G1599"/>
  <c r="G1600"/>
  <c r="G1601"/>
  <c r="G1602"/>
  <c r="G1603"/>
  <c r="G1604"/>
  <c r="G1605"/>
  <c r="G1606"/>
  <c r="G1607"/>
  <c r="G1608"/>
  <c r="G1609"/>
  <c r="G1610"/>
  <c r="G1611"/>
  <c r="G1612"/>
  <c r="G1613"/>
  <c r="G1614"/>
  <c r="G1615"/>
  <c r="G1616"/>
  <c r="G1617"/>
  <c r="G1618"/>
  <c r="G1619"/>
  <c r="G1620"/>
  <c r="G1621"/>
  <c r="G1622"/>
  <c r="G1623"/>
  <c r="G1624"/>
  <c r="G1625"/>
  <c r="G1626"/>
  <c r="G1627"/>
  <c r="G1628"/>
  <c r="G1629"/>
  <c r="G1630"/>
  <c r="G1631"/>
  <c r="G1632"/>
  <c r="G1633"/>
  <c r="G1634"/>
  <c r="G1635"/>
  <c r="G1636"/>
  <c r="G1637"/>
  <c r="G1638"/>
  <c r="G1639"/>
  <c r="G1640"/>
  <c r="G1641"/>
  <c r="G1642"/>
  <c r="G1643"/>
  <c r="G1644"/>
  <c r="G1645"/>
  <c r="G1646"/>
  <c r="G1647"/>
  <c r="G1648"/>
  <c r="G1649"/>
  <c r="G1650"/>
  <c r="G1651"/>
  <c r="G1652"/>
  <c r="G1653"/>
  <c r="G1654"/>
  <c r="G1655"/>
  <c r="G1656"/>
  <c r="G1657"/>
  <c r="G1658"/>
  <c r="G1659"/>
  <c r="G1660"/>
  <c r="G1661"/>
  <c r="G1662"/>
  <c r="G1663"/>
  <c r="G1664"/>
  <c r="G1665"/>
  <c r="G1666"/>
  <c r="G1667"/>
  <c r="G1668"/>
  <c r="G1669"/>
  <c r="G1670"/>
  <c r="G1671"/>
  <c r="G1672"/>
  <c r="G1673"/>
  <c r="G1674"/>
  <c r="G1675"/>
  <c r="G1676"/>
  <c r="G1677"/>
  <c r="G1678"/>
  <c r="G1679"/>
  <c r="G1680"/>
  <c r="G1681"/>
  <c r="G1682"/>
  <c r="G1683"/>
  <c r="G1684"/>
  <c r="G1685"/>
  <c r="G1686"/>
  <c r="G1687"/>
  <c r="G1688"/>
  <c r="G1689"/>
  <c r="G1690"/>
  <c r="G1691"/>
  <c r="G1692"/>
  <c r="G1693"/>
  <c r="G1694"/>
  <c r="G1695"/>
  <c r="G1696"/>
  <c r="G1697"/>
  <c r="G1698"/>
  <c r="G1699"/>
  <c r="G1700"/>
  <c r="G1701"/>
  <c r="G1702"/>
  <c r="G1703"/>
  <c r="G1704"/>
  <c r="G1705"/>
  <c r="G1706"/>
  <c r="G1707"/>
  <c r="G1708"/>
  <c r="G1709"/>
  <c r="G1710"/>
  <c r="G1711"/>
  <c r="G1712"/>
  <c r="G1713"/>
  <c r="G1714"/>
  <c r="G1715"/>
  <c r="G1716"/>
  <c r="G1717"/>
  <c r="G1718"/>
  <c r="G1719"/>
  <c r="G1720"/>
  <c r="G1721"/>
  <c r="G1722"/>
  <c r="G1723"/>
  <c r="G1724"/>
  <c r="G1725"/>
  <c r="G1726"/>
  <c r="G1727"/>
  <c r="G1728"/>
  <c r="G1729"/>
  <c r="G1730"/>
  <c r="G1731"/>
  <c r="G1732"/>
  <c r="G1733"/>
  <c r="G1734"/>
  <c r="G1735"/>
  <c r="G1736"/>
  <c r="G1737"/>
  <c r="G1738"/>
  <c r="G1739"/>
  <c r="G1740"/>
  <c r="G1741"/>
  <c r="G1742"/>
  <c r="G1743"/>
  <c r="G1744"/>
  <c r="G1745"/>
  <c r="G1746"/>
  <c r="G1747"/>
  <c r="G1748"/>
  <c r="G1749"/>
  <c r="G1750"/>
  <c r="G1751"/>
  <c r="G1752"/>
  <c r="G1753"/>
  <c r="G1754"/>
  <c r="G1755"/>
  <c r="G1756"/>
  <c r="G1757"/>
  <c r="G1758"/>
  <c r="G1759"/>
  <c r="G1760"/>
  <c r="G1761"/>
  <c r="G1762"/>
  <c r="G1763"/>
  <c r="G1764"/>
  <c r="G1765"/>
  <c r="G1766"/>
  <c r="G1767"/>
  <c r="G1768"/>
  <c r="G1769"/>
  <c r="G1770"/>
  <c r="G1771"/>
  <c r="G1772"/>
  <c r="G1773"/>
  <c r="G1774"/>
  <c r="G1775"/>
  <c r="G1776"/>
  <c r="G1777"/>
  <c r="G1778"/>
  <c r="G1779"/>
  <c r="G1780"/>
  <c r="G1781"/>
  <c r="G1782"/>
  <c r="G1783"/>
  <c r="G1784"/>
  <c r="G1785"/>
  <c r="G1786"/>
  <c r="G1787"/>
  <c r="G1788"/>
  <c r="G1789"/>
  <c r="G1790"/>
  <c r="G1791"/>
  <c r="G1792"/>
  <c r="G1793"/>
  <c r="G1794"/>
  <c r="G1795"/>
  <c r="G1796"/>
  <c r="G1797"/>
  <c r="G1798"/>
  <c r="G1799"/>
  <c r="G1800"/>
  <c r="G1801"/>
  <c r="G1802"/>
  <c r="G1803"/>
  <c r="G1804"/>
  <c r="G1805"/>
  <c r="G1806"/>
  <c r="G1807"/>
  <c r="G1808"/>
  <c r="G1809"/>
  <c r="G1810"/>
  <c r="G1811"/>
  <c r="G1812"/>
  <c r="G1813"/>
  <c r="G1814"/>
  <c r="G1815"/>
  <c r="G1816"/>
  <c r="G1817"/>
  <c r="G1818"/>
  <c r="G1819"/>
  <c r="G1820"/>
  <c r="G1821"/>
  <c r="G1822"/>
  <c r="G1823"/>
  <c r="G1824"/>
  <c r="G1825"/>
  <c r="G1826"/>
  <c r="G1827"/>
  <c r="G1828"/>
  <c r="G1829"/>
  <c r="G1830"/>
  <c r="G1831"/>
  <c r="G1832"/>
  <c r="G1833"/>
  <c r="G1834"/>
  <c r="G1835"/>
  <c r="G1836"/>
  <c r="G1837"/>
  <c r="G1838"/>
  <c r="G1839"/>
  <c r="G1840"/>
  <c r="G1841"/>
  <c r="G1842"/>
  <c r="G1843"/>
  <c r="G1844"/>
  <c r="G1845"/>
  <c r="G1846"/>
  <c r="G1847"/>
  <c r="G1848"/>
  <c r="G1849"/>
  <c r="G1850"/>
  <c r="G1851"/>
  <c r="G1852"/>
  <c r="G1853"/>
  <c r="G1854"/>
  <c r="G1855"/>
  <c r="G1856"/>
  <c r="G1857"/>
  <c r="G1858"/>
  <c r="G1859"/>
  <c r="G1860"/>
  <c r="G1861"/>
  <c r="G1862"/>
  <c r="G1863"/>
  <c r="G1864"/>
  <c r="G1865"/>
  <c r="G1866"/>
  <c r="G1867"/>
  <c r="G1868"/>
  <c r="G1869"/>
  <c r="G1870"/>
  <c r="G1871"/>
  <c r="G1872"/>
  <c r="G1873"/>
  <c r="G1874"/>
  <c r="G1875"/>
  <c r="G1876"/>
  <c r="G1877"/>
  <c r="G1878"/>
  <c r="G1879"/>
  <c r="G1880"/>
  <c r="G1881"/>
  <c r="G1882"/>
  <c r="G1883"/>
  <c r="G1884"/>
  <c r="G1885"/>
  <c r="G1886"/>
  <c r="G1887"/>
  <c r="G1888"/>
  <c r="G1889"/>
  <c r="G1890"/>
  <c r="G1891"/>
  <c r="G1892"/>
  <c r="G1893"/>
  <c r="G1894"/>
  <c r="G1895"/>
  <c r="G1896"/>
  <c r="G1897"/>
  <c r="G1898"/>
  <c r="G1899"/>
  <c r="G1900"/>
  <c r="G1901"/>
  <c r="G1902"/>
  <c r="G1903"/>
  <c r="G1904"/>
  <c r="G1905"/>
  <c r="G1906"/>
  <c r="G1907"/>
  <c r="G1908"/>
  <c r="G1909"/>
  <c r="G1910"/>
  <c r="G1911"/>
  <c r="G1912"/>
  <c r="G1913"/>
  <c r="G1914"/>
  <c r="G1915"/>
  <c r="G1916"/>
  <c r="G1917"/>
  <c r="G1918"/>
  <c r="G1919"/>
  <c r="G1920"/>
  <c r="G1921"/>
  <c r="G1922"/>
  <c r="G1923"/>
  <c r="G1924"/>
  <c r="G1925"/>
  <c r="G1926"/>
  <c r="G1927"/>
  <c r="G1928"/>
  <c r="G1929"/>
  <c r="G1930"/>
  <c r="G1931"/>
  <c r="G1932"/>
  <c r="G1933"/>
  <c r="G1934"/>
  <c r="G1935"/>
  <c r="G1936"/>
  <c r="G1937"/>
  <c r="G1938"/>
  <c r="G1939"/>
  <c r="G1940"/>
  <c r="G1941"/>
  <c r="G1942"/>
  <c r="G1943"/>
  <c r="G1944"/>
  <c r="G1945"/>
  <c r="G1946"/>
  <c r="G1947"/>
  <c r="G1948"/>
  <c r="G1949"/>
  <c r="G1950"/>
  <c r="G1951"/>
  <c r="G1952"/>
  <c r="G1953"/>
  <c r="G1954"/>
  <c r="G1955"/>
  <c r="G1956"/>
  <c r="G1957"/>
  <c r="G1958"/>
  <c r="G1959"/>
  <c r="G1960"/>
  <c r="G1961"/>
  <c r="G1962"/>
  <c r="G1963"/>
  <c r="G1964"/>
  <c r="G1965"/>
  <c r="G1966"/>
  <c r="G1967"/>
  <c r="G1968"/>
  <c r="G1969"/>
  <c r="G1970"/>
  <c r="G1971"/>
  <c r="G1972"/>
  <c r="G1973"/>
  <c r="G1974"/>
  <c r="G1975"/>
  <c r="G1976"/>
  <c r="G1977"/>
  <c r="G1978"/>
  <c r="G1979"/>
  <c r="G1980"/>
  <c r="G1981"/>
  <c r="G1982"/>
  <c r="G1983"/>
  <c r="G1984"/>
  <c r="G1985"/>
  <c r="G1986"/>
  <c r="G1987"/>
  <c r="G1988"/>
  <c r="G1989"/>
  <c r="G1990"/>
  <c r="G1991"/>
  <c r="G1992"/>
  <c r="G1993"/>
  <c r="G1994"/>
  <c r="G1995"/>
  <c r="G1996"/>
  <c r="G1997"/>
  <c r="G1998"/>
  <c r="G1999"/>
  <c r="G2000"/>
  <c r="G2001"/>
  <c r="G2002"/>
  <c r="G2003"/>
  <c r="G2004"/>
  <c r="G2005"/>
  <c r="G2006"/>
  <c r="G2007"/>
  <c r="G2008"/>
  <c r="G2009"/>
  <c r="G2010"/>
  <c r="G2011"/>
  <c r="G2012"/>
  <c r="G2013"/>
  <c r="G2014"/>
  <c r="G2015"/>
  <c r="G2016"/>
  <c r="G2017"/>
  <c r="G2018"/>
  <c r="G2019"/>
  <c r="G2020"/>
  <c r="G2021"/>
  <c r="G2022"/>
  <c r="G2023"/>
  <c r="G2024"/>
  <c r="G2025"/>
  <c r="G2026"/>
  <c r="G2027"/>
  <c r="G2028"/>
  <c r="G2029"/>
  <c r="G2030"/>
  <c r="G2031"/>
  <c r="G2032"/>
  <c r="G2033"/>
  <c r="G2034"/>
  <c r="G2035"/>
  <c r="G2036"/>
  <c r="G2037"/>
  <c r="G2038"/>
  <c r="G2039"/>
  <c r="G2040"/>
  <c r="G2041"/>
  <c r="G2042"/>
  <c r="G2043"/>
  <c r="G2044"/>
  <c r="G2045"/>
  <c r="G2046"/>
  <c r="G2047"/>
  <c r="G2048"/>
  <c r="G2049"/>
  <c r="G2050"/>
  <c r="G2051"/>
  <c r="G2052"/>
  <c r="G2053"/>
  <c r="G2054"/>
  <c r="G2055"/>
  <c r="G2056"/>
  <c r="G2057"/>
  <c r="G2058"/>
  <c r="G2059"/>
  <c r="G2060"/>
  <c r="G2061"/>
  <c r="G2062"/>
  <c r="G2063"/>
  <c r="G2064"/>
  <c r="G2065"/>
  <c r="G2066"/>
  <c r="G2067"/>
  <c r="G2068"/>
  <c r="G2069"/>
  <c r="G2070"/>
  <c r="G2071"/>
  <c r="G2072"/>
  <c r="G2073"/>
  <c r="G2074"/>
  <c r="G2075"/>
  <c r="G2076"/>
  <c r="G2077"/>
  <c r="G2078"/>
  <c r="G2079"/>
  <c r="G2080"/>
  <c r="G2081"/>
  <c r="G2082"/>
  <c r="G2083"/>
  <c r="G2084"/>
  <c r="G2085"/>
  <c r="G2086"/>
  <c r="G2087"/>
  <c r="G2088"/>
  <c r="G2089"/>
  <c r="G2090"/>
  <c r="G2091"/>
  <c r="G2092"/>
  <c r="G2093"/>
  <c r="G2094"/>
  <c r="G2095"/>
  <c r="G2096"/>
  <c r="G2097"/>
  <c r="G2098"/>
  <c r="G2099"/>
  <c r="G2100"/>
  <c r="G2101"/>
  <c r="G2102"/>
  <c r="G2103"/>
  <c r="G2104"/>
  <c r="G2105"/>
  <c r="G2106"/>
  <c r="G2107"/>
  <c r="G2108"/>
  <c r="G2109"/>
  <c r="G2110"/>
  <c r="G2111"/>
  <c r="G2112"/>
  <c r="G2113"/>
  <c r="G2114"/>
  <c r="G2115"/>
  <c r="G2116"/>
  <c r="G2117"/>
  <c r="G2118"/>
  <c r="G2119"/>
  <c r="G2120"/>
  <c r="G2121"/>
  <c r="G2122"/>
  <c r="G2123"/>
  <c r="G2124"/>
  <c r="G2125"/>
  <c r="G2126"/>
  <c r="G2127"/>
  <c r="G2128"/>
  <c r="G2129"/>
  <c r="G2130"/>
  <c r="G2131"/>
  <c r="G2132"/>
  <c r="G2133"/>
  <c r="G2134"/>
  <c r="G2135"/>
  <c r="G2136"/>
  <c r="G2137"/>
  <c r="G2138"/>
  <c r="G2139"/>
  <c r="G2140"/>
  <c r="G2141"/>
  <c r="G2142"/>
  <c r="G2143"/>
  <c r="G2144"/>
  <c r="G2145"/>
  <c r="G2146"/>
  <c r="G2147"/>
  <c r="G2148"/>
  <c r="G2149"/>
  <c r="G2150"/>
  <c r="G2151"/>
  <c r="G2152"/>
  <c r="G2153"/>
  <c r="G2154"/>
  <c r="G2155"/>
  <c r="G2156"/>
  <c r="G2157"/>
  <c r="G2158"/>
  <c r="G2159"/>
  <c r="G2160"/>
  <c r="G2161"/>
  <c r="G2162"/>
  <c r="G2163"/>
  <c r="G2164"/>
  <c r="G2165"/>
  <c r="G2166"/>
  <c r="G2167"/>
  <c r="G2168"/>
  <c r="G2169"/>
  <c r="G2170"/>
  <c r="G2171"/>
  <c r="G2172"/>
  <c r="G2173"/>
  <c r="G2174"/>
  <c r="G2175"/>
  <c r="G2176"/>
  <c r="G2177"/>
  <c r="G2178"/>
  <c r="G2179"/>
  <c r="G2180"/>
  <c r="G2181"/>
  <c r="G2182"/>
  <c r="G2183"/>
  <c r="G2184"/>
  <c r="G2185"/>
  <c r="G2186"/>
  <c r="G2187"/>
  <c r="G2188"/>
  <c r="G2189"/>
  <c r="G2190"/>
  <c r="G2191"/>
  <c r="G2192"/>
  <c r="G2193"/>
  <c r="G2194"/>
  <c r="G2195"/>
  <c r="G2196"/>
  <c r="G2197"/>
  <c r="G2198"/>
  <c r="G2199"/>
  <c r="G2200"/>
  <c r="G2201"/>
  <c r="G2202"/>
  <c r="G2203"/>
  <c r="G2204"/>
  <c r="G2205"/>
  <c r="G2206"/>
  <c r="G2207"/>
  <c r="G2208"/>
  <c r="G2209"/>
  <c r="G2210"/>
  <c r="G2211"/>
  <c r="G2212"/>
  <c r="G2213"/>
  <c r="G2214"/>
  <c r="G2215"/>
  <c r="G2216"/>
  <c r="G2217"/>
  <c r="G2218"/>
  <c r="G2219"/>
  <c r="G2220"/>
  <c r="G2221"/>
  <c r="G2222"/>
  <c r="G2223"/>
  <c r="G2224"/>
  <c r="G2225"/>
  <c r="G2226"/>
  <c r="G2227"/>
  <c r="G2228"/>
  <c r="G2229"/>
  <c r="G2230"/>
  <c r="G2231"/>
  <c r="G2232"/>
  <c r="G2233"/>
  <c r="G2234"/>
  <c r="G2235"/>
  <c r="G2236"/>
  <c r="G2237"/>
  <c r="G2238"/>
  <c r="G2239"/>
  <c r="G2240"/>
  <c r="G2241"/>
  <c r="G2242"/>
  <c r="G2243"/>
  <c r="G2244"/>
  <c r="G2245"/>
  <c r="G2246"/>
  <c r="G2247"/>
  <c r="G2248"/>
  <c r="G2249"/>
  <c r="G2250"/>
  <c r="G2251"/>
  <c r="G2252"/>
  <c r="G2253"/>
  <c r="G2254"/>
  <c r="G2255"/>
  <c r="G2256"/>
  <c r="G2257"/>
  <c r="G2258"/>
  <c r="G2259"/>
  <c r="G2260"/>
  <c r="G2261"/>
  <c r="G2262"/>
  <c r="G2263"/>
  <c r="G2264"/>
  <c r="G2265"/>
  <c r="G2266"/>
  <c r="G2267"/>
  <c r="G2268"/>
  <c r="G2269"/>
  <c r="G2270"/>
  <c r="G2271"/>
  <c r="G2272"/>
  <c r="G2273"/>
  <c r="G2274"/>
  <c r="G2275"/>
  <c r="G2276"/>
  <c r="G2277"/>
  <c r="G2278"/>
  <c r="G2279"/>
  <c r="G2280"/>
  <c r="G2281"/>
  <c r="G2282"/>
  <c r="G2283"/>
  <c r="G2284"/>
  <c r="G2285"/>
  <c r="G2286"/>
  <c r="G2287"/>
  <c r="G2288"/>
  <c r="G2289"/>
  <c r="G2290"/>
  <c r="G2291"/>
  <c r="G2292"/>
  <c r="G2293"/>
  <c r="G2294"/>
  <c r="G2295"/>
  <c r="G2296"/>
  <c r="G2297"/>
  <c r="G2298"/>
  <c r="G2299"/>
  <c r="G2300"/>
  <c r="G2301"/>
  <c r="G2302"/>
  <c r="G2303"/>
  <c r="G2304"/>
  <c r="G2305"/>
  <c r="G2306"/>
  <c r="G2307"/>
  <c r="G2308"/>
  <c r="G2309"/>
  <c r="G2310"/>
  <c r="G2311"/>
  <c r="G2312"/>
  <c r="G2313"/>
  <c r="G2314"/>
  <c r="G2315"/>
  <c r="G2316"/>
  <c r="G2317"/>
  <c r="G2318"/>
  <c r="G2319"/>
  <c r="G2320"/>
  <c r="G2321"/>
  <c r="G2322"/>
  <c r="G2323"/>
  <c r="G2324"/>
  <c r="G2325"/>
  <c r="G2326"/>
  <c r="G2327"/>
  <c r="G2328"/>
  <c r="G2329"/>
  <c r="G2330"/>
  <c r="G2331"/>
  <c r="G2332"/>
  <c r="G2333"/>
  <c r="G2334"/>
  <c r="G2335"/>
  <c r="G2336"/>
  <c r="G2337"/>
  <c r="G2338"/>
  <c r="G2339"/>
  <c r="G2340"/>
  <c r="G2341"/>
  <c r="G2342"/>
  <c r="G2343"/>
  <c r="G2344"/>
  <c r="G2345"/>
  <c r="G2346"/>
  <c r="G2347"/>
  <c r="G2348"/>
  <c r="G2349"/>
  <c r="G2350"/>
  <c r="G2351"/>
  <c r="G2352"/>
  <c r="G2353"/>
  <c r="G2354"/>
  <c r="G2355"/>
  <c r="G2356"/>
  <c r="G2357"/>
  <c r="G2358"/>
  <c r="G2359"/>
  <c r="G2360"/>
  <c r="G2361"/>
  <c r="G2362"/>
  <c r="G2363"/>
  <c r="G2364"/>
  <c r="G2365"/>
  <c r="G2366"/>
  <c r="G2367"/>
  <c r="G2368"/>
  <c r="G2369"/>
  <c r="G2370"/>
  <c r="G2371"/>
  <c r="G2372"/>
  <c r="G2373"/>
  <c r="G2374"/>
  <c r="G2375"/>
  <c r="G2376"/>
  <c r="G2377"/>
  <c r="G2378"/>
  <c r="G2379"/>
  <c r="G2380"/>
  <c r="G2381"/>
  <c r="G2382"/>
  <c r="G2383"/>
  <c r="G2384"/>
  <c r="G2385"/>
  <c r="G2386"/>
  <c r="G2387"/>
  <c r="G2388"/>
  <c r="G2389"/>
  <c r="G2390"/>
  <c r="G2391"/>
  <c r="G2392"/>
  <c r="G2393"/>
  <c r="G2394"/>
  <c r="G2395"/>
  <c r="G2396"/>
  <c r="G2397"/>
  <c r="G2398"/>
  <c r="G2399"/>
  <c r="G2400"/>
  <c r="G2401"/>
  <c r="G2402"/>
  <c r="G2403"/>
  <c r="G2404"/>
  <c r="G2405"/>
  <c r="G2406"/>
  <c r="G2407"/>
  <c r="G2408"/>
  <c r="G2409"/>
  <c r="G2410"/>
  <c r="G2411"/>
  <c r="G2412"/>
  <c r="G2413"/>
  <c r="G2414"/>
  <c r="G2415"/>
  <c r="G2416"/>
  <c r="G2417"/>
  <c r="G2418"/>
  <c r="G2419"/>
  <c r="G2420"/>
  <c r="G2421"/>
  <c r="G2422"/>
  <c r="G2423"/>
  <c r="G2424"/>
  <c r="G2425"/>
  <c r="G2426"/>
  <c r="G2427"/>
  <c r="G2428"/>
  <c r="G2429"/>
  <c r="G2430"/>
  <c r="G2431"/>
  <c r="G2432"/>
  <c r="G2433"/>
  <c r="G2434"/>
  <c r="G2435"/>
  <c r="G2436"/>
  <c r="G2437"/>
  <c r="G2438"/>
  <c r="G2439"/>
  <c r="G2440"/>
  <c r="G2441"/>
  <c r="G2442"/>
  <c r="G2443"/>
  <c r="G2444"/>
  <c r="G2445"/>
  <c r="G2446"/>
  <c r="G2447"/>
  <c r="G2448"/>
  <c r="G2449"/>
  <c r="G2450"/>
  <c r="G2451"/>
  <c r="G2452"/>
  <c r="G2453"/>
  <c r="G2454"/>
  <c r="G2455"/>
  <c r="G2456"/>
  <c r="G2457"/>
  <c r="G2458"/>
  <c r="G2459"/>
  <c r="G2460"/>
  <c r="G2461"/>
  <c r="G2462"/>
  <c r="G2463"/>
  <c r="G2464"/>
  <c r="G2465"/>
  <c r="G2466"/>
  <c r="G2467"/>
  <c r="G2468"/>
  <c r="G2469"/>
  <c r="G2470"/>
  <c r="G2471"/>
  <c r="G2472"/>
  <c r="G2473"/>
  <c r="G2474"/>
  <c r="G2475"/>
  <c r="G2476"/>
  <c r="G2477"/>
  <c r="G2478"/>
  <c r="G2479"/>
  <c r="G2480"/>
  <c r="G2481"/>
  <c r="G2482"/>
  <c r="G2483"/>
  <c r="G2484"/>
  <c r="G2485"/>
  <c r="G2486"/>
  <c r="G2487"/>
  <c r="G2488"/>
  <c r="G2489"/>
  <c r="G2490"/>
  <c r="G2491"/>
  <c r="G2492"/>
  <c r="G2493"/>
  <c r="G2494"/>
  <c r="G2495"/>
  <c r="G2496"/>
  <c r="G2497"/>
  <c r="G2498"/>
  <c r="G2499"/>
  <c r="G2500"/>
  <c r="G2501"/>
  <c r="G2502"/>
  <c r="G2503"/>
  <c r="G2504"/>
  <c r="G2505"/>
  <c r="G2506"/>
  <c r="G2507"/>
  <c r="G2508"/>
  <c r="G2509"/>
  <c r="G2510"/>
  <c r="G2511"/>
  <c r="G2512"/>
  <c r="G2513"/>
  <c r="G2514"/>
  <c r="G2515"/>
  <c r="G2516"/>
  <c r="G2517"/>
  <c r="G2518"/>
  <c r="G2519"/>
  <c r="G2520"/>
  <c r="G2521"/>
  <c r="G2522"/>
  <c r="G2523"/>
  <c r="G2524"/>
  <c r="G2525"/>
  <c r="G2526"/>
  <c r="G2527"/>
  <c r="G2528"/>
  <c r="G2529"/>
  <c r="G2530"/>
  <c r="G2531"/>
  <c r="G2532"/>
  <c r="G2533"/>
  <c r="G2534"/>
  <c r="G2535"/>
  <c r="G2536"/>
  <c r="G2537"/>
  <c r="G2538"/>
  <c r="G2539"/>
  <c r="G2540"/>
  <c r="G2541"/>
  <c r="G2542"/>
  <c r="G2543"/>
  <c r="G2544"/>
  <c r="G2545"/>
  <c r="G2546"/>
  <c r="G2547"/>
  <c r="G2548"/>
  <c r="G2549"/>
  <c r="G2550"/>
  <c r="G2551"/>
  <c r="G2552"/>
  <c r="G2553"/>
  <c r="G2554"/>
  <c r="G2555"/>
  <c r="G2556"/>
  <c r="G2557"/>
  <c r="G2558"/>
  <c r="G2559"/>
  <c r="G2560"/>
  <c r="G2561"/>
  <c r="G2562"/>
  <c r="G2563"/>
  <c r="G2564"/>
  <c r="G2565"/>
  <c r="G2566"/>
  <c r="G2567"/>
  <c r="G2568"/>
  <c r="G2569"/>
  <c r="G2570"/>
  <c r="G2571"/>
  <c r="G2572"/>
  <c r="G2573"/>
  <c r="G2574"/>
  <c r="G2575"/>
  <c r="G2576"/>
  <c r="G2577"/>
  <c r="G2578"/>
  <c r="G2579"/>
  <c r="G2580"/>
  <c r="G2581"/>
  <c r="G2582"/>
  <c r="G2583"/>
  <c r="G2584"/>
  <c r="G2585"/>
  <c r="G2586"/>
  <c r="G2587"/>
  <c r="G2588"/>
  <c r="G2589"/>
  <c r="G2590"/>
  <c r="G2591"/>
  <c r="G2592"/>
  <c r="G2593"/>
  <c r="G2594"/>
  <c r="G2595"/>
  <c r="G2596"/>
  <c r="G2597"/>
  <c r="G2598"/>
  <c r="G2599"/>
  <c r="G2600"/>
  <c r="G2601"/>
  <c r="G2602"/>
  <c r="G2603"/>
  <c r="G2604"/>
  <c r="G2605"/>
  <c r="G2606"/>
  <c r="G2607"/>
  <c r="G2608"/>
  <c r="G2609"/>
  <c r="G2610"/>
  <c r="G2611"/>
  <c r="G2612"/>
  <c r="G2613"/>
  <c r="G2614"/>
  <c r="G2615"/>
  <c r="G2616"/>
  <c r="G2617"/>
  <c r="G2618"/>
  <c r="G2619"/>
  <c r="G2620"/>
  <c r="G2621"/>
  <c r="G2622"/>
  <c r="G2623"/>
  <c r="G2624"/>
  <c r="G2625"/>
  <c r="G2626"/>
  <c r="G2627"/>
  <c r="G2628"/>
  <c r="G2629"/>
  <c r="G2630"/>
  <c r="G2631"/>
  <c r="G2632"/>
  <c r="G2633"/>
  <c r="G2634"/>
  <c r="G2635"/>
  <c r="G2636"/>
  <c r="G2637"/>
  <c r="G2638"/>
  <c r="G2639"/>
  <c r="G2640"/>
  <c r="G2641"/>
  <c r="G2642"/>
  <c r="G2643"/>
  <c r="G2644"/>
  <c r="G2645"/>
  <c r="G2646"/>
  <c r="G2647"/>
  <c r="G2648"/>
  <c r="G2649"/>
  <c r="G2650"/>
  <c r="G2651"/>
  <c r="G2652"/>
  <c r="G2653"/>
  <c r="G2654"/>
  <c r="G2655"/>
  <c r="G2656"/>
  <c r="G2657"/>
  <c r="G2658"/>
  <c r="G2659"/>
  <c r="G2660"/>
  <c r="G2661"/>
  <c r="G2662"/>
  <c r="G2663"/>
  <c r="G2664"/>
  <c r="G2665"/>
  <c r="G2666"/>
  <c r="G2667"/>
  <c r="G2668"/>
  <c r="G2669"/>
  <c r="G2670"/>
  <c r="G2671"/>
  <c r="G2672"/>
  <c r="G2673"/>
  <c r="G2674"/>
  <c r="G2675"/>
  <c r="G2676"/>
  <c r="G2677"/>
  <c r="G2678"/>
  <c r="G2679"/>
  <c r="G2680"/>
  <c r="G2681"/>
  <c r="G2682"/>
  <c r="G2683"/>
  <c r="G2684"/>
  <c r="G2685"/>
  <c r="G2686"/>
  <c r="G2687"/>
  <c r="G2688"/>
  <c r="G2689"/>
  <c r="G2690"/>
  <c r="G2691"/>
  <c r="G2692"/>
  <c r="G2693"/>
  <c r="G2694"/>
  <c r="G2695"/>
  <c r="G2696"/>
  <c r="G2697"/>
  <c r="G2698"/>
  <c r="G2699"/>
  <c r="G2700"/>
  <c r="G2701"/>
  <c r="G2702"/>
  <c r="G2703"/>
  <c r="G2704"/>
  <c r="G2705"/>
  <c r="G2706"/>
  <c r="G2707"/>
  <c r="G2708"/>
  <c r="G2709"/>
  <c r="G2710"/>
  <c r="G2711"/>
  <c r="G2712"/>
  <c r="G2713"/>
  <c r="G2714"/>
  <c r="G2715"/>
  <c r="G2716"/>
  <c r="G2717"/>
  <c r="G2718"/>
  <c r="G2719"/>
  <c r="G2720"/>
  <c r="G2721"/>
  <c r="G2722"/>
  <c r="G2723"/>
  <c r="G2724"/>
  <c r="G2725"/>
  <c r="G2726"/>
  <c r="G2727"/>
  <c r="G2728"/>
  <c r="G2729"/>
  <c r="G2730"/>
  <c r="G2731"/>
  <c r="G2732"/>
  <c r="G2733"/>
  <c r="G2734"/>
  <c r="G2735"/>
  <c r="G2736"/>
  <c r="G2737"/>
  <c r="G2738"/>
  <c r="G2739"/>
  <c r="G2740"/>
  <c r="G2741"/>
  <c r="G2742"/>
  <c r="G2743"/>
  <c r="G2744"/>
  <c r="G2745"/>
  <c r="G2746"/>
  <c r="G2747"/>
  <c r="G2748"/>
  <c r="G2749"/>
  <c r="G2750"/>
  <c r="G2751"/>
  <c r="G2752"/>
  <c r="G2753"/>
  <c r="G2754"/>
  <c r="G2755"/>
  <c r="G2756"/>
  <c r="G2757"/>
  <c r="G2758"/>
  <c r="G2759"/>
  <c r="G2760"/>
  <c r="G2761"/>
  <c r="G2762"/>
  <c r="G2763"/>
  <c r="G2764"/>
  <c r="G2765"/>
  <c r="G2766"/>
  <c r="G2767"/>
  <c r="G2768"/>
  <c r="G2769"/>
  <c r="G2770"/>
  <c r="G2771"/>
  <c r="G2772"/>
  <c r="G2773"/>
  <c r="G2774"/>
  <c r="G2775"/>
  <c r="G2776"/>
  <c r="G2777"/>
  <c r="G2778"/>
  <c r="G2779"/>
  <c r="G2780"/>
  <c r="G2781"/>
  <c r="G2782"/>
  <c r="G2783"/>
  <c r="G2784"/>
  <c r="G2785"/>
  <c r="G2786"/>
  <c r="G2787"/>
  <c r="G2788"/>
  <c r="G2789"/>
  <c r="G2790"/>
  <c r="G2791"/>
  <c r="G2792"/>
  <c r="G2793"/>
  <c r="G2794"/>
  <c r="G2795"/>
  <c r="G2796"/>
  <c r="G2797"/>
  <c r="G2798"/>
  <c r="G2799"/>
  <c r="G2800"/>
  <c r="G2801"/>
  <c r="G2802"/>
  <c r="G2803"/>
  <c r="G2804"/>
  <c r="G2805"/>
  <c r="G2806"/>
  <c r="G2807"/>
  <c r="G2808"/>
  <c r="G2809"/>
  <c r="G2810"/>
  <c r="G2811"/>
  <c r="G2812"/>
  <c r="G2813"/>
  <c r="G2814"/>
  <c r="G2815"/>
  <c r="G2816"/>
  <c r="G2817"/>
  <c r="G2818"/>
  <c r="G2819"/>
  <c r="G2820"/>
  <c r="G2821"/>
  <c r="G2822"/>
  <c r="G2823"/>
  <c r="G2824"/>
  <c r="G2825"/>
  <c r="G2826"/>
  <c r="G2827"/>
  <c r="G2828"/>
  <c r="G2829"/>
  <c r="G2830"/>
  <c r="G2831"/>
  <c r="G2832"/>
  <c r="G2833"/>
  <c r="G2834"/>
  <c r="G2835"/>
  <c r="G2836"/>
  <c r="G2837"/>
  <c r="G2838"/>
  <c r="G2839"/>
  <c r="G2840"/>
  <c r="G2841"/>
  <c r="G2842"/>
  <c r="G2843"/>
  <c r="G2844"/>
  <c r="G2845"/>
  <c r="G2846"/>
  <c r="G2847"/>
  <c r="G2848"/>
  <c r="G2849"/>
  <c r="G2850"/>
  <c r="G2851"/>
  <c r="G2852"/>
  <c r="G2853"/>
  <c r="G2854"/>
  <c r="G2855"/>
  <c r="G2856"/>
  <c r="G2857"/>
  <c r="G2858"/>
  <c r="G2859"/>
  <c r="G2860"/>
  <c r="G2861"/>
  <c r="G2862"/>
  <c r="G2863"/>
  <c r="G2864"/>
  <c r="G2865"/>
  <c r="G2866"/>
  <c r="G2867"/>
  <c r="G2868"/>
  <c r="G2869"/>
  <c r="G2870"/>
  <c r="G2871"/>
  <c r="G2872"/>
  <c r="G2873"/>
  <c r="G2874"/>
  <c r="G2875"/>
  <c r="G2876"/>
  <c r="G2877"/>
  <c r="G2878"/>
  <c r="G2879"/>
  <c r="G2880"/>
  <c r="G2881"/>
  <c r="G2882"/>
  <c r="G2883"/>
  <c r="G2884"/>
  <c r="G2885"/>
  <c r="G2886"/>
  <c r="G2887"/>
  <c r="G2888"/>
  <c r="G2889"/>
  <c r="G2890"/>
  <c r="G2891"/>
  <c r="G2892"/>
  <c r="G2893"/>
  <c r="G2894"/>
  <c r="G2895"/>
  <c r="G2896"/>
  <c r="G2897"/>
  <c r="G2898"/>
  <c r="G2899"/>
  <c r="G2900"/>
  <c r="G2901"/>
  <c r="G2902"/>
  <c r="G2903"/>
  <c r="G2904"/>
  <c r="G2905"/>
  <c r="G2906"/>
  <c r="G2907"/>
  <c r="G2908"/>
  <c r="G2909"/>
  <c r="G2910"/>
  <c r="G2911"/>
  <c r="G2912"/>
  <c r="G2913"/>
  <c r="G2914"/>
  <c r="G2915"/>
  <c r="G2916"/>
  <c r="G2917"/>
  <c r="G2918"/>
  <c r="G2919"/>
  <c r="G2920"/>
  <c r="G2921"/>
  <c r="G2922"/>
  <c r="G2923"/>
  <c r="G2924"/>
  <c r="G2925"/>
  <c r="G2926"/>
  <c r="G2927"/>
  <c r="G2928"/>
  <c r="G2929"/>
  <c r="G2930"/>
  <c r="G2931"/>
  <c r="G2932"/>
  <c r="G2933"/>
  <c r="G2934"/>
  <c r="G2935"/>
  <c r="G2936"/>
  <c r="G2937"/>
  <c r="G2938"/>
  <c r="G2939"/>
  <c r="G2940"/>
  <c r="G2941"/>
  <c r="G2942"/>
  <c r="G2943"/>
  <c r="G2944"/>
  <c r="G2945"/>
  <c r="G2946"/>
  <c r="G2947"/>
  <c r="G2948"/>
  <c r="G2949"/>
  <c r="G2950"/>
  <c r="G2951"/>
  <c r="G2952"/>
  <c r="G2953"/>
  <c r="G2954"/>
  <c r="G2955"/>
  <c r="G2956"/>
  <c r="G2957"/>
  <c r="G2958"/>
  <c r="G2959"/>
  <c r="G2960"/>
  <c r="G2961"/>
  <c r="G2962"/>
  <c r="G2963"/>
  <c r="G2964"/>
  <c r="G2965"/>
  <c r="G2966"/>
  <c r="G2967"/>
  <c r="G2968"/>
  <c r="G2969"/>
  <c r="G2970"/>
  <c r="G2971"/>
  <c r="G2972"/>
  <c r="G2973"/>
  <c r="G2974"/>
  <c r="G2975"/>
  <c r="G2976"/>
  <c r="G2977"/>
  <c r="G2978"/>
  <c r="G2979"/>
  <c r="G2980"/>
  <c r="G2981"/>
  <c r="G2982"/>
  <c r="G2983"/>
  <c r="G2984"/>
  <c r="G2985"/>
  <c r="G2986"/>
  <c r="G2987"/>
  <c r="G2988"/>
  <c r="G2989"/>
  <c r="G2990"/>
  <c r="G2991"/>
  <c r="G2992"/>
  <c r="G2993"/>
  <c r="G2994"/>
  <c r="G2995"/>
  <c r="G2996"/>
  <c r="G2997"/>
  <c r="G2998"/>
  <c r="G2999"/>
  <c r="G3000"/>
  <c r="G3001"/>
  <c r="G3002"/>
  <c r="G3003"/>
  <c r="G3004"/>
  <c r="G3005"/>
  <c r="G3006"/>
  <c r="G3007"/>
  <c r="G3008"/>
  <c r="G3009"/>
  <c r="G3010"/>
  <c r="G3011"/>
  <c r="G3012"/>
  <c r="G3013"/>
  <c r="G3014"/>
  <c r="G3015"/>
  <c r="G3016"/>
  <c r="G3017"/>
  <c r="G3018"/>
  <c r="G3019"/>
  <c r="G3020"/>
  <c r="G3021"/>
  <c r="G3022"/>
  <c r="G3023"/>
  <c r="G3024"/>
  <c r="G3025"/>
  <c r="G3026"/>
  <c r="G3027"/>
  <c r="G3028"/>
  <c r="G3029"/>
  <c r="G3030"/>
  <c r="G3031"/>
  <c r="G3032"/>
  <c r="G3033"/>
  <c r="G3034"/>
  <c r="G3035"/>
  <c r="G3036"/>
  <c r="G3037"/>
  <c r="G3038"/>
  <c r="G3039"/>
  <c r="G3040"/>
  <c r="G3041"/>
  <c r="G3042"/>
  <c r="G3043"/>
  <c r="G3044"/>
  <c r="G3045"/>
  <c r="G3046"/>
  <c r="G3047"/>
  <c r="G3048"/>
  <c r="G3049"/>
  <c r="G3050"/>
  <c r="G3051"/>
  <c r="G3052"/>
  <c r="G3053"/>
  <c r="G3054"/>
  <c r="G3055"/>
  <c r="G3056"/>
  <c r="G3057"/>
  <c r="G3058"/>
  <c r="G3059"/>
  <c r="G3060"/>
  <c r="G3061"/>
  <c r="G3062"/>
  <c r="G3063"/>
  <c r="G3064"/>
  <c r="G3065"/>
  <c r="G3066"/>
  <c r="G3067"/>
  <c r="G3068"/>
  <c r="G3069"/>
  <c r="G3070"/>
  <c r="G3071"/>
  <c r="G3072"/>
  <c r="G3073"/>
  <c r="G3074"/>
  <c r="G3075"/>
  <c r="G3076"/>
  <c r="G3077"/>
  <c r="G3078"/>
  <c r="G3079"/>
  <c r="G3080"/>
  <c r="G3081"/>
  <c r="G3082"/>
  <c r="G3083"/>
  <c r="G3084"/>
  <c r="G3085"/>
  <c r="G3086"/>
  <c r="G3087"/>
  <c r="G3088"/>
  <c r="G3089"/>
  <c r="G3090"/>
  <c r="G3091"/>
  <c r="G3092"/>
  <c r="G3093"/>
  <c r="G3094"/>
  <c r="G3095"/>
  <c r="G3096"/>
  <c r="G3097"/>
  <c r="G3098"/>
  <c r="G3099"/>
  <c r="G3100"/>
  <c r="G3101"/>
  <c r="G3102"/>
  <c r="G3103"/>
  <c r="G3104"/>
  <c r="G3105"/>
  <c r="G3106"/>
  <c r="G3107"/>
  <c r="G3108"/>
  <c r="G3109"/>
  <c r="G3110"/>
  <c r="G3111"/>
  <c r="G3112"/>
  <c r="G3113"/>
  <c r="G3114"/>
  <c r="G3115"/>
  <c r="G3116"/>
  <c r="G3117"/>
  <c r="G3118"/>
  <c r="G3119"/>
  <c r="G3120"/>
  <c r="G3121"/>
  <c r="G3122"/>
  <c r="G3123"/>
  <c r="G3124"/>
  <c r="G3125"/>
  <c r="G3126"/>
  <c r="G3127"/>
  <c r="G3128"/>
  <c r="G3129"/>
  <c r="G3130"/>
  <c r="G3131"/>
  <c r="G3132"/>
  <c r="G3133"/>
  <c r="G3134"/>
  <c r="G3135"/>
  <c r="G3136"/>
  <c r="G3137"/>
  <c r="G3138"/>
  <c r="G3139"/>
  <c r="G3140"/>
  <c r="G3141"/>
  <c r="G3142"/>
  <c r="G3143"/>
  <c r="G3144"/>
  <c r="G3145"/>
  <c r="G3146"/>
  <c r="G3147"/>
  <c r="G3148"/>
  <c r="G3149"/>
  <c r="G3150"/>
  <c r="G3151"/>
  <c r="G3152"/>
  <c r="G3153"/>
  <c r="G3154"/>
  <c r="G3155"/>
  <c r="G3156"/>
  <c r="G3157"/>
  <c r="G3158"/>
  <c r="G3159"/>
  <c r="G3160"/>
  <c r="G3161"/>
  <c r="G3162"/>
  <c r="G3163"/>
  <c r="G3164"/>
  <c r="G3165"/>
  <c r="G3166"/>
  <c r="G3167"/>
  <c r="G3168"/>
  <c r="G3169"/>
  <c r="G3170"/>
  <c r="G3171"/>
  <c r="G3172"/>
  <c r="G3173"/>
  <c r="G3174"/>
  <c r="G3175"/>
  <c r="G3176"/>
  <c r="G3177"/>
  <c r="G3178"/>
  <c r="G3179"/>
  <c r="G3180"/>
  <c r="G3181"/>
  <c r="G3182"/>
  <c r="G3183"/>
  <c r="G3184"/>
  <c r="G3185"/>
  <c r="G3186"/>
  <c r="G3187"/>
  <c r="G3188"/>
  <c r="G3189"/>
  <c r="G3190"/>
  <c r="G3191"/>
  <c r="G3192"/>
  <c r="G3193"/>
  <c r="G3194"/>
  <c r="G3195"/>
  <c r="G3196"/>
  <c r="G3197"/>
  <c r="G3198"/>
  <c r="G3199"/>
  <c r="G3200"/>
  <c r="G3201"/>
  <c r="G3202"/>
  <c r="G3203"/>
  <c r="G3204"/>
  <c r="G3205"/>
  <c r="G3206"/>
  <c r="G3207"/>
  <c r="G3208"/>
  <c r="G3209"/>
  <c r="G3210"/>
  <c r="G3211"/>
  <c r="G3212"/>
  <c r="G3213"/>
  <c r="G3214"/>
  <c r="G3215"/>
  <c r="G3216"/>
  <c r="G3217"/>
  <c r="G3218"/>
  <c r="G3219"/>
  <c r="G3220"/>
  <c r="G3221"/>
  <c r="G3222"/>
  <c r="G3223"/>
  <c r="G3224"/>
  <c r="G3225"/>
  <c r="G3226"/>
  <c r="G3227"/>
  <c r="G3228"/>
  <c r="G3229"/>
  <c r="G3230"/>
  <c r="G3231"/>
  <c r="G3232"/>
  <c r="G3233"/>
  <c r="G3234"/>
  <c r="G3235"/>
  <c r="G3236"/>
  <c r="G3237"/>
  <c r="G3238"/>
  <c r="G3239"/>
  <c r="G3240"/>
  <c r="G3241"/>
  <c r="G3242"/>
  <c r="G3243"/>
  <c r="G3244"/>
  <c r="G3245"/>
  <c r="G3246"/>
  <c r="G3247"/>
  <c r="G3248"/>
  <c r="G3249"/>
  <c r="G3250"/>
  <c r="G3251"/>
  <c r="G3252"/>
  <c r="G3253"/>
  <c r="G3254"/>
  <c r="G3255"/>
  <c r="G3256"/>
  <c r="G3257"/>
  <c r="G3258"/>
  <c r="G3259"/>
  <c r="G3260"/>
  <c r="G3261"/>
  <c r="G3262"/>
  <c r="G3263"/>
  <c r="G3264"/>
  <c r="G3265"/>
  <c r="G3266"/>
  <c r="G3267"/>
  <c r="G3268"/>
  <c r="G3269"/>
  <c r="G3270"/>
  <c r="G3271"/>
  <c r="G3272"/>
  <c r="G3273"/>
  <c r="G3274"/>
  <c r="G3275"/>
  <c r="G3276"/>
  <c r="G3277"/>
  <c r="G3278"/>
  <c r="G3279"/>
  <c r="G3280"/>
  <c r="G3281"/>
  <c r="G3282"/>
  <c r="G3283"/>
  <c r="G3284"/>
  <c r="G3285"/>
  <c r="G3286"/>
  <c r="G3287"/>
  <c r="G3288"/>
  <c r="G3289"/>
  <c r="G3290"/>
  <c r="G3291"/>
  <c r="G3292"/>
  <c r="G3293"/>
  <c r="G3294"/>
  <c r="G3295"/>
  <c r="G3296"/>
  <c r="G3297"/>
  <c r="G3298"/>
  <c r="G3299"/>
  <c r="G3300"/>
  <c r="G3301"/>
  <c r="G3302"/>
  <c r="G3303"/>
  <c r="G3304"/>
  <c r="G3305"/>
  <c r="G3306"/>
  <c r="G3307"/>
  <c r="G3308"/>
  <c r="G3309"/>
  <c r="G3310"/>
  <c r="G3311"/>
  <c r="G3312"/>
  <c r="G3313"/>
  <c r="G3314"/>
  <c r="G3315"/>
  <c r="G3316"/>
  <c r="G3317"/>
  <c r="G3318"/>
  <c r="G3319"/>
  <c r="G3320"/>
  <c r="G3321"/>
  <c r="G3322"/>
  <c r="G3323"/>
  <c r="G3324"/>
  <c r="G3325"/>
  <c r="G3326"/>
  <c r="G3327"/>
  <c r="G3328"/>
  <c r="G3329"/>
  <c r="G3330"/>
  <c r="G3331"/>
  <c r="G3332"/>
  <c r="G3333"/>
  <c r="G3334"/>
  <c r="G3335"/>
  <c r="G3336"/>
  <c r="G3337"/>
  <c r="G3338"/>
  <c r="G3339"/>
  <c r="G3340"/>
  <c r="G3341"/>
  <c r="G3342"/>
  <c r="G3343"/>
  <c r="G3344"/>
  <c r="G3345"/>
  <c r="G3346"/>
  <c r="G3347"/>
  <c r="G3348"/>
  <c r="G3349"/>
  <c r="G3350"/>
  <c r="G3351"/>
  <c r="G3352"/>
  <c r="G3353"/>
  <c r="G3354"/>
  <c r="G3355"/>
  <c r="G3356"/>
  <c r="G3357"/>
  <c r="G3358"/>
  <c r="G3359"/>
  <c r="G3360"/>
  <c r="G3361"/>
  <c r="G3362"/>
  <c r="G3363"/>
  <c r="G3364"/>
  <c r="G3365"/>
  <c r="G3366"/>
  <c r="G3367"/>
  <c r="G3368"/>
  <c r="G3369"/>
  <c r="G3370"/>
  <c r="G3371"/>
  <c r="G3372"/>
  <c r="G3373"/>
  <c r="G3374"/>
  <c r="G3375"/>
  <c r="G3376"/>
  <c r="G3377"/>
  <c r="G3378"/>
  <c r="G3379"/>
  <c r="G3380"/>
  <c r="G3381"/>
  <c r="G3382"/>
  <c r="G3383"/>
  <c r="G3384"/>
  <c r="G3385"/>
  <c r="G3386"/>
  <c r="G3387"/>
  <c r="G3388"/>
  <c r="G3389"/>
  <c r="G3390"/>
  <c r="G3391"/>
  <c r="G3392"/>
  <c r="G3393"/>
  <c r="G3394"/>
  <c r="G3395"/>
  <c r="G3396"/>
  <c r="G3397"/>
  <c r="G3398"/>
  <c r="G3399"/>
  <c r="G3400"/>
  <c r="G3401"/>
  <c r="G3402"/>
  <c r="G3403"/>
  <c r="G3404"/>
  <c r="G3405"/>
  <c r="G3406"/>
  <c r="G3407"/>
  <c r="G3408"/>
  <c r="G3409"/>
  <c r="G3410"/>
  <c r="G3411"/>
  <c r="G3412"/>
  <c r="G3413"/>
  <c r="G3414"/>
  <c r="G3415"/>
  <c r="G3416"/>
  <c r="G3417"/>
  <c r="G3418"/>
  <c r="G3419"/>
  <c r="G3420"/>
  <c r="G3421"/>
  <c r="G3422"/>
  <c r="G3423"/>
  <c r="G3424"/>
  <c r="G3425"/>
  <c r="G3426"/>
  <c r="G3427"/>
  <c r="G3428"/>
  <c r="G3429"/>
  <c r="G3430"/>
  <c r="G3431"/>
  <c r="G3432"/>
  <c r="G3433"/>
  <c r="G3434"/>
  <c r="G3435"/>
  <c r="G3436"/>
  <c r="G3437"/>
  <c r="G3438"/>
  <c r="G3439"/>
  <c r="G3440"/>
  <c r="G3441"/>
  <c r="G3442"/>
  <c r="G3443"/>
  <c r="G3444"/>
  <c r="G3445"/>
  <c r="G3446"/>
  <c r="G3447"/>
  <c r="G3448"/>
  <c r="G3449"/>
  <c r="G3450"/>
  <c r="G3451"/>
  <c r="G3452"/>
  <c r="G3453"/>
  <c r="G3454"/>
  <c r="G3455"/>
  <c r="G3456"/>
  <c r="G3457"/>
  <c r="G3458"/>
  <c r="G3459"/>
  <c r="G3460"/>
  <c r="G3461"/>
  <c r="G3462"/>
  <c r="G3463"/>
  <c r="G3464"/>
  <c r="G3465"/>
  <c r="G3466"/>
  <c r="G3467"/>
  <c r="G3468"/>
  <c r="G3469"/>
  <c r="G3470"/>
  <c r="G3471"/>
  <c r="G3472"/>
  <c r="G3473"/>
  <c r="G3474"/>
  <c r="G3475"/>
  <c r="G3476"/>
  <c r="G3477"/>
  <c r="G3478"/>
  <c r="G3479"/>
  <c r="G3480"/>
  <c r="G3481"/>
  <c r="G3482"/>
  <c r="G3483"/>
  <c r="G3484"/>
  <c r="G3485"/>
  <c r="G3486"/>
  <c r="G3487"/>
  <c r="G3488"/>
  <c r="G3489"/>
  <c r="G3490"/>
  <c r="G3491"/>
  <c r="G3492"/>
  <c r="G3493"/>
  <c r="G3494"/>
  <c r="G3495"/>
  <c r="G3496"/>
  <c r="G3497"/>
  <c r="G3498"/>
  <c r="G3499"/>
  <c r="G3500"/>
  <c r="G3501"/>
  <c r="G3502"/>
  <c r="G3503"/>
  <c r="G3504"/>
  <c r="G3505"/>
  <c r="G3506"/>
  <c r="G3507"/>
  <c r="G3508"/>
  <c r="G3509"/>
  <c r="G3510"/>
  <c r="G3511"/>
  <c r="G3512"/>
  <c r="G3513"/>
  <c r="G3514"/>
  <c r="G3515"/>
  <c r="G3516"/>
  <c r="G3517"/>
  <c r="G3518"/>
  <c r="G3519"/>
  <c r="G3520"/>
  <c r="G3521"/>
  <c r="G3522"/>
  <c r="G3523"/>
  <c r="G3524"/>
  <c r="G3525"/>
  <c r="G3526"/>
  <c r="G3527"/>
  <c r="G3528"/>
  <c r="G3529"/>
  <c r="G3530"/>
  <c r="G3531"/>
  <c r="G3532"/>
  <c r="G3533"/>
  <c r="G3534"/>
  <c r="G3535"/>
  <c r="G3536"/>
  <c r="G3537"/>
  <c r="G3538"/>
  <c r="G3539"/>
  <c r="G3540"/>
  <c r="G3541"/>
  <c r="G3542"/>
  <c r="G3543"/>
  <c r="G3544"/>
  <c r="G3545"/>
  <c r="G3546"/>
  <c r="G3547"/>
  <c r="G3548"/>
  <c r="G3549"/>
  <c r="G3550"/>
  <c r="G3551"/>
  <c r="G3552"/>
  <c r="G3553"/>
  <c r="G3554"/>
  <c r="G3555"/>
  <c r="G3556"/>
  <c r="G3557"/>
  <c r="G3558"/>
  <c r="G3559"/>
  <c r="G3560"/>
  <c r="G3561"/>
  <c r="G3562"/>
  <c r="G3563"/>
  <c r="G3564"/>
  <c r="G3565"/>
  <c r="G3566"/>
  <c r="G3567"/>
  <c r="G3568"/>
  <c r="G3569"/>
  <c r="G3570"/>
  <c r="G3571"/>
  <c r="G3572"/>
  <c r="G3573"/>
  <c r="G3574"/>
  <c r="G3575"/>
  <c r="G3576"/>
  <c r="G3577"/>
  <c r="G3578"/>
  <c r="G3579"/>
  <c r="G3580"/>
  <c r="G3581"/>
  <c r="G3582"/>
  <c r="G3583"/>
  <c r="G3584"/>
  <c r="G3585"/>
  <c r="G3586"/>
  <c r="G3587"/>
  <c r="G3588"/>
  <c r="G3589"/>
  <c r="G3590"/>
  <c r="G3591"/>
  <c r="G3592"/>
  <c r="G3593"/>
  <c r="G3594"/>
  <c r="G3595"/>
  <c r="G3596"/>
  <c r="G3597"/>
  <c r="G3598"/>
  <c r="G3599"/>
  <c r="G3600"/>
  <c r="G3601"/>
  <c r="G3602"/>
  <c r="G3603"/>
  <c r="G3604"/>
  <c r="G3605"/>
  <c r="G3606"/>
  <c r="G3607"/>
  <c r="G3608"/>
  <c r="G3609"/>
  <c r="G3610"/>
  <c r="G3611"/>
  <c r="G3612"/>
  <c r="G3613"/>
  <c r="G3614"/>
  <c r="G3615"/>
  <c r="G3616"/>
  <c r="G3617"/>
  <c r="G3618"/>
  <c r="G3619"/>
  <c r="G3620"/>
  <c r="G3621"/>
  <c r="G3622"/>
  <c r="G3623"/>
  <c r="G3624"/>
  <c r="G3625"/>
  <c r="G3626"/>
  <c r="G3627"/>
  <c r="G3628"/>
  <c r="G3629"/>
  <c r="G3630"/>
  <c r="G3631"/>
  <c r="G3632"/>
  <c r="G3633"/>
  <c r="G3634"/>
  <c r="G3635"/>
  <c r="G3636"/>
  <c r="G3637"/>
  <c r="G3638"/>
  <c r="G3639"/>
  <c r="G3640"/>
  <c r="G3641"/>
  <c r="G3642"/>
  <c r="G3643"/>
  <c r="G3644"/>
  <c r="G3645"/>
  <c r="G3646"/>
  <c r="G3647"/>
  <c r="G3648"/>
  <c r="G3649"/>
  <c r="G3650"/>
  <c r="G3651"/>
  <c r="G3652"/>
  <c r="G3653"/>
  <c r="G3654"/>
  <c r="G3655"/>
  <c r="G3656"/>
  <c r="G3657"/>
  <c r="G3658"/>
  <c r="G3659"/>
  <c r="G3660"/>
  <c r="G3661"/>
  <c r="G3662"/>
  <c r="G3663"/>
  <c r="G3664"/>
  <c r="G3665"/>
  <c r="G3666"/>
  <c r="G3667"/>
  <c r="G3668"/>
  <c r="G3669"/>
  <c r="G3670"/>
  <c r="G3671"/>
  <c r="G3672"/>
  <c r="G3673"/>
  <c r="G3674"/>
  <c r="G3675"/>
  <c r="G3676"/>
  <c r="G3677"/>
  <c r="G3678"/>
  <c r="G3679"/>
  <c r="G3680"/>
  <c r="G3681"/>
  <c r="G3682"/>
  <c r="G3683"/>
  <c r="G3684"/>
  <c r="G3685"/>
  <c r="G3686"/>
  <c r="G3687"/>
  <c r="G3688"/>
  <c r="G3689"/>
  <c r="G3690"/>
  <c r="G3691"/>
  <c r="G3692"/>
  <c r="G3693"/>
  <c r="G3694"/>
  <c r="G3695"/>
  <c r="G3696"/>
  <c r="G3697"/>
  <c r="G3698"/>
  <c r="G3699"/>
  <c r="G3700"/>
  <c r="G3701"/>
  <c r="G3702"/>
  <c r="G3703"/>
  <c r="G3704"/>
  <c r="G3705"/>
  <c r="G3706"/>
  <c r="G3707"/>
  <c r="G3708"/>
  <c r="G3709"/>
  <c r="G3710"/>
  <c r="G3711"/>
  <c r="G3712"/>
  <c r="G3713"/>
  <c r="G3714"/>
  <c r="G3715"/>
  <c r="G3716"/>
  <c r="G3717"/>
  <c r="G3718"/>
  <c r="G3719"/>
  <c r="G3720"/>
  <c r="G3721"/>
  <c r="G3722"/>
  <c r="G3723"/>
  <c r="G3724"/>
  <c r="G3725"/>
  <c r="G3726"/>
  <c r="G3727"/>
  <c r="G3728"/>
  <c r="G3729"/>
  <c r="G3730"/>
  <c r="G3731"/>
  <c r="G3732"/>
  <c r="G3733"/>
  <c r="G3734"/>
  <c r="G3735"/>
  <c r="G3736"/>
  <c r="G3737"/>
  <c r="G3738"/>
  <c r="G3739"/>
  <c r="G3740"/>
  <c r="G3741"/>
  <c r="G3742"/>
  <c r="G3743"/>
  <c r="G3744"/>
  <c r="G3745"/>
  <c r="G3746"/>
  <c r="G3747"/>
  <c r="G3748"/>
  <c r="G3749"/>
  <c r="G3750"/>
  <c r="G3751"/>
  <c r="G3752"/>
  <c r="G3753"/>
  <c r="G3754"/>
  <c r="G3755"/>
  <c r="G3756"/>
  <c r="G3757"/>
  <c r="G3758"/>
  <c r="G3759"/>
  <c r="G3760"/>
  <c r="G3761"/>
  <c r="G3762"/>
  <c r="G3763"/>
  <c r="G3764"/>
  <c r="G3765"/>
  <c r="G3766"/>
  <c r="G3767"/>
  <c r="G3768"/>
  <c r="G3769"/>
  <c r="G3770"/>
  <c r="G3771"/>
  <c r="G3772"/>
  <c r="G3773"/>
  <c r="G3774"/>
  <c r="G3775"/>
  <c r="G3776"/>
  <c r="G3777"/>
  <c r="G3778"/>
  <c r="G3779"/>
  <c r="G3780"/>
  <c r="G3781"/>
  <c r="G3782"/>
  <c r="G3783"/>
  <c r="G3784"/>
  <c r="G3785"/>
  <c r="G3786"/>
  <c r="G3787"/>
  <c r="G3788"/>
  <c r="G3789"/>
  <c r="G3790"/>
  <c r="G3791"/>
  <c r="G3792"/>
  <c r="G3793"/>
  <c r="G3794"/>
  <c r="G3795"/>
  <c r="G3796"/>
  <c r="G3797"/>
  <c r="G3798"/>
  <c r="G3799"/>
  <c r="G3800"/>
  <c r="G3801"/>
  <c r="G3802"/>
  <c r="G3803"/>
  <c r="G3804"/>
  <c r="G3805"/>
  <c r="G3806"/>
  <c r="G3807"/>
  <c r="G3808"/>
  <c r="G3809"/>
  <c r="G3810"/>
  <c r="G3811"/>
  <c r="G3812"/>
  <c r="G3813"/>
  <c r="G3814"/>
  <c r="G3815"/>
  <c r="G3816"/>
  <c r="G3817"/>
  <c r="G3818"/>
  <c r="G3819"/>
  <c r="G3820"/>
  <c r="G3821"/>
  <c r="G3822"/>
  <c r="G3823"/>
  <c r="G3824"/>
  <c r="G3825"/>
  <c r="G3826"/>
  <c r="G3827"/>
  <c r="G3828"/>
  <c r="G3829"/>
  <c r="G3830"/>
  <c r="G3831"/>
  <c r="G3832"/>
  <c r="G3833"/>
  <c r="G3834"/>
  <c r="G3835"/>
  <c r="G3836"/>
  <c r="G3837"/>
  <c r="G3838"/>
  <c r="G3839"/>
  <c r="G3840"/>
  <c r="G3841"/>
  <c r="G3842"/>
  <c r="G3843"/>
  <c r="G3844"/>
  <c r="G3845"/>
  <c r="G3846"/>
  <c r="G3847"/>
  <c r="G3848"/>
  <c r="G3849"/>
  <c r="G3850"/>
  <c r="G3851"/>
  <c r="G3852"/>
  <c r="G3853"/>
  <c r="G3854"/>
  <c r="G3855"/>
  <c r="G3856"/>
  <c r="G3857"/>
  <c r="G3858"/>
  <c r="G3859"/>
  <c r="G3860"/>
  <c r="G3861"/>
  <c r="G3862"/>
  <c r="G3863"/>
  <c r="G3864"/>
  <c r="G3865"/>
  <c r="G3866"/>
  <c r="G3867"/>
  <c r="G3868"/>
  <c r="G3869"/>
  <c r="G3870"/>
  <c r="G3871"/>
  <c r="G3872"/>
  <c r="G3873"/>
  <c r="G3874"/>
  <c r="G3875"/>
  <c r="G3876"/>
  <c r="G3877"/>
  <c r="G3878"/>
  <c r="G3879"/>
  <c r="G3880"/>
  <c r="G3881"/>
  <c r="G3882"/>
  <c r="G3883"/>
  <c r="G3884"/>
  <c r="G3885"/>
  <c r="G3886"/>
  <c r="G3887"/>
  <c r="G3888"/>
  <c r="G3889"/>
  <c r="G3890"/>
  <c r="G3891"/>
  <c r="G3892"/>
  <c r="G3893"/>
  <c r="G3894"/>
  <c r="G3895"/>
  <c r="G3896"/>
  <c r="G3897"/>
  <c r="G3898"/>
  <c r="G3899"/>
  <c r="G3900"/>
  <c r="G3901"/>
  <c r="G3902"/>
  <c r="G3903"/>
  <c r="G3904"/>
  <c r="G3905"/>
  <c r="G3906"/>
  <c r="G3907"/>
  <c r="G3908"/>
  <c r="G3909"/>
  <c r="G3910"/>
  <c r="G3911"/>
  <c r="G3912"/>
  <c r="G3913"/>
  <c r="G3914"/>
  <c r="G3915"/>
  <c r="G3916"/>
  <c r="G3917"/>
  <c r="G3918"/>
  <c r="G3919"/>
  <c r="G3920"/>
  <c r="G3921"/>
  <c r="G3922"/>
  <c r="G3923"/>
  <c r="G3924"/>
  <c r="G3925"/>
  <c r="G3926"/>
  <c r="G3927"/>
  <c r="G3928"/>
  <c r="G3929"/>
  <c r="G3930"/>
  <c r="G3931"/>
  <c r="G3932"/>
  <c r="G3933"/>
  <c r="G3934"/>
  <c r="G3935"/>
  <c r="G3936"/>
  <c r="G3937"/>
  <c r="G3938"/>
  <c r="G3939"/>
  <c r="G3940"/>
  <c r="G3941"/>
  <c r="G3942"/>
  <c r="G3943"/>
  <c r="G3944"/>
  <c r="G3945"/>
  <c r="G3946"/>
  <c r="G3947"/>
  <c r="G3948"/>
  <c r="G3949"/>
  <c r="G3950"/>
  <c r="G3951"/>
  <c r="G3952"/>
  <c r="G3953"/>
  <c r="G3954"/>
  <c r="G3955"/>
  <c r="G3956"/>
  <c r="G3957"/>
  <c r="G3958"/>
  <c r="G3959"/>
  <c r="G3960"/>
  <c r="G3961"/>
  <c r="G3962"/>
  <c r="G3963"/>
  <c r="G3964"/>
  <c r="G3965"/>
  <c r="G3966"/>
  <c r="G3967"/>
  <c r="G3968"/>
  <c r="G3969"/>
  <c r="G3970"/>
  <c r="G3971"/>
  <c r="G3972"/>
  <c r="G3973"/>
  <c r="G3974"/>
  <c r="G3975"/>
  <c r="G3976"/>
  <c r="G3977"/>
  <c r="G3978"/>
  <c r="G3979"/>
  <c r="G3980"/>
  <c r="G3981"/>
  <c r="G3982"/>
  <c r="G3983"/>
  <c r="G3984"/>
  <c r="G3985"/>
  <c r="G3986"/>
  <c r="G3987"/>
  <c r="G3988"/>
  <c r="G3989"/>
  <c r="G3990"/>
  <c r="G3991"/>
  <c r="G3992"/>
  <c r="G3993"/>
  <c r="G3994"/>
  <c r="G3995"/>
  <c r="G3996"/>
  <c r="G3997"/>
  <c r="G3998"/>
  <c r="G3999"/>
  <c r="G4000"/>
  <c r="G4001"/>
  <c r="G4002"/>
  <c r="G4003"/>
  <c r="G4004"/>
  <c r="G4005"/>
  <c r="G4006"/>
  <c r="G4007"/>
  <c r="G4008"/>
  <c r="G4009"/>
  <c r="G4010"/>
  <c r="G4011"/>
  <c r="G4012"/>
  <c r="G4013"/>
  <c r="G4014"/>
  <c r="G4015"/>
  <c r="G4016"/>
  <c r="G4017"/>
  <c r="G4018"/>
  <c r="G4019"/>
  <c r="G4020"/>
  <c r="G4021"/>
  <c r="G4022"/>
  <c r="G4023"/>
  <c r="G4024"/>
  <c r="G4025"/>
  <c r="G4026"/>
  <c r="G4027"/>
  <c r="G4028"/>
  <c r="G4029"/>
  <c r="G4030"/>
  <c r="G4031"/>
  <c r="G4032"/>
  <c r="G4033"/>
  <c r="G4034"/>
  <c r="G4035"/>
  <c r="G4036"/>
  <c r="G4037"/>
  <c r="G4038"/>
  <c r="G4039"/>
  <c r="G4040"/>
  <c r="G4041"/>
  <c r="G4042"/>
  <c r="G4043"/>
  <c r="G4044"/>
  <c r="G4045"/>
  <c r="G4046"/>
  <c r="G4047"/>
  <c r="G4048"/>
  <c r="G4049"/>
  <c r="G4050"/>
  <c r="G4051"/>
  <c r="G4052"/>
  <c r="G4053"/>
  <c r="G4054"/>
  <c r="G4055"/>
  <c r="G4056"/>
  <c r="G4057"/>
  <c r="G4058"/>
  <c r="G4059"/>
  <c r="G4060"/>
  <c r="G4061"/>
  <c r="G4062"/>
  <c r="G4063"/>
  <c r="G4064"/>
  <c r="G4065"/>
  <c r="G4066"/>
  <c r="G4067"/>
  <c r="G4068"/>
  <c r="G4069"/>
  <c r="G4070"/>
  <c r="G4071"/>
  <c r="G4072"/>
  <c r="G4073"/>
  <c r="G4074"/>
  <c r="G4075"/>
  <c r="G4076"/>
  <c r="G4077"/>
  <c r="G4078"/>
  <c r="G4079"/>
  <c r="G4080"/>
  <c r="G4081"/>
  <c r="G4082"/>
  <c r="G4083"/>
  <c r="G4084"/>
  <c r="G4085"/>
  <c r="G4086"/>
  <c r="G4087"/>
  <c r="G4088"/>
  <c r="G4089"/>
  <c r="G4090"/>
  <c r="G4091"/>
  <c r="G4092"/>
  <c r="G4093"/>
  <c r="G4094"/>
  <c r="G4095"/>
  <c r="G4096"/>
  <c r="G4097"/>
  <c r="G4098"/>
  <c r="G4099"/>
  <c r="G4100"/>
  <c r="G4101"/>
  <c r="G4102"/>
  <c r="G4103"/>
  <c r="G4104"/>
  <c r="G4105"/>
  <c r="G4106"/>
  <c r="G4107"/>
  <c r="G4108"/>
  <c r="G4109"/>
  <c r="G4110"/>
  <c r="G4111"/>
  <c r="G4112"/>
  <c r="G4113"/>
  <c r="G4114"/>
  <c r="G4115"/>
  <c r="G4116"/>
  <c r="G4117"/>
  <c r="G4118"/>
  <c r="G4119"/>
  <c r="G4120"/>
  <c r="G4121"/>
  <c r="G4122"/>
  <c r="G4123"/>
  <c r="G4124"/>
  <c r="G4125"/>
  <c r="G4126"/>
  <c r="G4127"/>
  <c r="G4128"/>
  <c r="G4129"/>
  <c r="G4130"/>
  <c r="G4131"/>
  <c r="G4132"/>
  <c r="G4133"/>
  <c r="G4134"/>
  <c r="G4135"/>
  <c r="G4136"/>
  <c r="G4137"/>
  <c r="G4138"/>
  <c r="G4139"/>
  <c r="G4140"/>
  <c r="G4141"/>
  <c r="G4142"/>
  <c r="G4143"/>
  <c r="G4144"/>
  <c r="G4145"/>
  <c r="G4146"/>
  <c r="G4147"/>
  <c r="G4148"/>
  <c r="G4149"/>
  <c r="G4150"/>
  <c r="G4151"/>
  <c r="G4152"/>
  <c r="G4153"/>
  <c r="G4154"/>
  <c r="G4155"/>
  <c r="G4156"/>
  <c r="G4157"/>
  <c r="G4158"/>
  <c r="G4159"/>
  <c r="G4160"/>
  <c r="G4161"/>
  <c r="G4162"/>
  <c r="G4163"/>
  <c r="G4164"/>
  <c r="G4165"/>
  <c r="G4166"/>
  <c r="G4167"/>
  <c r="G4168"/>
  <c r="G4169"/>
  <c r="G4170"/>
  <c r="G4171"/>
  <c r="G4172"/>
  <c r="G4173"/>
  <c r="G4174"/>
  <c r="G4175"/>
  <c r="G4176"/>
  <c r="G4177"/>
  <c r="G4178"/>
  <c r="G4179"/>
  <c r="G4180"/>
  <c r="G4181"/>
  <c r="G4182"/>
  <c r="G4183"/>
  <c r="G4184"/>
  <c r="G4185"/>
  <c r="G4186"/>
  <c r="G4187"/>
  <c r="G4188"/>
  <c r="G4189"/>
  <c r="G4190"/>
  <c r="G4191"/>
  <c r="G4192"/>
  <c r="G4193"/>
  <c r="G4194"/>
  <c r="G4195"/>
  <c r="G4196"/>
  <c r="G4197"/>
  <c r="G4198"/>
  <c r="G4199"/>
  <c r="G4200"/>
  <c r="G4201"/>
  <c r="G4202"/>
  <c r="G4203"/>
  <c r="G4204"/>
  <c r="G4205"/>
  <c r="G4206"/>
  <c r="G4207"/>
  <c r="G4208"/>
  <c r="G4209"/>
  <c r="G4210"/>
  <c r="G4211"/>
  <c r="G4212"/>
  <c r="G4213"/>
  <c r="G4214"/>
  <c r="G4215"/>
  <c r="G4216"/>
  <c r="G4217"/>
  <c r="G4218"/>
  <c r="G4219"/>
  <c r="G4220"/>
  <c r="G4221"/>
  <c r="G4222"/>
  <c r="G4223"/>
  <c r="G4224"/>
  <c r="G4225"/>
  <c r="G4226"/>
  <c r="G4227"/>
  <c r="G4228"/>
  <c r="G4229"/>
  <c r="G4230"/>
  <c r="G4231"/>
  <c r="G4232"/>
  <c r="G4233"/>
  <c r="G4234"/>
  <c r="G4235"/>
  <c r="G4236"/>
  <c r="G4237"/>
  <c r="G4238"/>
  <c r="G4239"/>
  <c r="G4240"/>
  <c r="G4241"/>
  <c r="G4242"/>
  <c r="G4243"/>
  <c r="G4244"/>
  <c r="G4245"/>
  <c r="G4246"/>
  <c r="G4247"/>
  <c r="G4248"/>
  <c r="G4249"/>
  <c r="G4250"/>
  <c r="G4251"/>
  <c r="G4252"/>
  <c r="G4253"/>
  <c r="G4254"/>
  <c r="G4255"/>
  <c r="G4256"/>
  <c r="G4257"/>
  <c r="G4258"/>
  <c r="G4259"/>
  <c r="G4260"/>
  <c r="G4261"/>
  <c r="G4262"/>
  <c r="G4263"/>
  <c r="G4264"/>
  <c r="G4265"/>
  <c r="G4266"/>
  <c r="G4267"/>
  <c r="G4268"/>
  <c r="G4269"/>
  <c r="G4270"/>
  <c r="G4271"/>
  <c r="G4272"/>
  <c r="G4273"/>
  <c r="G4274"/>
  <c r="G4275"/>
  <c r="G4276"/>
  <c r="G4277"/>
  <c r="G4278"/>
  <c r="G4279"/>
  <c r="G4280"/>
  <c r="G4281"/>
  <c r="G4282"/>
  <c r="G4283"/>
  <c r="G4284"/>
  <c r="G4285"/>
  <c r="G4286"/>
  <c r="G4287"/>
  <c r="G4288"/>
  <c r="G4289"/>
  <c r="G4290"/>
  <c r="G4291"/>
  <c r="G4292"/>
  <c r="G4293"/>
  <c r="G4294"/>
  <c r="G4295"/>
  <c r="G4296"/>
  <c r="G4297"/>
  <c r="G4298"/>
  <c r="G4299"/>
  <c r="G4300"/>
  <c r="G4301"/>
  <c r="G4302"/>
  <c r="G4303"/>
  <c r="G4304"/>
  <c r="G4305"/>
  <c r="G4306"/>
  <c r="G4307"/>
  <c r="G4308"/>
  <c r="G4309"/>
  <c r="G4310"/>
  <c r="G4311"/>
  <c r="G4312"/>
  <c r="G4313"/>
  <c r="G4314"/>
  <c r="G4315"/>
  <c r="G4316"/>
  <c r="G4317"/>
  <c r="G4318"/>
  <c r="G4319"/>
  <c r="G4320"/>
  <c r="G4321"/>
  <c r="G4322"/>
  <c r="G4323"/>
  <c r="G4324"/>
  <c r="G4325"/>
  <c r="G4326"/>
  <c r="G4327"/>
  <c r="G4328"/>
  <c r="G4329"/>
  <c r="G4330"/>
  <c r="G4331"/>
  <c r="G4332"/>
  <c r="G4333"/>
  <c r="G4334"/>
  <c r="G4335"/>
  <c r="G4336"/>
  <c r="G4337"/>
  <c r="G4338"/>
  <c r="G4339"/>
  <c r="G4340"/>
  <c r="G4341"/>
  <c r="G4342"/>
  <c r="G4343"/>
  <c r="G4344"/>
  <c r="G4345"/>
  <c r="G4346"/>
  <c r="G4347"/>
  <c r="G4348"/>
  <c r="G4349"/>
  <c r="G4350"/>
  <c r="G4351"/>
  <c r="G4352"/>
  <c r="G4353"/>
  <c r="G4354"/>
  <c r="G4355"/>
  <c r="G4356"/>
  <c r="G4357"/>
  <c r="G4358"/>
  <c r="G4359"/>
  <c r="G4360"/>
  <c r="G4361"/>
  <c r="G4362"/>
  <c r="G4363"/>
  <c r="G4364"/>
  <c r="G4365"/>
  <c r="G4366"/>
  <c r="G4367"/>
  <c r="G4368"/>
  <c r="G4369"/>
  <c r="G4370"/>
  <c r="G4371"/>
  <c r="G4372"/>
  <c r="G4373"/>
  <c r="G4374"/>
  <c r="G4375"/>
  <c r="G4376"/>
  <c r="G4377"/>
  <c r="G4378"/>
  <c r="G4379"/>
  <c r="G4380"/>
  <c r="G4381"/>
  <c r="G4382"/>
  <c r="G4383"/>
  <c r="G4384"/>
  <c r="G4385"/>
  <c r="G4386"/>
  <c r="G4387"/>
  <c r="G4388"/>
  <c r="G4389"/>
  <c r="G4390"/>
  <c r="G4391"/>
  <c r="G4392"/>
  <c r="G4393"/>
  <c r="G4394"/>
  <c r="G4395"/>
  <c r="G4396"/>
  <c r="G4397"/>
  <c r="G4398"/>
  <c r="G4399"/>
  <c r="G4400"/>
  <c r="G4401"/>
  <c r="G4402"/>
  <c r="G4403"/>
  <c r="G4404"/>
  <c r="G4405"/>
  <c r="G4406"/>
  <c r="G4407"/>
  <c r="G4408"/>
  <c r="G4409"/>
  <c r="G4410"/>
  <c r="G4411"/>
  <c r="G4412"/>
  <c r="G4413"/>
  <c r="G4414"/>
  <c r="G4415"/>
  <c r="G4416"/>
  <c r="G4417"/>
  <c r="G4418"/>
  <c r="G4419"/>
  <c r="G4420"/>
  <c r="G4421"/>
  <c r="G4422"/>
  <c r="G4423"/>
  <c r="G4424"/>
  <c r="G4425"/>
  <c r="G4426"/>
  <c r="G4427"/>
  <c r="G4428"/>
  <c r="G4429"/>
  <c r="G4430"/>
  <c r="G4431"/>
  <c r="G4432"/>
  <c r="G4433"/>
  <c r="G4434"/>
  <c r="G4435"/>
  <c r="G4436"/>
  <c r="G4437"/>
  <c r="G4438"/>
  <c r="G4439"/>
  <c r="G4440"/>
  <c r="G4441"/>
  <c r="G4442"/>
  <c r="G4443"/>
  <c r="G4444"/>
  <c r="G4445"/>
  <c r="G4446"/>
  <c r="G4447"/>
  <c r="G4448"/>
  <c r="G4449"/>
  <c r="G4450"/>
  <c r="G4451"/>
  <c r="G4452"/>
  <c r="G4453"/>
  <c r="G4454"/>
  <c r="G4455"/>
  <c r="G4456"/>
  <c r="G4457"/>
  <c r="G4458"/>
  <c r="G4459"/>
  <c r="G4460"/>
  <c r="G4461"/>
  <c r="G4462"/>
  <c r="G4463"/>
  <c r="G4464"/>
  <c r="G4465"/>
  <c r="G4466"/>
  <c r="G4467"/>
  <c r="G4468"/>
  <c r="G4469"/>
  <c r="G4470"/>
  <c r="G4471"/>
  <c r="G4472"/>
  <c r="G4473"/>
  <c r="G4474"/>
  <c r="G4475"/>
  <c r="G4476"/>
  <c r="G4477"/>
  <c r="G4478"/>
  <c r="G4479"/>
  <c r="G4480"/>
  <c r="G4481"/>
  <c r="G4482"/>
  <c r="G4483"/>
  <c r="G4484"/>
  <c r="G4485"/>
  <c r="G4486"/>
  <c r="G4487"/>
  <c r="G4488"/>
  <c r="G4489"/>
  <c r="G4490"/>
  <c r="G4491"/>
  <c r="G4492"/>
  <c r="G4493"/>
  <c r="G4494"/>
  <c r="G4495"/>
  <c r="G4496"/>
  <c r="G4497"/>
  <c r="G4498"/>
  <c r="G4499"/>
  <c r="G4500"/>
  <c r="G4501"/>
  <c r="G4502"/>
  <c r="G4503"/>
  <c r="G4504"/>
  <c r="G4505"/>
  <c r="G4506"/>
  <c r="G4507"/>
  <c r="G4508"/>
  <c r="G4509"/>
  <c r="G4510"/>
  <c r="G4511"/>
  <c r="G4512"/>
  <c r="G4513"/>
  <c r="G4514"/>
  <c r="G4515"/>
  <c r="G4516"/>
  <c r="G4517"/>
  <c r="G4518"/>
  <c r="G4519"/>
  <c r="G4520"/>
  <c r="G4521"/>
  <c r="G4522"/>
  <c r="G4523"/>
  <c r="G4524"/>
  <c r="G4525"/>
  <c r="G4526"/>
  <c r="G4527"/>
  <c r="G4528"/>
  <c r="G4529"/>
  <c r="G4530"/>
  <c r="G4531"/>
  <c r="G4532"/>
  <c r="G4533"/>
  <c r="G4534"/>
  <c r="G4535"/>
  <c r="G4536"/>
  <c r="G4537"/>
  <c r="G4538"/>
  <c r="G4539"/>
  <c r="G4540"/>
  <c r="G4541"/>
  <c r="G4542"/>
  <c r="G4543"/>
  <c r="G4544"/>
  <c r="G4545"/>
  <c r="G4546"/>
  <c r="G4547"/>
  <c r="G4548"/>
  <c r="G4549"/>
  <c r="G4550"/>
  <c r="G4551"/>
  <c r="G4552"/>
  <c r="G4553"/>
  <c r="G4554"/>
  <c r="G4555"/>
  <c r="G4556"/>
  <c r="G4557"/>
  <c r="G4558"/>
  <c r="G4559"/>
  <c r="G4560"/>
  <c r="G4561"/>
  <c r="G4562"/>
  <c r="G4563"/>
  <c r="G4564"/>
  <c r="G4565"/>
  <c r="G4566"/>
  <c r="G4567"/>
  <c r="G4568"/>
  <c r="G4569"/>
  <c r="G4570"/>
  <c r="G4571"/>
  <c r="G4572"/>
  <c r="G4573"/>
  <c r="G4574"/>
  <c r="G4575"/>
  <c r="G4576"/>
  <c r="G4577"/>
  <c r="G4578"/>
  <c r="G4579"/>
  <c r="G4580"/>
  <c r="G4581"/>
  <c r="G4582"/>
  <c r="G4583"/>
  <c r="G4584"/>
  <c r="G4585"/>
  <c r="G4586"/>
  <c r="G4587"/>
  <c r="G4588"/>
  <c r="G4589"/>
  <c r="G4590"/>
  <c r="G4591"/>
  <c r="G4592"/>
  <c r="G4593"/>
  <c r="G4594"/>
  <c r="G4595"/>
  <c r="G4596"/>
  <c r="G4597"/>
  <c r="G4598"/>
  <c r="G4599"/>
  <c r="G4600"/>
  <c r="G4601"/>
  <c r="G4602"/>
  <c r="G4603"/>
  <c r="G4604"/>
  <c r="G4605"/>
  <c r="G4606"/>
  <c r="G4607"/>
  <c r="G4608"/>
  <c r="G4609"/>
  <c r="G4610"/>
  <c r="G4611"/>
  <c r="G4612"/>
  <c r="G4613"/>
  <c r="G4614"/>
  <c r="G4615"/>
  <c r="G4616"/>
  <c r="G4617"/>
  <c r="G4618"/>
  <c r="G4619"/>
  <c r="G4620"/>
  <c r="G4621"/>
  <c r="G4622"/>
  <c r="G4623"/>
  <c r="G4624"/>
  <c r="G4625"/>
  <c r="G4626"/>
  <c r="G4627"/>
  <c r="G4628"/>
  <c r="G4629"/>
  <c r="G4630"/>
  <c r="G4631"/>
  <c r="G4632"/>
  <c r="G4633"/>
  <c r="G4634"/>
  <c r="G4635"/>
  <c r="G4636"/>
  <c r="G4637"/>
  <c r="G4638"/>
  <c r="G4639"/>
  <c r="G4640"/>
  <c r="G4641"/>
  <c r="G4642"/>
  <c r="G4643"/>
  <c r="G4644"/>
  <c r="G4645"/>
  <c r="G4646"/>
  <c r="G4647"/>
  <c r="G4648"/>
  <c r="G4649"/>
  <c r="G4650"/>
  <c r="G4651"/>
  <c r="G4652"/>
  <c r="G4653"/>
  <c r="G4654"/>
  <c r="G4655"/>
  <c r="G4656"/>
  <c r="G4657"/>
  <c r="G4658"/>
  <c r="G4659"/>
  <c r="G4660"/>
  <c r="G4661"/>
  <c r="G4662"/>
  <c r="G4663"/>
  <c r="G4664"/>
  <c r="G4665"/>
  <c r="G4666"/>
  <c r="G4667"/>
  <c r="G4668"/>
  <c r="G4669"/>
  <c r="G4670"/>
  <c r="G4671"/>
  <c r="G4672"/>
  <c r="G4673"/>
  <c r="G4674"/>
  <c r="G4675"/>
  <c r="G4676"/>
  <c r="G4677"/>
  <c r="G4678"/>
  <c r="G4679"/>
  <c r="G4680"/>
  <c r="G4681"/>
  <c r="G4682"/>
  <c r="G4683"/>
  <c r="G4684"/>
  <c r="G4685"/>
  <c r="G4686"/>
  <c r="G4687"/>
  <c r="G4688"/>
  <c r="G4689"/>
  <c r="G4690"/>
  <c r="G4691"/>
  <c r="G4692"/>
  <c r="G4693"/>
  <c r="G4694"/>
  <c r="G4695"/>
  <c r="G4696"/>
  <c r="G4697"/>
  <c r="G4698"/>
  <c r="G4699"/>
  <c r="G4700"/>
  <c r="G4701"/>
  <c r="G4702"/>
  <c r="G4703"/>
  <c r="G4704"/>
  <c r="G4705"/>
  <c r="G4706"/>
  <c r="G4707"/>
  <c r="G4708"/>
  <c r="G4709"/>
  <c r="G4710"/>
  <c r="G4711"/>
  <c r="G4712"/>
  <c r="G4713"/>
  <c r="G4714"/>
  <c r="G4715"/>
  <c r="G4716"/>
  <c r="G4717"/>
  <c r="G4718"/>
  <c r="G4719"/>
  <c r="G4720"/>
  <c r="G4721"/>
  <c r="G4722"/>
  <c r="G4723"/>
  <c r="G4724"/>
  <c r="G4725"/>
  <c r="G4726"/>
  <c r="G4727"/>
  <c r="G4728"/>
  <c r="G4729"/>
  <c r="G4730"/>
  <c r="G4731"/>
  <c r="G4732"/>
  <c r="G4733"/>
  <c r="G4734"/>
  <c r="G4735"/>
  <c r="G4736"/>
  <c r="G4737"/>
  <c r="G4738"/>
  <c r="G4739"/>
  <c r="G4740"/>
  <c r="G4741"/>
  <c r="G4742"/>
  <c r="G4743"/>
  <c r="G4744"/>
  <c r="G4745"/>
  <c r="G4746"/>
  <c r="G4747"/>
  <c r="G4748"/>
  <c r="G4749"/>
  <c r="G4750"/>
  <c r="G4751"/>
  <c r="G4752"/>
  <c r="G4753"/>
  <c r="G4754"/>
  <c r="G4755"/>
  <c r="G4756"/>
  <c r="G4757"/>
  <c r="G4758"/>
  <c r="G4759"/>
  <c r="G4760"/>
  <c r="G4761"/>
  <c r="G4762"/>
  <c r="G4763"/>
  <c r="G4764"/>
  <c r="G4765"/>
  <c r="G4766"/>
  <c r="G4767"/>
  <c r="G4768"/>
  <c r="G4769"/>
  <c r="G4770"/>
  <c r="G4771"/>
  <c r="G4772"/>
  <c r="G4773"/>
  <c r="G4774"/>
  <c r="G4775"/>
  <c r="G4776"/>
  <c r="G4777"/>
  <c r="G4778"/>
  <c r="G4779"/>
  <c r="G4780"/>
  <c r="G4781"/>
  <c r="G4782"/>
  <c r="G4783"/>
  <c r="G4784"/>
  <c r="G4785"/>
  <c r="G4786"/>
  <c r="G4787"/>
  <c r="G4788"/>
  <c r="G4789"/>
  <c r="G4790"/>
  <c r="G4791"/>
  <c r="G4792"/>
  <c r="G4793"/>
  <c r="G4794"/>
  <c r="G4795"/>
  <c r="G4796"/>
  <c r="G4797"/>
  <c r="G4798"/>
  <c r="G4799"/>
  <c r="G4800"/>
  <c r="G4801"/>
  <c r="G4802"/>
  <c r="G4803"/>
  <c r="G4804"/>
  <c r="G4805"/>
  <c r="G4806"/>
  <c r="G4807"/>
  <c r="G4808"/>
  <c r="G4809"/>
  <c r="G4810"/>
  <c r="G4811"/>
  <c r="G4812"/>
  <c r="G4813"/>
  <c r="G4814"/>
  <c r="G4815"/>
  <c r="G4816"/>
  <c r="G4817"/>
  <c r="G4818"/>
  <c r="G4819"/>
  <c r="G4820"/>
  <c r="G4821"/>
  <c r="G4822"/>
  <c r="G4823"/>
  <c r="G4824"/>
  <c r="G4825"/>
  <c r="G4826"/>
  <c r="G4827"/>
  <c r="G4828"/>
  <c r="G4829"/>
  <c r="G4830"/>
  <c r="G4831"/>
  <c r="G4832"/>
  <c r="G4833"/>
  <c r="G4834"/>
  <c r="G4835"/>
  <c r="G4836"/>
  <c r="G4837"/>
  <c r="G4838"/>
  <c r="G4839"/>
  <c r="G4840"/>
  <c r="G4841"/>
  <c r="G4842"/>
  <c r="G4843"/>
  <c r="G4844"/>
  <c r="G4845"/>
  <c r="G4846"/>
  <c r="G4847"/>
  <c r="G4848"/>
  <c r="G4849"/>
  <c r="G4850"/>
  <c r="G4851"/>
  <c r="G4852"/>
  <c r="G4853"/>
  <c r="G4854"/>
  <c r="G4855"/>
  <c r="G4856"/>
  <c r="G4857"/>
  <c r="G4858"/>
  <c r="G4859"/>
  <c r="G4860"/>
  <c r="G4861"/>
  <c r="G4862"/>
  <c r="G4863"/>
  <c r="G4864"/>
  <c r="G4865"/>
  <c r="G4866"/>
  <c r="G4867"/>
  <c r="G4868"/>
  <c r="G4869"/>
  <c r="G4870"/>
  <c r="G4871"/>
  <c r="G4872"/>
  <c r="G4873"/>
  <c r="G4874"/>
  <c r="G4875"/>
  <c r="G4876"/>
  <c r="G4877"/>
  <c r="G4878"/>
  <c r="G4879"/>
  <c r="G4880"/>
  <c r="G4881"/>
  <c r="G4882"/>
  <c r="G4883"/>
  <c r="G4884"/>
  <c r="G4885"/>
  <c r="G4886"/>
  <c r="G4887"/>
  <c r="G4888"/>
  <c r="G4889"/>
  <c r="G4890"/>
  <c r="G4891"/>
  <c r="G4892"/>
  <c r="G4893"/>
  <c r="G4894"/>
  <c r="G4895"/>
  <c r="G4896"/>
  <c r="G4897"/>
  <c r="G4898"/>
  <c r="G4899"/>
  <c r="G4900"/>
  <c r="G4901"/>
  <c r="G4902"/>
  <c r="G4903"/>
  <c r="G4904"/>
  <c r="G4905"/>
  <c r="G4906"/>
  <c r="G4907"/>
  <c r="G4908"/>
  <c r="G4909"/>
  <c r="G4910"/>
  <c r="G4911"/>
  <c r="G4912"/>
  <c r="G4913"/>
  <c r="G4914"/>
  <c r="G4915"/>
  <c r="G4916"/>
  <c r="G4917"/>
  <c r="G4918"/>
  <c r="G4919"/>
  <c r="G4920"/>
  <c r="G4921"/>
  <c r="G4922"/>
  <c r="G4923"/>
  <c r="G4924"/>
  <c r="G4925"/>
  <c r="G4926"/>
  <c r="G4927"/>
  <c r="G4928"/>
  <c r="G4929"/>
  <c r="G4930"/>
  <c r="G4931"/>
  <c r="G4932"/>
  <c r="G4933"/>
  <c r="G4934"/>
  <c r="G4935"/>
  <c r="G4936"/>
  <c r="G4937"/>
  <c r="G4938"/>
  <c r="G4939"/>
  <c r="G4940"/>
  <c r="G4941"/>
  <c r="G4942"/>
  <c r="G4943"/>
  <c r="G4944"/>
  <c r="G4945"/>
  <c r="G4946"/>
  <c r="G4947"/>
  <c r="G4948"/>
  <c r="G4949"/>
  <c r="G4950"/>
  <c r="G4951"/>
  <c r="G4952"/>
  <c r="G4953"/>
  <c r="G4954"/>
  <c r="G4955"/>
  <c r="G4956"/>
  <c r="G4957"/>
  <c r="G4958"/>
  <c r="G4959"/>
  <c r="G4960"/>
  <c r="G4961"/>
  <c r="G4962"/>
  <c r="G4963"/>
  <c r="G4964"/>
  <c r="G4965"/>
  <c r="G4966"/>
  <c r="G4967"/>
  <c r="G4968"/>
  <c r="G4969"/>
  <c r="G4970"/>
  <c r="G4971"/>
  <c r="G4972"/>
  <c r="G4973"/>
  <c r="G4974"/>
  <c r="G4975"/>
  <c r="G4976"/>
  <c r="G4977"/>
  <c r="G4978"/>
  <c r="G4979"/>
  <c r="G4980"/>
  <c r="G4981"/>
  <c r="G4982"/>
  <c r="G4983"/>
  <c r="G4984"/>
  <c r="G4985"/>
  <c r="G4986"/>
  <c r="G4987"/>
  <c r="G4988"/>
  <c r="G4989"/>
  <c r="G4990"/>
  <c r="G4991"/>
  <c r="G4992"/>
  <c r="G4993"/>
  <c r="G4994"/>
  <c r="G4995"/>
  <c r="G4996"/>
  <c r="G4997"/>
  <c r="G4998"/>
  <c r="G4999"/>
  <c r="G5000"/>
  <c r="G5001"/>
  <c r="G5002"/>
  <c r="G5003"/>
  <c r="G5004"/>
  <c r="G5005"/>
  <c r="G5006"/>
  <c r="G5007"/>
  <c r="G5008"/>
  <c r="G5009"/>
  <c r="G5010"/>
  <c r="G5011"/>
  <c r="G5012"/>
  <c r="G5013"/>
  <c r="G5014"/>
  <c r="G5015"/>
  <c r="G5016"/>
  <c r="G5017"/>
  <c r="G5018"/>
  <c r="G5019"/>
  <c r="G5020"/>
  <c r="G5021"/>
  <c r="G5022"/>
  <c r="G5023"/>
  <c r="G5024"/>
  <c r="G5025"/>
  <c r="G5026"/>
  <c r="G5027"/>
  <c r="G5028"/>
  <c r="G5029"/>
  <c r="G5030"/>
  <c r="G5031"/>
  <c r="G5032"/>
  <c r="G5033"/>
  <c r="G5034"/>
  <c r="G5035"/>
  <c r="G5036"/>
  <c r="G5037"/>
  <c r="G5038"/>
  <c r="G5039"/>
  <c r="G5040"/>
  <c r="G5041"/>
  <c r="G5042"/>
  <c r="G5043"/>
  <c r="G5044"/>
  <c r="G5045"/>
  <c r="G5046"/>
  <c r="G5047"/>
  <c r="G5048"/>
  <c r="G5049"/>
  <c r="G5050"/>
  <c r="G5051"/>
  <c r="G5052"/>
  <c r="G5053"/>
  <c r="G5054"/>
  <c r="G5055"/>
  <c r="G5056"/>
  <c r="G5057"/>
  <c r="G5058"/>
  <c r="G5059"/>
  <c r="G5060"/>
  <c r="G5061"/>
  <c r="G5062"/>
  <c r="G5063"/>
  <c r="G5064"/>
  <c r="G5065"/>
  <c r="G5066"/>
  <c r="G5067"/>
  <c r="G5068"/>
  <c r="G5069"/>
  <c r="G5070"/>
  <c r="G5071"/>
  <c r="G5072"/>
  <c r="G5073"/>
  <c r="G5074"/>
  <c r="G5075"/>
  <c r="G5076"/>
  <c r="G5077"/>
  <c r="G5078"/>
  <c r="G5079"/>
  <c r="G5080"/>
  <c r="G5081"/>
  <c r="G5082"/>
  <c r="G5083"/>
  <c r="G5084"/>
  <c r="G5085"/>
  <c r="G5086"/>
  <c r="G4"/>
  <c r="L6"/>
  <c r="L5"/>
  <c r="K6"/>
  <c r="K5"/>
  <c r="I5086"/>
  <c r="H5086"/>
  <c r="I5085"/>
  <c r="H5085"/>
  <c r="I5084"/>
  <c r="H5084"/>
  <c r="I5083"/>
  <c r="H5083"/>
  <c r="I5082"/>
  <c r="H5082"/>
  <c r="I5081"/>
  <c r="H5081"/>
  <c r="I5080"/>
  <c r="H5080"/>
  <c r="I5079"/>
  <c r="H5079"/>
  <c r="I5078"/>
  <c r="H5078"/>
  <c r="I5077"/>
  <c r="H5077"/>
  <c r="I5076"/>
  <c r="H5076"/>
  <c r="I5075"/>
  <c r="H5075"/>
  <c r="I5074"/>
  <c r="H5074"/>
  <c r="I5073"/>
  <c r="H5073"/>
  <c r="I5072"/>
  <c r="H5072"/>
  <c r="I5071"/>
  <c r="H5071"/>
  <c r="I5070"/>
  <c r="H5070"/>
  <c r="I5069"/>
  <c r="H5069"/>
  <c r="I5068"/>
  <c r="H5068"/>
  <c r="I5067"/>
  <c r="H5067"/>
  <c r="I5066"/>
  <c r="H5066"/>
  <c r="I5065"/>
  <c r="H5065"/>
  <c r="I5064"/>
  <c r="H5064"/>
  <c r="I5063"/>
  <c r="H5063"/>
  <c r="I5062"/>
  <c r="H5062"/>
  <c r="I5061"/>
  <c r="H5061"/>
  <c r="I5060"/>
  <c r="H5060"/>
  <c r="I5059"/>
  <c r="H5059"/>
  <c r="I5058"/>
  <c r="H5058"/>
  <c r="I5057"/>
  <c r="H5057"/>
  <c r="I5056"/>
  <c r="H5056"/>
  <c r="I5055"/>
  <c r="H5055"/>
  <c r="I5054"/>
  <c r="H5054"/>
  <c r="I5053"/>
  <c r="H5053"/>
  <c r="I5052"/>
  <c r="H5052"/>
  <c r="I5051"/>
  <c r="H5051"/>
  <c r="I5050"/>
  <c r="H5050"/>
  <c r="I5049"/>
  <c r="H5049"/>
  <c r="I5048"/>
  <c r="H5048"/>
  <c r="I5047"/>
  <c r="H5047"/>
  <c r="I5046"/>
  <c r="H5046"/>
  <c r="I5045"/>
  <c r="H5045"/>
  <c r="I5044"/>
  <c r="H5044"/>
  <c r="I5043"/>
  <c r="H5043"/>
  <c r="I5042"/>
  <c r="H5042"/>
  <c r="I5041"/>
  <c r="H5041"/>
  <c r="I5040"/>
  <c r="H5040"/>
  <c r="I5039"/>
  <c r="H5039"/>
  <c r="I5038"/>
  <c r="H5038"/>
  <c r="I5037"/>
  <c r="H5037"/>
  <c r="I5036"/>
  <c r="H5036"/>
  <c r="I5035"/>
  <c r="H5035"/>
  <c r="I5034"/>
  <c r="H5034"/>
  <c r="I5033"/>
  <c r="H5033"/>
  <c r="I5032"/>
  <c r="H5032"/>
  <c r="I5031"/>
  <c r="H5031"/>
  <c r="I5030"/>
  <c r="H5030"/>
  <c r="I5029"/>
  <c r="H5029"/>
  <c r="I5028"/>
  <c r="H5028"/>
  <c r="I5027"/>
  <c r="H5027"/>
  <c r="I5026"/>
  <c r="H5026"/>
  <c r="I5025"/>
  <c r="H5025"/>
  <c r="I5024"/>
  <c r="H5024"/>
  <c r="I5023"/>
  <c r="H5023"/>
  <c r="I5022"/>
  <c r="H5022"/>
  <c r="I5021"/>
  <c r="H5021"/>
  <c r="I5020"/>
  <c r="H5020"/>
  <c r="I5019"/>
  <c r="H5019"/>
  <c r="I5018"/>
  <c r="H5018"/>
  <c r="I5017"/>
  <c r="H5017"/>
  <c r="I5016"/>
  <c r="H5016"/>
  <c r="I5015"/>
  <c r="H5015"/>
  <c r="I5014"/>
  <c r="H5014"/>
  <c r="I5013"/>
  <c r="H5013"/>
  <c r="I5012"/>
  <c r="H5012"/>
  <c r="I5011"/>
  <c r="H5011"/>
  <c r="I5010"/>
  <c r="H5010"/>
  <c r="I5009"/>
  <c r="H5009"/>
  <c r="I5008"/>
  <c r="H5008"/>
  <c r="I5007"/>
  <c r="H5007"/>
  <c r="I5006"/>
  <c r="H5006"/>
  <c r="I5005"/>
  <c r="H5005"/>
  <c r="I5004"/>
  <c r="H5004"/>
  <c r="I5003"/>
  <c r="H5003"/>
  <c r="I5002"/>
  <c r="H5002"/>
  <c r="I5001"/>
  <c r="H5001"/>
  <c r="I5000"/>
  <c r="H5000"/>
  <c r="I4999"/>
  <c r="H4999"/>
  <c r="I4998"/>
  <c r="H4998"/>
  <c r="I4997"/>
  <c r="H4997"/>
  <c r="I4996"/>
  <c r="H4996"/>
  <c r="I4995"/>
  <c r="H4995"/>
  <c r="I4994"/>
  <c r="H4994"/>
  <c r="I4993"/>
  <c r="H4993"/>
  <c r="I4992"/>
  <c r="H4992"/>
  <c r="I4991"/>
  <c r="H4991"/>
  <c r="I4990"/>
  <c r="H4990"/>
  <c r="I4989"/>
  <c r="H4989"/>
  <c r="I4988"/>
  <c r="H4988"/>
  <c r="I4987"/>
  <c r="H4987"/>
  <c r="I4986"/>
  <c r="H4986"/>
  <c r="I4985"/>
  <c r="H4985"/>
  <c r="I4984"/>
  <c r="H4984"/>
  <c r="I4983"/>
  <c r="H4983"/>
  <c r="I4982"/>
  <c r="H4982"/>
  <c r="I4981"/>
  <c r="H4981"/>
  <c r="I4980"/>
  <c r="H4980"/>
  <c r="I4979"/>
  <c r="H4979"/>
  <c r="I4978"/>
  <c r="H4978"/>
  <c r="I4977"/>
  <c r="H4977"/>
  <c r="I4976"/>
  <c r="H4976"/>
  <c r="I4975"/>
  <c r="H4975"/>
  <c r="I4974"/>
  <c r="H4974"/>
  <c r="I4973"/>
  <c r="H4973"/>
  <c r="I4972"/>
  <c r="H4972"/>
  <c r="I4971"/>
  <c r="H4971"/>
  <c r="I4970"/>
  <c r="H4970"/>
  <c r="I4969"/>
  <c r="H4969"/>
  <c r="I4968"/>
  <c r="H4968"/>
  <c r="I4967"/>
  <c r="H4967"/>
  <c r="I4966"/>
  <c r="H4966"/>
  <c r="I4965"/>
  <c r="H4965"/>
  <c r="I4964"/>
  <c r="H4964"/>
  <c r="I4963"/>
  <c r="H4963"/>
  <c r="I4962"/>
  <c r="H4962"/>
  <c r="I4961"/>
  <c r="H4961"/>
  <c r="I4960"/>
  <c r="H4960"/>
  <c r="I4959"/>
  <c r="H4959"/>
  <c r="I4958"/>
  <c r="H4958"/>
  <c r="I4957"/>
  <c r="H4957"/>
  <c r="I4956"/>
  <c r="H4956"/>
  <c r="I4955"/>
  <c r="H4955"/>
  <c r="I4954"/>
  <c r="H4954"/>
  <c r="I4953"/>
  <c r="H4953"/>
  <c r="I4952"/>
  <c r="H4952"/>
  <c r="I4951"/>
  <c r="H4951"/>
  <c r="I4950"/>
  <c r="H4950"/>
  <c r="I4949"/>
  <c r="H4949"/>
  <c r="I4948"/>
  <c r="H4948"/>
  <c r="I4947"/>
  <c r="H4947"/>
  <c r="I4946"/>
  <c r="H4946"/>
  <c r="I4945"/>
  <c r="H4945"/>
  <c r="I4944"/>
  <c r="H4944"/>
  <c r="I4943"/>
  <c r="H4943"/>
  <c r="I4942"/>
  <c r="H4942"/>
  <c r="I4941"/>
  <c r="H4941"/>
  <c r="I4940"/>
  <c r="H4940"/>
  <c r="I4939"/>
  <c r="H4939"/>
  <c r="I4938"/>
  <c r="H4938"/>
  <c r="I4937"/>
  <c r="H4937"/>
  <c r="I4936"/>
  <c r="H4936"/>
  <c r="I4935"/>
  <c r="H4935"/>
  <c r="I4934"/>
  <c r="H4934"/>
  <c r="I4933"/>
  <c r="H4933"/>
  <c r="I4932"/>
  <c r="H4932"/>
  <c r="I4931"/>
  <c r="H4931"/>
  <c r="I4930"/>
  <c r="H4930"/>
  <c r="I4929"/>
  <c r="H4929"/>
  <c r="I4928"/>
  <c r="H4928"/>
  <c r="I4927"/>
  <c r="H4927"/>
  <c r="I4926"/>
  <c r="H4926"/>
  <c r="I4925"/>
  <c r="H4925"/>
  <c r="I4924"/>
  <c r="H4924"/>
  <c r="I4923"/>
  <c r="H4923"/>
  <c r="I4922"/>
  <c r="H4922"/>
  <c r="I4921"/>
  <c r="H4921"/>
  <c r="I4920"/>
  <c r="H4920"/>
  <c r="I4919"/>
  <c r="H4919"/>
  <c r="I4918"/>
  <c r="H4918"/>
  <c r="I4917"/>
  <c r="H4917"/>
  <c r="I4916"/>
  <c r="H4916"/>
  <c r="I4915"/>
  <c r="H4915"/>
  <c r="I4914"/>
  <c r="H4914"/>
  <c r="I4913"/>
  <c r="H4913"/>
  <c r="I4912"/>
  <c r="H4912"/>
  <c r="I4911"/>
  <c r="H4911"/>
  <c r="I4910"/>
  <c r="H4910"/>
  <c r="I4909"/>
  <c r="H4909"/>
  <c r="I4908"/>
  <c r="H4908"/>
  <c r="I4907"/>
  <c r="H4907"/>
  <c r="I4906"/>
  <c r="H4906"/>
  <c r="I4905"/>
  <c r="H4905"/>
  <c r="I4904"/>
  <c r="H4904"/>
  <c r="I4903"/>
  <c r="H4903"/>
  <c r="I4902"/>
  <c r="H4902"/>
  <c r="I4901"/>
  <c r="H4901"/>
  <c r="I4900"/>
  <c r="H4900"/>
  <c r="I4899"/>
  <c r="H4899"/>
  <c r="I4898"/>
  <c r="H4898"/>
  <c r="I4897"/>
  <c r="H4897"/>
  <c r="I4896"/>
  <c r="H4896"/>
  <c r="I4895"/>
  <c r="H4895"/>
  <c r="I4894"/>
  <c r="H4894"/>
  <c r="I4893"/>
  <c r="H4893"/>
  <c r="I4892"/>
  <c r="H4892"/>
  <c r="I4891"/>
  <c r="H4891"/>
  <c r="I4890"/>
  <c r="H4890"/>
  <c r="I4889"/>
  <c r="H4889"/>
  <c r="I4888"/>
  <c r="H4888"/>
  <c r="I4887"/>
  <c r="H4887"/>
  <c r="I4886"/>
  <c r="H4886"/>
  <c r="I4885"/>
  <c r="H4885"/>
  <c r="I4884"/>
  <c r="H4884"/>
  <c r="I4883"/>
  <c r="H4883"/>
  <c r="I4882"/>
  <c r="H4882"/>
  <c r="I4881"/>
  <c r="H4881"/>
  <c r="I4880"/>
  <c r="H4880"/>
  <c r="I4879"/>
  <c r="H4879"/>
  <c r="I4878"/>
  <c r="H4878"/>
  <c r="I4877"/>
  <c r="H4877"/>
  <c r="I4876"/>
  <c r="H4876"/>
  <c r="I4875"/>
  <c r="H4875"/>
  <c r="I4874"/>
  <c r="H4874"/>
  <c r="I4873"/>
  <c r="H4873"/>
  <c r="I4872"/>
  <c r="H4872"/>
  <c r="I4871"/>
  <c r="H4871"/>
  <c r="I4870"/>
  <c r="H4870"/>
  <c r="I4869"/>
  <c r="H4869"/>
  <c r="I4868"/>
  <c r="H4868"/>
  <c r="I4867"/>
  <c r="H4867"/>
  <c r="I4866"/>
  <c r="H4866"/>
  <c r="I4865"/>
  <c r="H4865"/>
  <c r="I4864"/>
  <c r="H4864"/>
  <c r="I4863"/>
  <c r="H4863"/>
  <c r="I4862"/>
  <c r="H4862"/>
  <c r="I4861"/>
  <c r="H4861"/>
  <c r="I4860"/>
  <c r="H4860"/>
  <c r="I4859"/>
  <c r="H4859"/>
  <c r="I4858"/>
  <c r="H4858"/>
  <c r="I4857"/>
  <c r="H4857"/>
  <c r="I4856"/>
  <c r="H4856"/>
  <c r="I4855"/>
  <c r="H4855"/>
  <c r="I4854"/>
  <c r="H4854"/>
  <c r="I4853"/>
  <c r="H4853"/>
  <c r="I4852"/>
  <c r="H4852"/>
  <c r="I4851"/>
  <c r="H4851"/>
  <c r="I4850"/>
  <c r="H4850"/>
  <c r="I4849"/>
  <c r="H4849"/>
  <c r="I4848"/>
  <c r="H4848"/>
  <c r="I4847"/>
  <c r="H4847"/>
  <c r="I4846"/>
  <c r="H4846"/>
  <c r="I4845"/>
  <c r="H4845"/>
  <c r="I4844"/>
  <c r="H4844"/>
  <c r="I4843"/>
  <c r="H4843"/>
  <c r="I4842"/>
  <c r="H4842"/>
  <c r="I4841"/>
  <c r="H4841"/>
  <c r="I4840"/>
  <c r="H4840"/>
  <c r="I4839"/>
  <c r="H4839"/>
  <c r="I4838"/>
  <c r="H4838"/>
  <c r="I4837"/>
  <c r="H4837"/>
  <c r="I4836"/>
  <c r="H4836"/>
  <c r="I4835"/>
  <c r="H4835"/>
  <c r="I4834"/>
  <c r="H4834"/>
  <c r="I4833"/>
  <c r="H4833"/>
  <c r="I4832"/>
  <c r="H4832"/>
  <c r="I4831"/>
  <c r="H4831"/>
  <c r="I4830"/>
  <c r="H4830"/>
  <c r="I4829"/>
  <c r="H4829"/>
  <c r="I4828"/>
  <c r="H4828"/>
  <c r="I4827"/>
  <c r="H4827"/>
  <c r="I4826"/>
  <c r="H4826"/>
  <c r="I4825"/>
  <c r="H4825"/>
  <c r="I4824"/>
  <c r="H4824"/>
  <c r="I4823"/>
  <c r="H4823"/>
  <c r="I4822"/>
  <c r="H4822"/>
  <c r="I4821"/>
  <c r="H4821"/>
  <c r="I4820"/>
  <c r="H4820"/>
  <c r="I4819"/>
  <c r="H4819"/>
  <c r="I4818"/>
  <c r="H4818"/>
  <c r="I4817"/>
  <c r="H4817"/>
  <c r="I4816"/>
  <c r="H4816"/>
  <c r="I4815"/>
  <c r="H4815"/>
  <c r="I4814"/>
  <c r="H4814"/>
  <c r="I4813"/>
  <c r="H4813"/>
  <c r="I4812"/>
  <c r="H4812"/>
  <c r="I4811"/>
  <c r="H4811"/>
  <c r="I4810"/>
  <c r="H4810"/>
  <c r="I4809"/>
  <c r="H4809"/>
  <c r="I4808"/>
  <c r="H4808"/>
  <c r="I4807"/>
  <c r="H4807"/>
  <c r="I4806"/>
  <c r="H4806"/>
  <c r="I4805"/>
  <c r="H4805"/>
  <c r="I4804"/>
  <c r="H4804"/>
  <c r="I4803"/>
  <c r="H4803"/>
  <c r="I4802"/>
  <c r="H4802"/>
  <c r="I4801"/>
  <c r="H4801"/>
  <c r="I4800"/>
  <c r="H4800"/>
  <c r="I4799"/>
  <c r="H4799"/>
  <c r="I4798"/>
  <c r="H4798"/>
  <c r="I4797"/>
  <c r="H4797"/>
  <c r="I4796"/>
  <c r="H4796"/>
  <c r="I4795"/>
  <c r="H4795"/>
  <c r="I4794"/>
  <c r="H4794"/>
  <c r="I4793"/>
  <c r="H4793"/>
  <c r="I4792"/>
  <c r="H4792"/>
  <c r="I4791"/>
  <c r="H4791"/>
  <c r="I4790"/>
  <c r="H4790"/>
  <c r="I4789"/>
  <c r="H4789"/>
  <c r="I4788"/>
  <c r="H4788"/>
  <c r="I4787"/>
  <c r="H4787"/>
  <c r="I4786"/>
  <c r="H4786"/>
  <c r="I4785"/>
  <c r="H4785"/>
  <c r="I4784"/>
  <c r="H4784"/>
  <c r="I4783"/>
  <c r="H4783"/>
  <c r="I4782"/>
  <c r="H4782"/>
  <c r="I4781"/>
  <c r="H4781"/>
  <c r="I4780"/>
  <c r="H4780"/>
  <c r="I4779"/>
  <c r="H4779"/>
  <c r="I4778"/>
  <c r="H4778"/>
  <c r="I4777"/>
  <c r="H4777"/>
  <c r="I4776"/>
  <c r="H4776"/>
  <c r="I4775"/>
  <c r="H4775"/>
  <c r="I4774"/>
  <c r="H4774"/>
  <c r="I4773"/>
  <c r="H4773"/>
  <c r="I4772"/>
  <c r="H4772"/>
  <c r="I4771"/>
  <c r="H4771"/>
  <c r="I4770"/>
  <c r="H4770"/>
  <c r="I4769"/>
  <c r="H4769"/>
  <c r="I4768"/>
  <c r="H4768"/>
  <c r="I4767"/>
  <c r="H4767"/>
  <c r="I4766"/>
  <c r="H4766"/>
  <c r="I4765"/>
  <c r="H4765"/>
  <c r="I4764"/>
  <c r="H4764"/>
  <c r="I4763"/>
  <c r="H4763"/>
  <c r="I4762"/>
  <c r="H4762"/>
  <c r="I4761"/>
  <c r="H4761"/>
  <c r="I4760"/>
  <c r="H4760"/>
  <c r="I4759"/>
  <c r="H4759"/>
  <c r="I4758"/>
  <c r="H4758"/>
  <c r="I4757"/>
  <c r="H4757"/>
  <c r="I4756"/>
  <c r="H4756"/>
  <c r="I4755"/>
  <c r="H4755"/>
  <c r="I4754"/>
  <c r="H4754"/>
  <c r="I4753"/>
  <c r="H4753"/>
  <c r="I4752"/>
  <c r="H4752"/>
  <c r="I4751"/>
  <c r="H4751"/>
  <c r="I4750"/>
  <c r="H4750"/>
  <c r="I4749"/>
  <c r="H4749"/>
  <c r="I4748"/>
  <c r="H4748"/>
  <c r="I4747"/>
  <c r="H4747"/>
  <c r="I4746"/>
  <c r="H4746"/>
  <c r="I4745"/>
  <c r="H4745"/>
  <c r="I4744"/>
  <c r="H4744"/>
  <c r="I4743"/>
  <c r="H4743"/>
  <c r="I4742"/>
  <c r="H4742"/>
  <c r="I4741"/>
  <c r="H4741"/>
  <c r="I4740"/>
  <c r="H4740"/>
  <c r="I4739"/>
  <c r="H4739"/>
  <c r="I4738"/>
  <c r="H4738"/>
  <c r="I4737"/>
  <c r="H4737"/>
  <c r="I4736"/>
  <c r="H4736"/>
  <c r="I4735"/>
  <c r="H4735"/>
  <c r="I4734"/>
  <c r="H4734"/>
  <c r="I4733"/>
  <c r="H4733"/>
  <c r="I4732"/>
  <c r="H4732"/>
  <c r="I4731"/>
  <c r="H4731"/>
  <c r="I4730"/>
  <c r="H4730"/>
  <c r="I4729"/>
  <c r="H4729"/>
  <c r="I4728"/>
  <c r="H4728"/>
  <c r="I4727"/>
  <c r="H4727"/>
  <c r="I4726"/>
  <c r="H4726"/>
  <c r="I4725"/>
  <c r="H4725"/>
  <c r="I4724"/>
  <c r="H4724"/>
  <c r="I4723"/>
  <c r="H4723"/>
  <c r="I4722"/>
  <c r="H4722"/>
  <c r="I4721"/>
  <c r="H4721"/>
  <c r="I4720"/>
  <c r="H4720"/>
  <c r="I4719"/>
  <c r="H4719"/>
  <c r="I4718"/>
  <c r="H4718"/>
  <c r="I4717"/>
  <c r="H4717"/>
  <c r="I4716"/>
  <c r="H4716"/>
  <c r="I4715"/>
  <c r="H4715"/>
  <c r="I4714"/>
  <c r="H4714"/>
  <c r="I4713"/>
  <c r="H4713"/>
  <c r="I4712"/>
  <c r="H4712"/>
  <c r="I4711"/>
  <c r="H4711"/>
  <c r="I4710"/>
  <c r="H4710"/>
  <c r="I4709"/>
  <c r="H4709"/>
  <c r="I4708"/>
  <c r="H4708"/>
  <c r="I4707"/>
  <c r="H4707"/>
  <c r="I4706"/>
  <c r="H4706"/>
  <c r="I4705"/>
  <c r="H4705"/>
  <c r="I4704"/>
  <c r="H4704"/>
  <c r="I4703"/>
  <c r="H4703"/>
  <c r="I4702"/>
  <c r="H4702"/>
  <c r="I4701"/>
  <c r="H4701"/>
  <c r="I4700"/>
  <c r="H4700"/>
  <c r="I4699"/>
  <c r="H4699"/>
  <c r="I4698"/>
  <c r="H4698"/>
  <c r="I4697"/>
  <c r="H4697"/>
  <c r="I4696"/>
  <c r="H4696"/>
  <c r="I4695"/>
  <c r="H4695"/>
  <c r="I4694"/>
  <c r="H4694"/>
  <c r="I4693"/>
  <c r="H4693"/>
  <c r="I4692"/>
  <c r="H4692"/>
  <c r="I4691"/>
  <c r="H4691"/>
  <c r="I4690"/>
  <c r="H4690"/>
  <c r="I4689"/>
  <c r="H4689"/>
  <c r="I4688"/>
  <c r="H4688"/>
  <c r="I4687"/>
  <c r="H4687"/>
  <c r="I4686"/>
  <c r="H4686"/>
  <c r="I4685"/>
  <c r="H4685"/>
  <c r="I4684"/>
  <c r="H4684"/>
  <c r="I4683"/>
  <c r="H4683"/>
  <c r="I4682"/>
  <c r="H4682"/>
  <c r="I4681"/>
  <c r="H4681"/>
  <c r="I4680"/>
  <c r="H4680"/>
  <c r="I4679"/>
  <c r="H4679"/>
  <c r="I4678"/>
  <c r="H4678"/>
  <c r="I4677"/>
  <c r="H4677"/>
  <c r="I4676"/>
  <c r="H4676"/>
  <c r="I4675"/>
  <c r="H4675"/>
  <c r="I4674"/>
  <c r="H4674"/>
  <c r="I4673"/>
  <c r="H4673"/>
  <c r="I4672"/>
  <c r="H4672"/>
  <c r="I4671"/>
  <c r="H4671"/>
  <c r="I4670"/>
  <c r="H4670"/>
  <c r="I4669"/>
  <c r="H4669"/>
  <c r="I4668"/>
  <c r="H4668"/>
  <c r="I4667"/>
  <c r="H4667"/>
  <c r="I4666"/>
  <c r="H4666"/>
  <c r="I4665"/>
  <c r="H4665"/>
  <c r="I4664"/>
  <c r="H4664"/>
  <c r="I4663"/>
  <c r="H4663"/>
  <c r="I4662"/>
  <c r="H4662"/>
  <c r="I4661"/>
  <c r="H4661"/>
  <c r="I4660"/>
  <c r="H4660"/>
  <c r="I4659"/>
  <c r="H4659"/>
  <c r="I4658"/>
  <c r="H4658"/>
  <c r="I4657"/>
  <c r="H4657"/>
  <c r="I4656"/>
  <c r="H4656"/>
  <c r="I4655"/>
  <c r="H4655"/>
  <c r="I4654"/>
  <c r="H4654"/>
  <c r="I4653"/>
  <c r="H4653"/>
  <c r="I4652"/>
  <c r="H4652"/>
  <c r="I4651"/>
  <c r="H4651"/>
  <c r="I4650"/>
  <c r="H4650"/>
  <c r="I4649"/>
  <c r="H4649"/>
  <c r="I4648"/>
  <c r="H4648"/>
  <c r="I4647"/>
  <c r="H4647"/>
  <c r="I4646"/>
  <c r="H4646"/>
  <c r="I4645"/>
  <c r="H4645"/>
  <c r="I4644"/>
  <c r="H4644"/>
  <c r="I4643"/>
  <c r="H4643"/>
  <c r="I4642"/>
  <c r="H4642"/>
  <c r="I4641"/>
  <c r="H4641"/>
  <c r="I4640"/>
  <c r="H4640"/>
  <c r="I4639"/>
  <c r="H4639"/>
  <c r="I4638"/>
  <c r="H4638"/>
  <c r="I4637"/>
  <c r="H4637"/>
  <c r="I4636"/>
  <c r="H4636"/>
  <c r="I4635"/>
  <c r="H4635"/>
  <c r="I4634"/>
  <c r="H4634"/>
  <c r="I4633"/>
  <c r="H4633"/>
  <c r="I4632"/>
  <c r="H4632"/>
  <c r="I4631"/>
  <c r="H4631"/>
  <c r="I4630"/>
  <c r="H4630"/>
  <c r="I4629"/>
  <c r="H4629"/>
  <c r="I4628"/>
  <c r="H4628"/>
  <c r="I4627"/>
  <c r="H4627"/>
  <c r="I4626"/>
  <c r="H4626"/>
  <c r="I4625"/>
  <c r="H4625"/>
  <c r="I4624"/>
  <c r="H4624"/>
  <c r="I4623"/>
  <c r="H4623"/>
  <c r="I4622"/>
  <c r="H4622"/>
  <c r="I4621"/>
  <c r="H4621"/>
  <c r="I4620"/>
  <c r="H4620"/>
  <c r="I4619"/>
  <c r="H4619"/>
  <c r="I4618"/>
  <c r="H4618"/>
  <c r="I4617"/>
  <c r="H4617"/>
  <c r="I4616"/>
  <c r="H4616"/>
  <c r="I4615"/>
  <c r="H4615"/>
  <c r="I4614"/>
  <c r="H4614"/>
  <c r="I4613"/>
  <c r="H4613"/>
  <c r="I4612"/>
  <c r="H4612"/>
  <c r="I4611"/>
  <c r="H4611"/>
  <c r="I4610"/>
  <c r="H4610"/>
  <c r="I4609"/>
  <c r="H4609"/>
  <c r="I4608"/>
  <c r="H4608"/>
  <c r="I4607"/>
  <c r="H4607"/>
  <c r="I4606"/>
  <c r="H4606"/>
  <c r="I4605"/>
  <c r="H4605"/>
  <c r="I4604"/>
  <c r="H4604"/>
  <c r="I4603"/>
  <c r="H4603"/>
  <c r="I4602"/>
  <c r="H4602"/>
  <c r="I4601"/>
  <c r="H4601"/>
  <c r="I4600"/>
  <c r="H4600"/>
  <c r="I4599"/>
  <c r="H4599"/>
  <c r="I4598"/>
  <c r="H4598"/>
  <c r="I4597"/>
  <c r="H4597"/>
  <c r="I4596"/>
  <c r="H4596"/>
  <c r="I4595"/>
  <c r="H4595"/>
  <c r="I4594"/>
  <c r="H4594"/>
  <c r="I4593"/>
  <c r="H4593"/>
  <c r="I4592"/>
  <c r="H4592"/>
  <c r="I4591"/>
  <c r="H4591"/>
  <c r="I4590"/>
  <c r="H4590"/>
  <c r="I4589"/>
  <c r="H4589"/>
  <c r="I4588"/>
  <c r="H4588"/>
  <c r="I4587"/>
  <c r="H4587"/>
  <c r="I4586"/>
  <c r="H4586"/>
  <c r="I4585"/>
  <c r="H4585"/>
  <c r="I4584"/>
  <c r="H4584"/>
  <c r="I4583"/>
  <c r="H4583"/>
  <c r="I4582"/>
  <c r="H4582"/>
  <c r="I4581"/>
  <c r="H4581"/>
  <c r="I4580"/>
  <c r="H4580"/>
  <c r="I4579"/>
  <c r="H4579"/>
  <c r="I4578"/>
  <c r="H4578"/>
  <c r="I4577"/>
  <c r="H4577"/>
  <c r="I4576"/>
  <c r="H4576"/>
  <c r="I4575"/>
  <c r="H4575"/>
  <c r="I4574"/>
  <c r="H4574"/>
  <c r="I4573"/>
  <c r="H4573"/>
  <c r="I4572"/>
  <c r="H4572"/>
  <c r="I4571"/>
  <c r="H4571"/>
  <c r="I4570"/>
  <c r="H4570"/>
  <c r="I4569"/>
  <c r="H4569"/>
  <c r="I4568"/>
  <c r="H4568"/>
  <c r="I4567"/>
  <c r="H4567"/>
  <c r="I4566"/>
  <c r="H4566"/>
  <c r="I4565"/>
  <c r="H4565"/>
  <c r="I4564"/>
  <c r="H4564"/>
  <c r="I4563"/>
  <c r="H4563"/>
  <c r="I4562"/>
  <c r="H4562"/>
  <c r="I4561"/>
  <c r="H4561"/>
  <c r="I4560"/>
  <c r="H4560"/>
  <c r="I4559"/>
  <c r="H4559"/>
  <c r="I4558"/>
  <c r="H4558"/>
  <c r="I4557"/>
  <c r="H4557"/>
  <c r="I4556"/>
  <c r="H4556"/>
  <c r="I4555"/>
  <c r="H4555"/>
  <c r="I4554"/>
  <c r="H4554"/>
  <c r="I4553"/>
  <c r="H4553"/>
  <c r="I4552"/>
  <c r="H4552"/>
  <c r="I4551"/>
  <c r="H4551"/>
  <c r="I4550"/>
  <c r="H4550"/>
  <c r="I4549"/>
  <c r="H4549"/>
  <c r="I4548"/>
  <c r="H4548"/>
  <c r="I4547"/>
  <c r="H4547"/>
  <c r="I4546"/>
  <c r="H4546"/>
  <c r="I4545"/>
  <c r="H4545"/>
  <c r="I4544"/>
  <c r="H4544"/>
  <c r="I4543"/>
  <c r="H4543"/>
  <c r="I4542"/>
  <c r="H4542"/>
  <c r="I4541"/>
  <c r="H4541"/>
  <c r="I4540"/>
  <c r="H4540"/>
  <c r="I4539"/>
  <c r="H4539"/>
  <c r="I4538"/>
  <c r="H4538"/>
  <c r="I4537"/>
  <c r="H4537"/>
  <c r="I4536"/>
  <c r="H4536"/>
  <c r="I4535"/>
  <c r="H4535"/>
  <c r="I4534"/>
  <c r="H4534"/>
  <c r="I4533"/>
  <c r="H4533"/>
  <c r="I4532"/>
  <c r="H4532"/>
  <c r="I4531"/>
  <c r="H4531"/>
  <c r="I4530"/>
  <c r="H4530"/>
  <c r="I4529"/>
  <c r="H4529"/>
  <c r="I4528"/>
  <c r="H4528"/>
  <c r="I4527"/>
  <c r="H4527"/>
  <c r="I4526"/>
  <c r="H4526"/>
  <c r="I4525"/>
  <c r="H4525"/>
  <c r="I4524"/>
  <c r="H4524"/>
  <c r="I4523"/>
  <c r="H4523"/>
  <c r="I4522"/>
  <c r="H4522"/>
  <c r="I4521"/>
  <c r="H4521"/>
  <c r="I4520"/>
  <c r="H4520"/>
  <c r="I4519"/>
  <c r="H4519"/>
  <c r="I4518"/>
  <c r="H4518"/>
  <c r="I4517"/>
  <c r="H4517"/>
  <c r="I4516"/>
  <c r="H4516"/>
  <c r="I4515"/>
  <c r="H4515"/>
  <c r="I4514"/>
  <c r="H4514"/>
  <c r="I4513"/>
  <c r="H4513"/>
  <c r="I4512"/>
  <c r="H4512"/>
  <c r="I4511"/>
  <c r="H4511"/>
  <c r="I4510"/>
  <c r="H4510"/>
  <c r="I4509"/>
  <c r="H4509"/>
  <c r="I4508"/>
  <c r="H4508"/>
  <c r="I4507"/>
  <c r="H4507"/>
  <c r="I4506"/>
  <c r="H4506"/>
  <c r="I4505"/>
  <c r="H4505"/>
  <c r="I4504"/>
  <c r="H4504"/>
  <c r="I4503"/>
  <c r="H4503"/>
  <c r="I4502"/>
  <c r="H4502"/>
  <c r="I4501"/>
  <c r="H4501"/>
  <c r="I4500"/>
  <c r="H4500"/>
  <c r="I4499"/>
  <c r="H4499"/>
  <c r="I4498"/>
  <c r="H4498"/>
  <c r="I4497"/>
  <c r="H4497"/>
  <c r="I4496"/>
  <c r="H4496"/>
  <c r="I4495"/>
  <c r="H4495"/>
  <c r="I4494"/>
  <c r="H4494"/>
  <c r="I4493"/>
  <c r="H4493"/>
  <c r="I4492"/>
  <c r="H4492"/>
  <c r="I4491"/>
  <c r="H4491"/>
  <c r="I4490"/>
  <c r="H4490"/>
  <c r="I4489"/>
  <c r="H4489"/>
  <c r="I4488"/>
  <c r="H4488"/>
  <c r="I4487"/>
  <c r="H4487"/>
  <c r="I4486"/>
  <c r="H4486"/>
  <c r="I4485"/>
  <c r="H4485"/>
  <c r="I4484"/>
  <c r="H4484"/>
  <c r="I4483"/>
  <c r="H4483"/>
  <c r="I4482"/>
  <c r="H4482"/>
  <c r="I4481"/>
  <c r="H4481"/>
  <c r="I4480"/>
  <c r="H4480"/>
  <c r="I4479"/>
  <c r="H4479"/>
  <c r="I4478"/>
  <c r="H4478"/>
  <c r="I4477"/>
  <c r="H4477"/>
  <c r="I4476"/>
  <c r="H4476"/>
  <c r="I4475"/>
  <c r="H4475"/>
  <c r="I4474"/>
  <c r="H4474"/>
  <c r="I4473"/>
  <c r="H4473"/>
  <c r="I4472"/>
  <c r="H4472"/>
  <c r="I4471"/>
  <c r="H4471"/>
  <c r="I4470"/>
  <c r="H4470"/>
  <c r="I4469"/>
  <c r="H4469"/>
  <c r="I4468"/>
  <c r="H4468"/>
  <c r="I4467"/>
  <c r="H4467"/>
  <c r="I4466"/>
  <c r="H4466"/>
  <c r="I4465"/>
  <c r="H4465"/>
  <c r="I4464"/>
  <c r="H4464"/>
  <c r="I4463"/>
  <c r="H4463"/>
  <c r="I4462"/>
  <c r="H4462"/>
  <c r="I4461"/>
  <c r="H4461"/>
  <c r="I4460"/>
  <c r="H4460"/>
  <c r="I4459"/>
  <c r="H4459"/>
  <c r="I4458"/>
  <c r="H4458"/>
  <c r="I4457"/>
  <c r="H4457"/>
  <c r="I4456"/>
  <c r="H4456"/>
  <c r="I4455"/>
  <c r="H4455"/>
  <c r="I4454"/>
  <c r="H4454"/>
  <c r="I4453"/>
  <c r="H4453"/>
  <c r="I4452"/>
  <c r="H4452"/>
  <c r="I4451"/>
  <c r="H4451"/>
  <c r="I4450"/>
  <c r="H4450"/>
  <c r="I4449"/>
  <c r="H4449"/>
  <c r="I4448"/>
  <c r="H4448"/>
  <c r="I4447"/>
  <c r="H4447"/>
  <c r="I4446"/>
  <c r="H4446"/>
  <c r="I4445"/>
  <c r="H4445"/>
  <c r="I4444"/>
  <c r="H4444"/>
  <c r="I4443"/>
  <c r="H4443"/>
  <c r="I4442"/>
  <c r="H4442"/>
  <c r="I4441"/>
  <c r="H4441"/>
  <c r="I4440"/>
  <c r="H4440"/>
  <c r="I4439"/>
  <c r="H4439"/>
  <c r="I4438"/>
  <c r="H4438"/>
  <c r="I4437"/>
  <c r="H4437"/>
  <c r="I4436"/>
  <c r="H4436"/>
  <c r="I4435"/>
  <c r="H4435"/>
  <c r="I4434"/>
  <c r="H4434"/>
  <c r="I4433"/>
  <c r="H4433"/>
  <c r="I4432"/>
  <c r="H4432"/>
  <c r="I4431"/>
  <c r="H4431"/>
  <c r="I4430"/>
  <c r="H4430"/>
  <c r="I4429"/>
  <c r="H4429"/>
  <c r="I4428"/>
  <c r="H4428"/>
  <c r="I4427"/>
  <c r="H4427"/>
  <c r="I4426"/>
  <c r="H4426"/>
  <c r="I4425"/>
  <c r="H4425"/>
  <c r="I4424"/>
  <c r="H4424"/>
  <c r="I4423"/>
  <c r="H4423"/>
  <c r="I4422"/>
  <c r="H4422"/>
  <c r="I4421"/>
  <c r="H4421"/>
  <c r="I4420"/>
  <c r="H4420"/>
  <c r="I4419"/>
  <c r="H4419"/>
  <c r="I4418"/>
  <c r="H4418"/>
  <c r="I4417"/>
  <c r="H4417"/>
  <c r="I4416"/>
  <c r="H4416"/>
  <c r="I4415"/>
  <c r="H4415"/>
  <c r="I4414"/>
  <c r="H4414"/>
  <c r="I4413"/>
  <c r="H4413"/>
  <c r="I4412"/>
  <c r="H4412"/>
  <c r="I4411"/>
  <c r="H4411"/>
  <c r="I4410"/>
  <c r="H4410"/>
  <c r="I4409"/>
  <c r="H4409"/>
  <c r="I4408"/>
  <c r="H4408"/>
  <c r="I4407"/>
  <c r="H4407"/>
  <c r="I4406"/>
  <c r="H4406"/>
  <c r="I4405"/>
  <c r="H4405"/>
  <c r="I4404"/>
  <c r="H4404"/>
  <c r="I4403"/>
  <c r="H4403"/>
  <c r="I4402"/>
  <c r="H4402"/>
  <c r="I4401"/>
  <c r="H4401"/>
  <c r="I4400"/>
  <c r="H4400"/>
  <c r="I4399"/>
  <c r="H4399"/>
  <c r="I4398"/>
  <c r="H4398"/>
  <c r="I4397"/>
  <c r="H4397"/>
  <c r="I4396"/>
  <c r="H4396"/>
  <c r="I4395"/>
  <c r="H4395"/>
  <c r="I4394"/>
  <c r="H4394"/>
  <c r="I4393"/>
  <c r="H4393"/>
  <c r="I4392"/>
  <c r="H4392"/>
  <c r="I4391"/>
  <c r="H4391"/>
  <c r="I4390"/>
  <c r="H4390"/>
  <c r="I4389"/>
  <c r="H4389"/>
  <c r="I4388"/>
  <c r="H4388"/>
  <c r="I4387"/>
  <c r="H4387"/>
  <c r="I4386"/>
  <c r="H4386"/>
  <c r="I4385"/>
  <c r="H4385"/>
  <c r="I4384"/>
  <c r="H4384"/>
  <c r="I4383"/>
  <c r="H4383"/>
  <c r="I4382"/>
  <c r="H4382"/>
  <c r="I4381"/>
  <c r="H4381"/>
  <c r="I4380"/>
  <c r="H4380"/>
  <c r="I4379"/>
  <c r="H4379"/>
  <c r="I4378"/>
  <c r="H4378"/>
  <c r="I4377"/>
  <c r="H4377"/>
  <c r="I4376"/>
  <c r="H4376"/>
  <c r="I4375"/>
  <c r="H4375"/>
  <c r="I4374"/>
  <c r="H4374"/>
  <c r="I4373"/>
  <c r="H4373"/>
  <c r="I4372"/>
  <c r="H4372"/>
  <c r="I4371"/>
  <c r="H4371"/>
  <c r="I4370"/>
  <c r="H4370"/>
  <c r="I4369"/>
  <c r="H4369"/>
  <c r="I4368"/>
  <c r="H4368"/>
  <c r="I4367"/>
  <c r="H4367"/>
  <c r="I4366"/>
  <c r="H4366"/>
  <c r="I4365"/>
  <c r="H4365"/>
  <c r="I4364"/>
  <c r="H4364"/>
  <c r="I4363"/>
  <c r="H4363"/>
  <c r="I4362"/>
  <c r="H4362"/>
  <c r="I4361"/>
  <c r="H4361"/>
  <c r="I4360"/>
  <c r="H4360"/>
  <c r="I4359"/>
  <c r="H4359"/>
  <c r="I4358"/>
  <c r="H4358"/>
  <c r="I4357"/>
  <c r="H4357"/>
  <c r="I4356"/>
  <c r="H4356"/>
  <c r="I4355"/>
  <c r="H4355"/>
  <c r="I4354"/>
  <c r="H4354"/>
  <c r="I4353"/>
  <c r="H4353"/>
  <c r="I4352"/>
  <c r="H4352"/>
  <c r="I4351"/>
  <c r="H4351"/>
  <c r="I4350"/>
  <c r="H4350"/>
  <c r="I4349"/>
  <c r="H4349"/>
  <c r="I4348"/>
  <c r="H4348"/>
  <c r="I4347"/>
  <c r="H4347"/>
  <c r="I4346"/>
  <c r="H4346"/>
  <c r="I4345"/>
  <c r="H4345"/>
  <c r="I4344"/>
  <c r="H4344"/>
  <c r="I4343"/>
  <c r="H4343"/>
  <c r="I4342"/>
  <c r="H4342"/>
  <c r="I4341"/>
  <c r="H4341"/>
  <c r="I4340"/>
  <c r="H4340"/>
  <c r="I4339"/>
  <c r="H4339"/>
  <c r="I4338"/>
  <c r="H4338"/>
  <c r="I4337"/>
  <c r="H4337"/>
  <c r="I4336"/>
  <c r="H4336"/>
  <c r="I4335"/>
  <c r="H4335"/>
  <c r="I4334"/>
  <c r="H4334"/>
  <c r="I4333"/>
  <c r="H4333"/>
  <c r="I4332"/>
  <c r="H4332"/>
  <c r="I4331"/>
  <c r="H4331"/>
  <c r="I4330"/>
  <c r="H4330"/>
  <c r="I4329"/>
  <c r="H4329"/>
  <c r="I4328"/>
  <c r="H4328"/>
  <c r="I4327"/>
  <c r="H4327"/>
  <c r="I4326"/>
  <c r="H4326"/>
  <c r="I4325"/>
  <c r="H4325"/>
  <c r="I4324"/>
  <c r="H4324"/>
  <c r="I4323"/>
  <c r="H4323"/>
  <c r="I4322"/>
  <c r="H4322"/>
  <c r="I4321"/>
  <c r="H4321"/>
  <c r="I4320"/>
  <c r="H4320"/>
  <c r="I4319"/>
  <c r="H4319"/>
  <c r="I4318"/>
  <c r="H4318"/>
  <c r="I4317"/>
  <c r="H4317"/>
  <c r="I4316"/>
  <c r="H4316"/>
  <c r="I4315"/>
  <c r="H4315"/>
  <c r="I4314"/>
  <c r="H4314"/>
  <c r="I4313"/>
  <c r="H4313"/>
  <c r="I4312"/>
  <c r="H4312"/>
  <c r="I4311"/>
  <c r="H4311"/>
  <c r="I4310"/>
  <c r="H4310"/>
  <c r="I4309"/>
  <c r="H4309"/>
  <c r="I4308"/>
  <c r="H4308"/>
  <c r="I4307"/>
  <c r="H4307"/>
  <c r="I4306"/>
  <c r="H4306"/>
  <c r="I4305"/>
  <c r="H4305"/>
  <c r="I4304"/>
  <c r="H4304"/>
  <c r="I4303"/>
  <c r="H4303"/>
  <c r="I4302"/>
  <c r="H4302"/>
  <c r="I4301"/>
  <c r="H4301"/>
  <c r="I4300"/>
  <c r="H4300"/>
  <c r="I4299"/>
  <c r="H4299"/>
  <c r="I4298"/>
  <c r="H4298"/>
  <c r="I4297"/>
  <c r="H4297"/>
  <c r="I4296"/>
  <c r="H4296"/>
  <c r="I4295"/>
  <c r="H4295"/>
  <c r="I4294"/>
  <c r="H4294"/>
  <c r="I4293"/>
  <c r="H4293"/>
  <c r="I4292"/>
  <c r="H4292"/>
  <c r="I4291"/>
  <c r="H4291"/>
  <c r="I4290"/>
  <c r="H4290"/>
  <c r="I4289"/>
  <c r="H4289"/>
  <c r="I4288"/>
  <c r="H4288"/>
  <c r="I4287"/>
  <c r="H4287"/>
  <c r="I4286"/>
  <c r="H4286"/>
  <c r="I4285"/>
  <c r="H4285"/>
  <c r="I4284"/>
  <c r="H4284"/>
  <c r="I4283"/>
  <c r="H4283"/>
  <c r="I4282"/>
  <c r="H4282"/>
  <c r="I4281"/>
  <c r="H4281"/>
  <c r="I4280"/>
  <c r="H4280"/>
  <c r="I4279"/>
  <c r="H4279"/>
  <c r="I4278"/>
  <c r="H4278"/>
  <c r="I4277"/>
  <c r="H4277"/>
  <c r="I4276"/>
  <c r="H4276"/>
  <c r="I4275"/>
  <c r="H4275"/>
  <c r="I4274"/>
  <c r="H4274"/>
  <c r="I4273"/>
  <c r="H4273"/>
  <c r="I4272"/>
  <c r="H4272"/>
  <c r="I4271"/>
  <c r="H4271"/>
  <c r="I4270"/>
  <c r="H4270"/>
  <c r="I4269"/>
  <c r="H4269"/>
  <c r="I4268"/>
  <c r="H4268"/>
  <c r="I4267"/>
  <c r="H4267"/>
  <c r="I4266"/>
  <c r="H4266"/>
  <c r="I4265"/>
  <c r="H4265"/>
  <c r="I4264"/>
  <c r="H4264"/>
  <c r="I4263"/>
  <c r="H4263"/>
  <c r="I4262"/>
  <c r="H4262"/>
  <c r="I4261"/>
  <c r="H4261"/>
  <c r="I4260"/>
  <c r="H4260"/>
  <c r="I4259"/>
  <c r="H4259"/>
  <c r="I4258"/>
  <c r="H4258"/>
  <c r="I4257"/>
  <c r="H4257"/>
  <c r="I4256"/>
  <c r="H4256"/>
  <c r="I4255"/>
  <c r="H4255"/>
  <c r="I4254"/>
  <c r="H4254"/>
  <c r="I4253"/>
  <c r="H4253"/>
  <c r="I4252"/>
  <c r="H4252"/>
  <c r="I4251"/>
  <c r="H4251"/>
  <c r="I4250"/>
  <c r="H4250"/>
  <c r="I4249"/>
  <c r="H4249"/>
  <c r="I4248"/>
  <c r="H4248"/>
  <c r="I4247"/>
  <c r="H4247"/>
  <c r="I4246"/>
  <c r="H4246"/>
  <c r="I4245"/>
  <c r="H4245"/>
  <c r="I4244"/>
  <c r="H4244"/>
  <c r="I4243"/>
  <c r="H4243"/>
  <c r="I4242"/>
  <c r="H4242"/>
  <c r="I4241"/>
  <c r="H4241"/>
  <c r="I4240"/>
  <c r="H4240"/>
  <c r="I4239"/>
  <c r="H4239"/>
  <c r="I4238"/>
  <c r="H4238"/>
  <c r="I4237"/>
  <c r="H4237"/>
  <c r="I4236"/>
  <c r="H4236"/>
  <c r="I4235"/>
  <c r="H4235"/>
  <c r="I4234"/>
  <c r="H4234"/>
  <c r="I4233"/>
  <c r="H4233"/>
  <c r="I4232"/>
  <c r="H4232"/>
  <c r="I4231"/>
  <c r="H4231"/>
  <c r="I4230"/>
  <c r="H4230"/>
  <c r="I4229"/>
  <c r="H4229"/>
  <c r="I4228"/>
  <c r="H4228"/>
  <c r="I4227"/>
  <c r="H4227"/>
  <c r="I4226"/>
  <c r="H4226"/>
  <c r="I4225"/>
  <c r="H4225"/>
  <c r="I4224"/>
  <c r="H4224"/>
  <c r="I4223"/>
  <c r="H4223"/>
  <c r="I4222"/>
  <c r="H4222"/>
  <c r="I4221"/>
  <c r="H4221"/>
  <c r="I4220"/>
  <c r="H4220"/>
  <c r="I4219"/>
  <c r="H4219"/>
  <c r="I4218"/>
  <c r="H4218"/>
  <c r="I4217"/>
  <c r="H4217"/>
  <c r="I4216"/>
  <c r="H4216"/>
  <c r="I4215"/>
  <c r="H4215"/>
  <c r="I4214"/>
  <c r="H4214"/>
  <c r="I4213"/>
  <c r="H4213"/>
  <c r="I4212"/>
  <c r="H4212"/>
  <c r="I4211"/>
  <c r="H4211"/>
  <c r="I4210"/>
  <c r="H4210"/>
  <c r="I4209"/>
  <c r="H4209"/>
  <c r="I4208"/>
  <c r="H4208"/>
  <c r="I4207"/>
  <c r="H4207"/>
  <c r="I4206"/>
  <c r="H4206"/>
  <c r="I4205"/>
  <c r="H4205"/>
  <c r="I4204"/>
  <c r="H4204"/>
  <c r="I4203"/>
  <c r="H4203"/>
  <c r="I4202"/>
  <c r="H4202"/>
  <c r="I4201"/>
  <c r="H4201"/>
  <c r="I4200"/>
  <c r="H4200"/>
  <c r="I4199"/>
  <c r="H4199"/>
  <c r="I4198"/>
  <c r="H4198"/>
  <c r="I4197"/>
  <c r="H4197"/>
  <c r="I4196"/>
  <c r="H4196"/>
  <c r="I4195"/>
  <c r="H4195"/>
  <c r="I4194"/>
  <c r="H4194"/>
  <c r="I4193"/>
  <c r="H4193"/>
  <c r="I4192"/>
  <c r="H4192"/>
  <c r="I4191"/>
  <c r="H4191"/>
  <c r="I4190"/>
  <c r="H4190"/>
  <c r="I4189"/>
  <c r="H4189"/>
  <c r="I4188"/>
  <c r="H4188"/>
  <c r="I4187"/>
  <c r="H4187"/>
  <c r="I4186"/>
  <c r="H4186"/>
  <c r="I4185"/>
  <c r="H4185"/>
  <c r="I4184"/>
  <c r="H4184"/>
  <c r="I4183"/>
  <c r="H4183"/>
  <c r="I4182"/>
  <c r="H4182"/>
  <c r="I4181"/>
  <c r="H4181"/>
  <c r="I4180"/>
  <c r="H4180"/>
  <c r="I4179"/>
  <c r="H4179"/>
  <c r="I4178"/>
  <c r="H4178"/>
  <c r="I4177"/>
  <c r="H4177"/>
  <c r="I4176"/>
  <c r="H4176"/>
  <c r="I4175"/>
  <c r="H4175"/>
  <c r="I4174"/>
  <c r="H4174"/>
  <c r="I4173"/>
  <c r="H4173"/>
  <c r="I4172"/>
  <c r="H4172"/>
  <c r="I4171"/>
  <c r="H4171"/>
  <c r="I4170"/>
  <c r="H4170"/>
  <c r="I4169"/>
  <c r="H4169"/>
  <c r="I4168"/>
  <c r="H4168"/>
  <c r="I4167"/>
  <c r="H4167"/>
  <c r="I4166"/>
  <c r="H4166"/>
  <c r="I4165"/>
  <c r="H4165"/>
  <c r="I4164"/>
  <c r="H4164"/>
  <c r="I4163"/>
  <c r="H4163"/>
  <c r="I4162"/>
  <c r="H4162"/>
  <c r="I4161"/>
  <c r="H4161"/>
  <c r="I4160"/>
  <c r="H4160"/>
  <c r="I4159"/>
  <c r="H4159"/>
  <c r="I4158"/>
  <c r="H4158"/>
  <c r="I4157"/>
  <c r="H4157"/>
  <c r="I4156"/>
  <c r="H4156"/>
  <c r="I4155"/>
  <c r="H4155"/>
  <c r="I4154"/>
  <c r="H4154"/>
  <c r="I4153"/>
  <c r="H4153"/>
  <c r="I4152"/>
  <c r="H4152"/>
  <c r="I4151"/>
  <c r="H4151"/>
  <c r="I4150"/>
  <c r="H4150"/>
  <c r="I4149"/>
  <c r="H4149"/>
  <c r="I4148"/>
  <c r="H4148"/>
  <c r="I4147"/>
  <c r="H4147"/>
  <c r="I4146"/>
  <c r="H4146"/>
  <c r="I4145"/>
  <c r="H4145"/>
  <c r="I4144"/>
  <c r="H4144"/>
  <c r="I4143"/>
  <c r="H4143"/>
  <c r="I4142"/>
  <c r="H4142"/>
  <c r="I4141"/>
  <c r="H4141"/>
  <c r="I4140"/>
  <c r="H4140"/>
  <c r="I4139"/>
  <c r="H4139"/>
  <c r="I4138"/>
  <c r="H4138"/>
  <c r="I4137"/>
  <c r="H4137"/>
  <c r="I4136"/>
  <c r="H4136"/>
  <c r="I4135"/>
  <c r="H4135"/>
  <c r="I4134"/>
  <c r="H4134"/>
  <c r="I4133"/>
  <c r="H4133"/>
  <c r="I4132"/>
  <c r="H4132"/>
  <c r="I4131"/>
  <c r="H4131"/>
  <c r="I4130"/>
  <c r="H4130"/>
  <c r="I4129"/>
  <c r="H4129"/>
  <c r="I4128"/>
  <c r="H4128"/>
  <c r="I4127"/>
  <c r="H4127"/>
  <c r="I4126"/>
  <c r="H4126"/>
  <c r="I4125"/>
  <c r="H4125"/>
  <c r="I4124"/>
  <c r="H4124"/>
  <c r="I4123"/>
  <c r="H4123"/>
  <c r="I4122"/>
  <c r="H4122"/>
  <c r="I4121"/>
  <c r="H4121"/>
  <c r="I4120"/>
  <c r="H4120"/>
  <c r="I4119"/>
  <c r="H4119"/>
  <c r="I4118"/>
  <c r="H4118"/>
  <c r="I4117"/>
  <c r="H4117"/>
  <c r="I4116"/>
  <c r="H4116"/>
  <c r="I4115"/>
  <c r="H4115"/>
  <c r="I4114"/>
  <c r="H4114"/>
  <c r="I4113"/>
  <c r="H4113"/>
  <c r="I4112"/>
  <c r="H4112"/>
  <c r="I4111"/>
  <c r="H4111"/>
  <c r="I4110"/>
  <c r="H4110"/>
  <c r="I4109"/>
  <c r="H4109"/>
  <c r="I4108"/>
  <c r="H4108"/>
  <c r="I4107"/>
  <c r="H4107"/>
  <c r="I4106"/>
  <c r="H4106"/>
  <c r="I4105"/>
  <c r="H4105"/>
  <c r="I4104"/>
  <c r="H4104"/>
  <c r="I4103"/>
  <c r="H4103"/>
  <c r="I4102"/>
  <c r="H4102"/>
  <c r="I4101"/>
  <c r="H4101"/>
  <c r="I4100"/>
  <c r="H4100"/>
  <c r="I4099"/>
  <c r="H4099"/>
  <c r="I4098"/>
  <c r="H4098"/>
  <c r="I4097"/>
  <c r="H4097"/>
  <c r="I4096"/>
  <c r="H4096"/>
  <c r="I4095"/>
  <c r="H4095"/>
  <c r="I4094"/>
  <c r="H4094"/>
  <c r="I4093"/>
  <c r="H4093"/>
  <c r="I4092"/>
  <c r="H4092"/>
  <c r="I4091"/>
  <c r="H4091"/>
  <c r="I4090"/>
  <c r="H4090"/>
  <c r="I4089"/>
  <c r="H4089"/>
  <c r="I4088"/>
  <c r="H4088"/>
  <c r="I4087"/>
  <c r="H4087"/>
  <c r="I4086"/>
  <c r="H4086"/>
  <c r="I4085"/>
  <c r="H4085"/>
  <c r="I4084"/>
  <c r="H4084"/>
  <c r="I4083"/>
  <c r="H4083"/>
  <c r="I4082"/>
  <c r="H4082"/>
  <c r="I4081"/>
  <c r="H4081"/>
  <c r="I4080"/>
  <c r="H4080"/>
  <c r="I4079"/>
  <c r="H4079"/>
  <c r="I4078"/>
  <c r="H4078"/>
  <c r="I4077"/>
  <c r="H4077"/>
  <c r="I4076"/>
  <c r="H4076"/>
  <c r="I4075"/>
  <c r="H4075"/>
  <c r="I4074"/>
  <c r="H4074"/>
  <c r="I4073"/>
  <c r="H4073"/>
  <c r="I4072"/>
  <c r="H4072"/>
  <c r="I4071"/>
  <c r="H4071"/>
  <c r="I4070"/>
  <c r="H4070"/>
  <c r="I4069"/>
  <c r="H4069"/>
  <c r="I4068"/>
  <c r="H4068"/>
  <c r="I4067"/>
  <c r="H4067"/>
  <c r="I4066"/>
  <c r="H4066"/>
  <c r="I4065"/>
  <c r="H4065"/>
  <c r="I4064"/>
  <c r="H4064"/>
  <c r="I4063"/>
  <c r="H4063"/>
  <c r="I4062"/>
  <c r="H4062"/>
  <c r="I4061"/>
  <c r="H4061"/>
  <c r="I4060"/>
  <c r="H4060"/>
  <c r="I4059"/>
  <c r="H4059"/>
  <c r="I4058"/>
  <c r="H4058"/>
  <c r="I4057"/>
  <c r="H4057"/>
  <c r="I4056"/>
  <c r="H4056"/>
  <c r="I4055"/>
  <c r="H4055"/>
  <c r="I4054"/>
  <c r="H4054"/>
  <c r="I4053"/>
  <c r="H4053"/>
  <c r="I4052"/>
  <c r="H4052"/>
  <c r="I4051"/>
  <c r="H4051"/>
  <c r="I4050"/>
  <c r="H4050"/>
  <c r="I4049"/>
  <c r="H4049"/>
  <c r="I4048"/>
  <c r="H4048"/>
  <c r="I4047"/>
  <c r="H4047"/>
  <c r="I4046"/>
  <c r="H4046"/>
  <c r="I4045"/>
  <c r="H4045"/>
  <c r="I4044"/>
  <c r="H4044"/>
  <c r="I4043"/>
  <c r="H4043"/>
  <c r="I4042"/>
  <c r="H4042"/>
  <c r="I4041"/>
  <c r="H4041"/>
  <c r="I4040"/>
  <c r="H4040"/>
  <c r="I4039"/>
  <c r="H4039"/>
  <c r="I4038"/>
  <c r="H4038"/>
  <c r="I4037"/>
  <c r="H4037"/>
  <c r="I4036"/>
  <c r="H4036"/>
  <c r="I4035"/>
  <c r="H4035"/>
  <c r="I4034"/>
  <c r="H4034"/>
  <c r="I4033"/>
  <c r="H4033"/>
  <c r="I4032"/>
  <c r="H4032"/>
  <c r="I4031"/>
  <c r="H4031"/>
  <c r="I4030"/>
  <c r="H4030"/>
  <c r="I4029"/>
  <c r="H4029"/>
  <c r="I4028"/>
  <c r="H4028"/>
  <c r="I4027"/>
  <c r="H4027"/>
  <c r="I4026"/>
  <c r="H4026"/>
  <c r="I4025"/>
  <c r="H4025"/>
  <c r="I4024"/>
  <c r="H4024"/>
  <c r="I4023"/>
  <c r="H4023"/>
  <c r="I4022"/>
  <c r="H4022"/>
  <c r="I4021"/>
  <c r="H4021"/>
  <c r="I4020"/>
  <c r="H4020"/>
  <c r="I4019"/>
  <c r="H4019"/>
  <c r="I4018"/>
  <c r="H4018"/>
  <c r="I4017"/>
  <c r="H4017"/>
  <c r="I4016"/>
  <c r="H4016"/>
  <c r="I4015"/>
  <c r="H4015"/>
  <c r="I4014"/>
  <c r="H4014"/>
  <c r="I4013"/>
  <c r="H4013"/>
  <c r="I4012"/>
  <c r="H4012"/>
  <c r="I4011"/>
  <c r="H4011"/>
  <c r="I4010"/>
  <c r="H4010"/>
  <c r="I4009"/>
  <c r="H4009"/>
  <c r="I4008"/>
  <c r="H4008"/>
  <c r="I4007"/>
  <c r="H4007"/>
  <c r="I4006"/>
  <c r="H4006"/>
  <c r="I4005"/>
  <c r="H4005"/>
  <c r="I4004"/>
  <c r="H4004"/>
  <c r="I4003"/>
  <c r="H4003"/>
  <c r="I4002"/>
  <c r="H4002"/>
  <c r="I4001"/>
  <c r="H4001"/>
  <c r="I4000"/>
  <c r="H4000"/>
  <c r="I3999"/>
  <c r="H3999"/>
  <c r="I3998"/>
  <c r="H3998"/>
  <c r="I3997"/>
  <c r="H3997"/>
  <c r="I3996"/>
  <c r="H3996"/>
  <c r="I3995"/>
  <c r="H3995"/>
  <c r="I3994"/>
  <c r="H3994"/>
  <c r="I3993"/>
  <c r="H3993"/>
  <c r="I3992"/>
  <c r="H3992"/>
  <c r="I3991"/>
  <c r="H3991"/>
  <c r="I3990"/>
  <c r="H3990"/>
  <c r="I3989"/>
  <c r="H3989"/>
  <c r="I3988"/>
  <c r="H3988"/>
  <c r="I3987"/>
  <c r="H3987"/>
  <c r="I3986"/>
  <c r="H3986"/>
  <c r="I3985"/>
  <c r="H3985"/>
  <c r="I3984"/>
  <c r="H3984"/>
  <c r="I3983"/>
  <c r="H3983"/>
  <c r="I3982"/>
  <c r="H3982"/>
  <c r="I3981"/>
  <c r="H3981"/>
  <c r="I3980"/>
  <c r="H3980"/>
  <c r="I3979"/>
  <c r="H3979"/>
  <c r="I3978"/>
  <c r="H3978"/>
  <c r="I3977"/>
  <c r="H3977"/>
  <c r="I3976"/>
  <c r="H3976"/>
  <c r="I3975"/>
  <c r="H3975"/>
  <c r="I3974"/>
  <c r="H3974"/>
  <c r="I3973"/>
  <c r="H3973"/>
  <c r="I3972"/>
  <c r="H3972"/>
  <c r="I3971"/>
  <c r="H3971"/>
  <c r="I3970"/>
  <c r="H3970"/>
  <c r="I3969"/>
  <c r="H3969"/>
  <c r="I3968"/>
  <c r="H3968"/>
  <c r="I3967"/>
  <c r="H3967"/>
  <c r="I3966"/>
  <c r="H3966"/>
  <c r="I3965"/>
  <c r="H3965"/>
  <c r="I3964"/>
  <c r="H3964"/>
  <c r="I3963"/>
  <c r="H3963"/>
  <c r="I3962"/>
  <c r="H3962"/>
  <c r="I3961"/>
  <c r="H3961"/>
  <c r="I3960"/>
  <c r="H3960"/>
  <c r="I3959"/>
  <c r="H3959"/>
  <c r="I3958"/>
  <c r="H3958"/>
  <c r="I3957"/>
  <c r="H3957"/>
  <c r="I3956"/>
  <c r="H3956"/>
  <c r="I3955"/>
  <c r="H3955"/>
  <c r="I3954"/>
  <c r="H3954"/>
  <c r="I3953"/>
  <c r="H3953"/>
  <c r="I3952"/>
  <c r="H3952"/>
  <c r="I3951"/>
  <c r="H3951"/>
  <c r="I3950"/>
  <c r="H3950"/>
  <c r="I3949"/>
  <c r="H3949"/>
  <c r="I3948"/>
  <c r="H3948"/>
  <c r="I3947"/>
  <c r="H3947"/>
  <c r="I3946"/>
  <c r="H3946"/>
  <c r="I3945"/>
  <c r="H3945"/>
  <c r="I3944"/>
  <c r="H3944"/>
  <c r="I3943"/>
  <c r="H3943"/>
  <c r="I3942"/>
  <c r="H3942"/>
  <c r="I3941"/>
  <c r="H3941"/>
  <c r="I3940"/>
  <c r="H3940"/>
  <c r="I3939"/>
  <c r="H3939"/>
  <c r="I3938"/>
  <c r="H3938"/>
  <c r="I3937"/>
  <c r="H3937"/>
  <c r="I3936"/>
  <c r="H3936"/>
  <c r="I3935"/>
  <c r="H3935"/>
  <c r="I3934"/>
  <c r="H3934"/>
  <c r="I3933"/>
  <c r="H3933"/>
  <c r="I3932"/>
  <c r="H3932"/>
  <c r="I3931"/>
  <c r="H3931"/>
  <c r="I3930"/>
  <c r="H3930"/>
  <c r="I3929"/>
  <c r="H3929"/>
  <c r="I3928"/>
  <c r="H3928"/>
  <c r="I3927"/>
  <c r="H3927"/>
  <c r="I3926"/>
  <c r="H3926"/>
  <c r="I3925"/>
  <c r="H3925"/>
  <c r="I3924"/>
  <c r="H3924"/>
  <c r="I3923"/>
  <c r="H3923"/>
  <c r="I3922"/>
  <c r="H3922"/>
  <c r="I3921"/>
  <c r="H3921"/>
  <c r="I3920"/>
  <c r="H3920"/>
  <c r="I3919"/>
  <c r="H3919"/>
  <c r="I3918"/>
  <c r="H3918"/>
  <c r="I3917"/>
  <c r="H3917"/>
  <c r="I3916"/>
  <c r="H3916"/>
  <c r="I3915"/>
  <c r="H3915"/>
  <c r="I3914"/>
  <c r="H3914"/>
  <c r="I3913"/>
  <c r="H3913"/>
  <c r="I3912"/>
  <c r="H3912"/>
  <c r="I3911"/>
  <c r="H3911"/>
  <c r="I3910"/>
  <c r="H3910"/>
  <c r="I3909"/>
  <c r="H3909"/>
  <c r="I3908"/>
  <c r="H3908"/>
  <c r="I3907"/>
  <c r="H3907"/>
  <c r="I3906"/>
  <c r="H3906"/>
  <c r="I3905"/>
  <c r="H3905"/>
  <c r="I3904"/>
  <c r="H3904"/>
  <c r="I3903"/>
  <c r="H3903"/>
  <c r="I3902"/>
  <c r="H3902"/>
  <c r="I3901"/>
  <c r="H3901"/>
  <c r="I3900"/>
  <c r="H3900"/>
  <c r="I3899"/>
  <c r="H3899"/>
  <c r="I3898"/>
  <c r="H3898"/>
  <c r="I3897"/>
  <c r="H3897"/>
  <c r="I3896"/>
  <c r="H3896"/>
  <c r="I3895"/>
  <c r="H3895"/>
  <c r="I3894"/>
  <c r="H3894"/>
  <c r="I3893"/>
  <c r="H3893"/>
  <c r="I3892"/>
  <c r="H3892"/>
  <c r="I3891"/>
  <c r="H3891"/>
  <c r="I3890"/>
  <c r="H3890"/>
  <c r="I3889"/>
  <c r="H3889"/>
  <c r="I3888"/>
  <c r="H3888"/>
  <c r="I3887"/>
  <c r="H3887"/>
  <c r="I3886"/>
  <c r="H3886"/>
  <c r="I3885"/>
  <c r="H3885"/>
  <c r="I3884"/>
  <c r="H3884"/>
  <c r="I3883"/>
  <c r="H3883"/>
  <c r="I3882"/>
  <c r="H3882"/>
  <c r="I3881"/>
  <c r="H3881"/>
  <c r="I3880"/>
  <c r="H3880"/>
  <c r="I3879"/>
  <c r="H3879"/>
  <c r="I3878"/>
  <c r="H3878"/>
  <c r="I3877"/>
  <c r="H3877"/>
  <c r="I3876"/>
  <c r="H3876"/>
  <c r="I3875"/>
  <c r="H3875"/>
  <c r="I3874"/>
  <c r="H3874"/>
  <c r="I3873"/>
  <c r="H3873"/>
  <c r="I3872"/>
  <c r="H3872"/>
  <c r="I3871"/>
  <c r="H3871"/>
  <c r="I3870"/>
  <c r="H3870"/>
  <c r="I3869"/>
  <c r="H3869"/>
  <c r="I3868"/>
  <c r="H3868"/>
  <c r="I3867"/>
  <c r="H3867"/>
  <c r="I3866"/>
  <c r="H3866"/>
  <c r="I3865"/>
  <c r="H3865"/>
  <c r="I3864"/>
  <c r="H3864"/>
  <c r="I3863"/>
  <c r="H3863"/>
  <c r="I3862"/>
  <c r="H3862"/>
  <c r="I3861"/>
  <c r="H3861"/>
  <c r="I3860"/>
  <c r="H3860"/>
  <c r="I3859"/>
  <c r="H3859"/>
  <c r="I3858"/>
  <c r="H3858"/>
  <c r="I3857"/>
  <c r="H3857"/>
  <c r="I3856"/>
  <c r="H3856"/>
  <c r="I3855"/>
  <c r="H3855"/>
  <c r="I3854"/>
  <c r="H3854"/>
  <c r="I3853"/>
  <c r="H3853"/>
  <c r="I3852"/>
  <c r="H3852"/>
  <c r="I3851"/>
  <c r="H3851"/>
  <c r="I3850"/>
  <c r="H3850"/>
  <c r="I3849"/>
  <c r="H3849"/>
  <c r="I3848"/>
  <c r="H3848"/>
  <c r="I3847"/>
  <c r="H3847"/>
  <c r="I3846"/>
  <c r="H3846"/>
  <c r="I3845"/>
  <c r="H3845"/>
  <c r="I3844"/>
  <c r="H3844"/>
  <c r="I3843"/>
  <c r="H3843"/>
  <c r="I3842"/>
  <c r="H3842"/>
  <c r="I3841"/>
  <c r="H3841"/>
  <c r="I3840"/>
  <c r="H3840"/>
  <c r="I3839"/>
  <c r="H3839"/>
  <c r="I3838"/>
  <c r="H3838"/>
  <c r="I3837"/>
  <c r="H3837"/>
  <c r="I3836"/>
  <c r="H3836"/>
  <c r="I3835"/>
  <c r="H3835"/>
  <c r="I3834"/>
  <c r="H3834"/>
  <c r="I3833"/>
  <c r="H3833"/>
  <c r="I3832"/>
  <c r="H3832"/>
  <c r="I3831"/>
  <c r="H3831"/>
  <c r="I3830"/>
  <c r="H3830"/>
  <c r="I3829"/>
  <c r="H3829"/>
  <c r="I3828"/>
  <c r="H3828"/>
  <c r="I3827"/>
  <c r="H3827"/>
  <c r="I3826"/>
  <c r="H3826"/>
  <c r="I3825"/>
  <c r="H3825"/>
  <c r="I3824"/>
  <c r="H3824"/>
  <c r="I3823"/>
  <c r="H3823"/>
  <c r="I3822"/>
  <c r="H3822"/>
  <c r="I3821"/>
  <c r="H3821"/>
  <c r="I3820"/>
  <c r="H3820"/>
  <c r="I3819"/>
  <c r="H3819"/>
  <c r="I3818"/>
  <c r="H3818"/>
  <c r="I3817"/>
  <c r="H3817"/>
  <c r="I3816"/>
  <c r="H3816"/>
  <c r="I3815"/>
  <c r="H3815"/>
  <c r="I3814"/>
  <c r="H3814"/>
  <c r="I3813"/>
  <c r="H3813"/>
  <c r="I3812"/>
  <c r="H3812"/>
  <c r="I3811"/>
  <c r="H3811"/>
  <c r="I3810"/>
  <c r="H3810"/>
  <c r="I3809"/>
  <c r="H3809"/>
  <c r="I3808"/>
  <c r="H3808"/>
  <c r="I3807"/>
  <c r="H3807"/>
  <c r="I3806"/>
  <c r="H3806"/>
  <c r="I3805"/>
  <c r="H3805"/>
  <c r="I3804"/>
  <c r="H3804"/>
  <c r="I3803"/>
  <c r="H3803"/>
  <c r="I3802"/>
  <c r="H3802"/>
  <c r="I3801"/>
  <c r="H3801"/>
  <c r="I3800"/>
  <c r="H3800"/>
  <c r="I3799"/>
  <c r="H3799"/>
  <c r="I3798"/>
  <c r="H3798"/>
  <c r="I3797"/>
  <c r="H3797"/>
  <c r="I3796"/>
  <c r="H3796"/>
  <c r="I3795"/>
  <c r="H3795"/>
  <c r="I3794"/>
  <c r="H3794"/>
  <c r="I3793"/>
  <c r="H3793"/>
  <c r="I3792"/>
  <c r="H3792"/>
  <c r="I3791"/>
  <c r="H3791"/>
  <c r="I3790"/>
  <c r="H3790"/>
  <c r="I3789"/>
  <c r="H3789"/>
  <c r="I3788"/>
  <c r="H3788"/>
  <c r="I3787"/>
  <c r="H3787"/>
  <c r="I3786"/>
  <c r="H3786"/>
  <c r="I3785"/>
  <c r="H3785"/>
  <c r="I3784"/>
  <c r="H3784"/>
  <c r="I3783"/>
  <c r="H3783"/>
  <c r="I3782"/>
  <c r="H3782"/>
  <c r="I3781"/>
  <c r="H3781"/>
  <c r="I3780"/>
  <c r="H3780"/>
  <c r="I3779"/>
  <c r="H3779"/>
  <c r="I3778"/>
  <c r="H3778"/>
  <c r="I3777"/>
  <c r="H3777"/>
  <c r="I3776"/>
  <c r="H3776"/>
  <c r="I3775"/>
  <c r="H3775"/>
  <c r="I3774"/>
  <c r="H3774"/>
  <c r="I3773"/>
  <c r="H3773"/>
  <c r="I3772"/>
  <c r="H3772"/>
  <c r="I3771"/>
  <c r="H3771"/>
  <c r="I3770"/>
  <c r="H3770"/>
  <c r="I3769"/>
  <c r="H3769"/>
  <c r="I3768"/>
  <c r="H3768"/>
  <c r="I3767"/>
  <c r="H3767"/>
  <c r="I3766"/>
  <c r="H3766"/>
  <c r="I3765"/>
  <c r="H3765"/>
  <c r="I3764"/>
  <c r="H3764"/>
  <c r="I3763"/>
  <c r="H3763"/>
  <c r="I3762"/>
  <c r="H3762"/>
  <c r="I3761"/>
  <c r="H3761"/>
  <c r="I3760"/>
  <c r="H3760"/>
  <c r="I3759"/>
  <c r="H3759"/>
  <c r="I3758"/>
  <c r="H3758"/>
  <c r="I3757"/>
  <c r="H3757"/>
  <c r="I3756"/>
  <c r="H3756"/>
  <c r="I3755"/>
  <c r="H3755"/>
  <c r="I3754"/>
  <c r="H3754"/>
  <c r="I3753"/>
  <c r="H3753"/>
  <c r="I3752"/>
  <c r="H3752"/>
  <c r="I3751"/>
  <c r="H3751"/>
  <c r="I3750"/>
  <c r="H3750"/>
  <c r="I3749"/>
  <c r="H3749"/>
  <c r="I3748"/>
  <c r="H3748"/>
  <c r="I3747"/>
  <c r="H3747"/>
  <c r="I3746"/>
  <c r="H3746"/>
  <c r="I3745"/>
  <c r="H3745"/>
  <c r="I3744"/>
  <c r="H3744"/>
  <c r="I3743"/>
  <c r="H3743"/>
  <c r="I3742"/>
  <c r="H3742"/>
  <c r="I3741"/>
  <c r="H3741"/>
  <c r="I3740"/>
  <c r="H3740"/>
  <c r="I3739"/>
  <c r="H3739"/>
  <c r="I3738"/>
  <c r="H3738"/>
  <c r="I3737"/>
  <c r="H3737"/>
  <c r="I3736"/>
  <c r="H3736"/>
  <c r="I3735"/>
  <c r="H3735"/>
  <c r="I3734"/>
  <c r="H3734"/>
  <c r="I3733"/>
  <c r="H3733"/>
  <c r="I3732"/>
  <c r="H3732"/>
  <c r="I3731"/>
  <c r="H3731"/>
  <c r="I3730"/>
  <c r="H3730"/>
  <c r="I3729"/>
  <c r="H3729"/>
  <c r="I3728"/>
  <c r="H3728"/>
  <c r="I3727"/>
  <c r="H3727"/>
  <c r="I3726"/>
  <c r="H3726"/>
  <c r="I3725"/>
  <c r="H3725"/>
  <c r="I3724"/>
  <c r="H3724"/>
  <c r="I3723"/>
  <c r="H3723"/>
  <c r="I3722"/>
  <c r="H3722"/>
  <c r="I3721"/>
  <c r="H3721"/>
  <c r="I3720"/>
  <c r="H3720"/>
  <c r="I3719"/>
  <c r="H3719"/>
  <c r="I3718"/>
  <c r="H3718"/>
  <c r="I3717"/>
  <c r="H3717"/>
  <c r="I3716"/>
  <c r="H3716"/>
  <c r="I3715"/>
  <c r="H3715"/>
  <c r="I3714"/>
  <c r="H3714"/>
  <c r="I3713"/>
  <c r="H3713"/>
  <c r="I3712"/>
  <c r="H3712"/>
  <c r="I3711"/>
  <c r="H3711"/>
  <c r="I3710"/>
  <c r="H3710"/>
  <c r="I3709"/>
  <c r="H3709"/>
  <c r="I3708"/>
  <c r="H3708"/>
  <c r="I3707"/>
  <c r="H3707"/>
  <c r="I3706"/>
  <c r="H3706"/>
  <c r="I3705"/>
  <c r="H3705"/>
  <c r="I3704"/>
  <c r="H3704"/>
  <c r="I3703"/>
  <c r="H3703"/>
  <c r="I3702"/>
  <c r="H3702"/>
  <c r="I3701"/>
  <c r="H3701"/>
  <c r="I3700"/>
  <c r="H3700"/>
  <c r="I3699"/>
  <c r="H3699"/>
  <c r="I3698"/>
  <c r="H3698"/>
  <c r="I3697"/>
  <c r="H3697"/>
  <c r="I3696"/>
  <c r="H3696"/>
  <c r="I3695"/>
  <c r="H3695"/>
  <c r="I3694"/>
  <c r="H3694"/>
  <c r="I3693"/>
  <c r="H3693"/>
  <c r="I3692"/>
  <c r="H3692"/>
  <c r="I3691"/>
  <c r="H3691"/>
  <c r="I3690"/>
  <c r="H3690"/>
  <c r="I3689"/>
  <c r="H3689"/>
  <c r="I3688"/>
  <c r="H3688"/>
  <c r="I3687"/>
  <c r="H3687"/>
  <c r="I3686"/>
  <c r="H3686"/>
  <c r="I3685"/>
  <c r="H3685"/>
  <c r="I3684"/>
  <c r="H3684"/>
  <c r="I3683"/>
  <c r="H3683"/>
  <c r="I3682"/>
  <c r="H3682"/>
  <c r="I3681"/>
  <c r="H3681"/>
  <c r="I3680"/>
  <c r="H3680"/>
  <c r="I3679"/>
  <c r="H3679"/>
  <c r="I3678"/>
  <c r="H3678"/>
  <c r="I3677"/>
  <c r="H3677"/>
  <c r="I3676"/>
  <c r="H3676"/>
  <c r="I3675"/>
  <c r="H3675"/>
  <c r="I3674"/>
  <c r="H3674"/>
  <c r="I3673"/>
  <c r="H3673"/>
  <c r="I3672"/>
  <c r="H3672"/>
  <c r="I3671"/>
  <c r="H3671"/>
  <c r="I3670"/>
  <c r="H3670"/>
  <c r="I3669"/>
  <c r="H3669"/>
  <c r="I3668"/>
  <c r="H3668"/>
  <c r="I3667"/>
  <c r="H3667"/>
  <c r="I3666"/>
  <c r="H3666"/>
  <c r="I3665"/>
  <c r="H3665"/>
  <c r="I3664"/>
  <c r="H3664"/>
  <c r="I3663"/>
  <c r="H3663"/>
  <c r="I3662"/>
  <c r="H3662"/>
  <c r="I3661"/>
  <c r="H3661"/>
  <c r="I3660"/>
  <c r="H3660"/>
  <c r="I3659"/>
  <c r="H3659"/>
  <c r="I3658"/>
  <c r="H3658"/>
  <c r="I3657"/>
  <c r="H3657"/>
  <c r="I3656"/>
  <c r="H3656"/>
  <c r="I3655"/>
  <c r="H3655"/>
  <c r="I3654"/>
  <c r="H3654"/>
  <c r="I3653"/>
  <c r="H3653"/>
  <c r="I3652"/>
  <c r="H3652"/>
  <c r="I3651"/>
  <c r="H3651"/>
  <c r="I3650"/>
  <c r="H3650"/>
  <c r="I3649"/>
  <c r="H3649"/>
  <c r="I3648"/>
  <c r="H3648"/>
  <c r="I3647"/>
  <c r="H3647"/>
  <c r="I3646"/>
  <c r="H3646"/>
  <c r="I3645"/>
  <c r="H3645"/>
  <c r="I3644"/>
  <c r="H3644"/>
  <c r="I3643"/>
  <c r="H3643"/>
  <c r="I3642"/>
  <c r="H3642"/>
  <c r="I3641"/>
  <c r="H3641"/>
  <c r="I3640"/>
  <c r="H3640"/>
  <c r="I3639"/>
  <c r="H3639"/>
  <c r="I3638"/>
  <c r="H3638"/>
  <c r="I3637"/>
  <c r="H3637"/>
  <c r="I3636"/>
  <c r="H3636"/>
  <c r="I3635"/>
  <c r="H3635"/>
  <c r="I3634"/>
  <c r="H3634"/>
  <c r="I3633"/>
  <c r="H3633"/>
  <c r="I3632"/>
  <c r="H3632"/>
  <c r="I3631"/>
  <c r="H3631"/>
  <c r="I3630"/>
  <c r="H3630"/>
  <c r="I3629"/>
  <c r="H3629"/>
  <c r="I3628"/>
  <c r="H3628"/>
  <c r="I3627"/>
  <c r="H3627"/>
  <c r="I3626"/>
  <c r="H3626"/>
  <c r="I3625"/>
  <c r="H3625"/>
  <c r="I3624"/>
  <c r="H3624"/>
  <c r="I3623"/>
  <c r="H3623"/>
  <c r="I3622"/>
  <c r="H3622"/>
  <c r="I3621"/>
  <c r="H3621"/>
  <c r="I3620"/>
  <c r="H3620"/>
  <c r="I3619"/>
  <c r="H3619"/>
  <c r="I3618"/>
  <c r="H3618"/>
  <c r="I3617"/>
  <c r="H3617"/>
  <c r="I3616"/>
  <c r="H3616"/>
  <c r="I3615"/>
  <c r="H3615"/>
  <c r="I3614"/>
  <c r="H3614"/>
  <c r="I3613"/>
  <c r="H3613"/>
  <c r="I3612"/>
  <c r="H3612"/>
  <c r="I3611"/>
  <c r="H3611"/>
  <c r="I3610"/>
  <c r="H3610"/>
  <c r="I3609"/>
  <c r="H3609"/>
  <c r="I3608"/>
  <c r="H3608"/>
  <c r="I3607"/>
  <c r="H3607"/>
  <c r="I3606"/>
  <c r="H3606"/>
  <c r="I3605"/>
  <c r="H3605"/>
  <c r="I3604"/>
  <c r="H3604"/>
  <c r="I3603"/>
  <c r="H3603"/>
  <c r="I3602"/>
  <c r="H3602"/>
  <c r="I3601"/>
  <c r="H3601"/>
  <c r="I3600"/>
  <c r="H3600"/>
  <c r="I3599"/>
  <c r="H3599"/>
  <c r="I3598"/>
  <c r="H3598"/>
  <c r="I3597"/>
  <c r="H3597"/>
  <c r="I3596"/>
  <c r="H3596"/>
  <c r="I3595"/>
  <c r="H3595"/>
  <c r="I3594"/>
  <c r="H3594"/>
  <c r="I3593"/>
  <c r="H3593"/>
  <c r="I3592"/>
  <c r="H3592"/>
  <c r="I3591"/>
  <c r="H3591"/>
  <c r="I3590"/>
  <c r="H3590"/>
  <c r="I3589"/>
  <c r="H3589"/>
  <c r="I3588"/>
  <c r="H3588"/>
  <c r="I3587"/>
  <c r="H3587"/>
  <c r="I3586"/>
  <c r="H3586"/>
  <c r="I3585"/>
  <c r="H3585"/>
  <c r="I3584"/>
  <c r="H3584"/>
  <c r="I3583"/>
  <c r="H3583"/>
  <c r="I3582"/>
  <c r="H3582"/>
  <c r="I3581"/>
  <c r="H3581"/>
  <c r="I3580"/>
  <c r="H3580"/>
  <c r="I3579"/>
  <c r="H3579"/>
  <c r="I3578"/>
  <c r="H3578"/>
  <c r="I3577"/>
  <c r="H3577"/>
  <c r="I3576"/>
  <c r="H3576"/>
  <c r="I3575"/>
  <c r="H3575"/>
  <c r="I3574"/>
  <c r="H3574"/>
  <c r="I3573"/>
  <c r="H3573"/>
  <c r="I3572"/>
  <c r="H3572"/>
  <c r="I3571"/>
  <c r="H3571"/>
  <c r="I3570"/>
  <c r="H3570"/>
  <c r="I3569"/>
  <c r="H3569"/>
  <c r="I3568"/>
  <c r="H3568"/>
  <c r="I3567"/>
  <c r="H3567"/>
  <c r="I3566"/>
  <c r="H3566"/>
  <c r="I3565"/>
  <c r="H3565"/>
  <c r="I3564"/>
  <c r="H3564"/>
  <c r="I3563"/>
  <c r="H3563"/>
  <c r="I3562"/>
  <c r="H3562"/>
  <c r="I3561"/>
  <c r="H3561"/>
  <c r="I3560"/>
  <c r="H3560"/>
  <c r="I3559"/>
  <c r="H3559"/>
  <c r="I3558"/>
  <c r="H3558"/>
  <c r="I3557"/>
  <c r="H3557"/>
  <c r="I3556"/>
  <c r="H3556"/>
  <c r="I3555"/>
  <c r="H3555"/>
  <c r="I3554"/>
  <c r="H3554"/>
  <c r="I3553"/>
  <c r="H3553"/>
  <c r="I3552"/>
  <c r="H3552"/>
  <c r="I3551"/>
  <c r="H3551"/>
  <c r="I3550"/>
  <c r="H3550"/>
  <c r="I3549"/>
  <c r="H3549"/>
  <c r="I3548"/>
  <c r="H3548"/>
  <c r="I3547"/>
  <c r="H3547"/>
  <c r="I3546"/>
  <c r="H3546"/>
  <c r="I3545"/>
  <c r="H3545"/>
  <c r="I3544"/>
  <c r="H3544"/>
  <c r="I3543"/>
  <c r="H3543"/>
  <c r="I3542"/>
  <c r="H3542"/>
  <c r="I3541"/>
  <c r="H3541"/>
  <c r="I3540"/>
  <c r="H3540"/>
  <c r="I3539"/>
  <c r="H3539"/>
  <c r="I3538"/>
  <c r="H3538"/>
  <c r="I3537"/>
  <c r="H3537"/>
  <c r="I3536"/>
  <c r="H3536"/>
  <c r="I3535"/>
  <c r="H3535"/>
  <c r="I3534"/>
  <c r="H3534"/>
  <c r="I3533"/>
  <c r="H3533"/>
  <c r="I3532"/>
  <c r="H3532"/>
  <c r="I3531"/>
  <c r="H3531"/>
  <c r="I3530"/>
  <c r="H3530"/>
  <c r="I3529"/>
  <c r="H3529"/>
  <c r="I3528"/>
  <c r="H3528"/>
  <c r="I3527"/>
  <c r="H3527"/>
  <c r="I3526"/>
  <c r="H3526"/>
  <c r="I3525"/>
  <c r="H3525"/>
  <c r="I3524"/>
  <c r="H3524"/>
  <c r="I3523"/>
  <c r="H3523"/>
  <c r="I3522"/>
  <c r="H3522"/>
  <c r="I3521"/>
  <c r="H3521"/>
  <c r="I3520"/>
  <c r="H3520"/>
  <c r="I3519"/>
  <c r="H3519"/>
  <c r="I3518"/>
  <c r="H3518"/>
  <c r="I3517"/>
  <c r="H3517"/>
  <c r="I3516"/>
  <c r="H3516"/>
  <c r="I3515"/>
  <c r="H3515"/>
  <c r="I3514"/>
  <c r="H3514"/>
  <c r="I3513"/>
  <c r="H3513"/>
  <c r="I3512"/>
  <c r="H3512"/>
  <c r="I3511"/>
  <c r="H3511"/>
  <c r="I3510"/>
  <c r="H3510"/>
  <c r="I3509"/>
  <c r="H3509"/>
  <c r="I3508"/>
  <c r="H3508"/>
  <c r="I3507"/>
  <c r="H3507"/>
  <c r="I3506"/>
  <c r="H3506"/>
  <c r="I3505"/>
  <c r="H3505"/>
  <c r="I3504"/>
  <c r="H3504"/>
  <c r="I3503"/>
  <c r="H3503"/>
  <c r="I3502"/>
  <c r="H3502"/>
  <c r="I3501"/>
  <c r="H3501"/>
  <c r="I3500"/>
  <c r="H3500"/>
  <c r="I3499"/>
  <c r="H3499"/>
  <c r="I3498"/>
  <c r="H3498"/>
  <c r="I3497"/>
  <c r="H3497"/>
  <c r="I3496"/>
  <c r="H3496"/>
  <c r="I3495"/>
  <c r="H3495"/>
  <c r="I3494"/>
  <c r="H3494"/>
  <c r="I3493"/>
  <c r="H3493"/>
  <c r="I3492"/>
  <c r="H3492"/>
  <c r="I3491"/>
  <c r="H3491"/>
  <c r="I3490"/>
  <c r="H3490"/>
  <c r="I3489"/>
  <c r="H3489"/>
  <c r="I3488"/>
  <c r="H3488"/>
  <c r="I3487"/>
  <c r="H3487"/>
  <c r="I3486"/>
  <c r="H3486"/>
  <c r="I3485"/>
  <c r="H3485"/>
  <c r="I3484"/>
  <c r="H3484"/>
  <c r="I3483"/>
  <c r="H3483"/>
  <c r="I3482"/>
  <c r="H3482"/>
  <c r="I3481"/>
  <c r="H3481"/>
  <c r="I3480"/>
  <c r="H3480"/>
  <c r="I3479"/>
  <c r="H3479"/>
  <c r="I3478"/>
  <c r="H3478"/>
  <c r="I3477"/>
  <c r="H3477"/>
  <c r="I3476"/>
  <c r="H3476"/>
  <c r="I3475"/>
  <c r="H3475"/>
  <c r="I3474"/>
  <c r="H3474"/>
  <c r="I3473"/>
  <c r="H3473"/>
  <c r="I3472"/>
  <c r="H3472"/>
  <c r="I3471"/>
  <c r="H3471"/>
  <c r="I3470"/>
  <c r="H3470"/>
  <c r="I3469"/>
  <c r="H3469"/>
  <c r="I3468"/>
  <c r="H3468"/>
  <c r="I3467"/>
  <c r="H3467"/>
  <c r="I3466"/>
  <c r="H3466"/>
  <c r="I3465"/>
  <c r="H3465"/>
  <c r="I3464"/>
  <c r="H3464"/>
  <c r="I3463"/>
  <c r="H3463"/>
  <c r="I3462"/>
  <c r="H3462"/>
  <c r="I3461"/>
  <c r="H3461"/>
  <c r="I3460"/>
  <c r="H3460"/>
  <c r="I3459"/>
  <c r="H3459"/>
  <c r="I3458"/>
  <c r="H3458"/>
  <c r="I3457"/>
  <c r="H3457"/>
  <c r="I3456"/>
  <c r="H3456"/>
  <c r="I3455"/>
  <c r="H3455"/>
  <c r="I3454"/>
  <c r="H3454"/>
  <c r="I3453"/>
  <c r="H3453"/>
  <c r="I3452"/>
  <c r="H3452"/>
  <c r="I3451"/>
  <c r="H3451"/>
  <c r="I3450"/>
  <c r="H3450"/>
  <c r="I3449"/>
  <c r="H3449"/>
  <c r="I3448"/>
  <c r="H3448"/>
  <c r="I3447"/>
  <c r="H3447"/>
  <c r="I3446"/>
  <c r="H3446"/>
  <c r="I3445"/>
  <c r="H3445"/>
  <c r="I3444"/>
  <c r="H3444"/>
  <c r="I3443"/>
  <c r="H3443"/>
  <c r="I3442"/>
  <c r="H3442"/>
  <c r="I3441"/>
  <c r="H3441"/>
  <c r="I3440"/>
  <c r="H3440"/>
  <c r="I3439"/>
  <c r="H3439"/>
  <c r="I3438"/>
  <c r="H3438"/>
  <c r="I3437"/>
  <c r="H3437"/>
  <c r="I3436"/>
  <c r="H3436"/>
  <c r="I3435"/>
  <c r="H3435"/>
  <c r="I3434"/>
  <c r="H3434"/>
  <c r="I3433"/>
  <c r="H3433"/>
  <c r="I3432"/>
  <c r="H3432"/>
  <c r="I3431"/>
  <c r="H3431"/>
  <c r="I3430"/>
  <c r="H3430"/>
  <c r="I3429"/>
  <c r="H3429"/>
  <c r="I3428"/>
  <c r="H3428"/>
  <c r="I3427"/>
  <c r="H3427"/>
  <c r="I3426"/>
  <c r="H3426"/>
  <c r="I3425"/>
  <c r="H3425"/>
  <c r="I3424"/>
  <c r="H3424"/>
  <c r="I3423"/>
  <c r="H3423"/>
  <c r="I3422"/>
  <c r="H3422"/>
  <c r="I3421"/>
  <c r="H3421"/>
  <c r="I3420"/>
  <c r="H3420"/>
  <c r="I3419"/>
  <c r="H3419"/>
  <c r="I3418"/>
  <c r="H3418"/>
  <c r="I3417"/>
  <c r="H3417"/>
  <c r="I3416"/>
  <c r="H3416"/>
  <c r="I3415"/>
  <c r="H3415"/>
  <c r="I3414"/>
  <c r="H3414"/>
  <c r="I3413"/>
  <c r="H3413"/>
  <c r="I3412"/>
  <c r="H3412"/>
  <c r="I3411"/>
  <c r="H3411"/>
  <c r="I3410"/>
  <c r="H3410"/>
  <c r="I3409"/>
  <c r="H3409"/>
  <c r="I3408"/>
  <c r="H3408"/>
  <c r="I3407"/>
  <c r="H3407"/>
  <c r="I3406"/>
  <c r="H3406"/>
  <c r="I3405"/>
  <c r="H3405"/>
  <c r="I3404"/>
  <c r="H3404"/>
  <c r="I3403"/>
  <c r="H3403"/>
  <c r="I3402"/>
  <c r="H3402"/>
  <c r="I3401"/>
  <c r="H3401"/>
  <c r="I3400"/>
  <c r="H3400"/>
  <c r="I3399"/>
  <c r="H3399"/>
  <c r="I3398"/>
  <c r="H3398"/>
  <c r="I3397"/>
  <c r="H3397"/>
  <c r="I3396"/>
  <c r="H3396"/>
  <c r="I3395"/>
  <c r="H3395"/>
  <c r="I3394"/>
  <c r="H3394"/>
  <c r="I3393"/>
  <c r="H3393"/>
  <c r="I3392"/>
  <c r="H3392"/>
  <c r="I3391"/>
  <c r="H3391"/>
  <c r="I3390"/>
  <c r="H3390"/>
  <c r="I3389"/>
  <c r="H3389"/>
  <c r="I3388"/>
  <c r="H3388"/>
  <c r="I3387"/>
  <c r="H3387"/>
  <c r="I3386"/>
  <c r="H3386"/>
  <c r="I3385"/>
  <c r="H3385"/>
  <c r="I3384"/>
  <c r="H3384"/>
  <c r="I3383"/>
  <c r="H3383"/>
  <c r="I3382"/>
  <c r="H3382"/>
  <c r="I3381"/>
  <c r="H3381"/>
  <c r="I3380"/>
  <c r="H3380"/>
  <c r="I3379"/>
  <c r="H3379"/>
  <c r="I3378"/>
  <c r="H3378"/>
  <c r="I3377"/>
  <c r="H3377"/>
  <c r="I3376"/>
  <c r="H3376"/>
  <c r="I3375"/>
  <c r="H3375"/>
  <c r="I3374"/>
  <c r="H3374"/>
  <c r="I3373"/>
  <c r="H3373"/>
  <c r="I3372"/>
  <c r="H3372"/>
  <c r="I3371"/>
  <c r="H3371"/>
  <c r="I3370"/>
  <c r="H3370"/>
  <c r="I3369"/>
  <c r="H3369"/>
  <c r="I3368"/>
  <c r="H3368"/>
  <c r="I3367"/>
  <c r="H3367"/>
  <c r="I3366"/>
  <c r="H3366"/>
  <c r="I3365"/>
  <c r="H3365"/>
  <c r="I3364"/>
  <c r="H3364"/>
  <c r="I3363"/>
  <c r="H3363"/>
  <c r="I3362"/>
  <c r="H3362"/>
  <c r="I3361"/>
  <c r="H3361"/>
  <c r="I3360"/>
  <c r="H3360"/>
  <c r="I3359"/>
  <c r="H3359"/>
  <c r="I3358"/>
  <c r="H3358"/>
  <c r="I3357"/>
  <c r="H3357"/>
  <c r="I3356"/>
  <c r="H3356"/>
  <c r="I3355"/>
  <c r="H3355"/>
  <c r="I3354"/>
  <c r="H3354"/>
  <c r="I3353"/>
  <c r="H3353"/>
  <c r="I3352"/>
  <c r="H3352"/>
  <c r="I3351"/>
  <c r="H3351"/>
  <c r="I3350"/>
  <c r="H3350"/>
  <c r="I3349"/>
  <c r="H3349"/>
  <c r="I3348"/>
  <c r="H3348"/>
  <c r="I3347"/>
  <c r="H3347"/>
  <c r="I3346"/>
  <c r="H3346"/>
  <c r="I3345"/>
  <c r="H3345"/>
  <c r="I3344"/>
  <c r="H3344"/>
  <c r="I3343"/>
  <c r="H3343"/>
  <c r="I3342"/>
  <c r="H3342"/>
  <c r="I3341"/>
  <c r="H3341"/>
  <c r="I3340"/>
  <c r="H3340"/>
  <c r="I3339"/>
  <c r="H3339"/>
  <c r="I3338"/>
  <c r="H3338"/>
  <c r="I3337"/>
  <c r="H3337"/>
  <c r="I3336"/>
  <c r="H3336"/>
  <c r="I3335"/>
  <c r="H3335"/>
  <c r="I3334"/>
  <c r="H3334"/>
  <c r="I3333"/>
  <c r="H3333"/>
  <c r="I3332"/>
  <c r="H3332"/>
  <c r="I3331"/>
  <c r="H3331"/>
  <c r="I3330"/>
  <c r="H3330"/>
  <c r="I3329"/>
  <c r="H3329"/>
  <c r="I3328"/>
  <c r="H3328"/>
  <c r="I3327"/>
  <c r="H3327"/>
  <c r="I3326"/>
  <c r="H3326"/>
  <c r="I3325"/>
  <c r="H3325"/>
  <c r="I3324"/>
  <c r="H3324"/>
  <c r="I3323"/>
  <c r="H3323"/>
  <c r="I3322"/>
  <c r="H3322"/>
  <c r="I3321"/>
  <c r="H3321"/>
  <c r="I3320"/>
  <c r="H3320"/>
  <c r="I3319"/>
  <c r="H3319"/>
  <c r="I3318"/>
  <c r="H3318"/>
  <c r="I3317"/>
  <c r="H3317"/>
  <c r="I3316"/>
  <c r="H3316"/>
  <c r="I3315"/>
  <c r="H3315"/>
  <c r="I3314"/>
  <c r="H3314"/>
  <c r="I3313"/>
  <c r="H3313"/>
  <c r="I3312"/>
  <c r="H3312"/>
  <c r="I3311"/>
  <c r="H3311"/>
  <c r="I3310"/>
  <c r="H3310"/>
  <c r="I3309"/>
  <c r="H3309"/>
  <c r="I3308"/>
  <c r="H3308"/>
  <c r="I3307"/>
  <c r="H3307"/>
  <c r="I3306"/>
  <c r="H3306"/>
  <c r="I3305"/>
  <c r="H3305"/>
  <c r="I3304"/>
  <c r="H3304"/>
  <c r="I3303"/>
  <c r="H3303"/>
  <c r="I3302"/>
  <c r="H3302"/>
  <c r="I3301"/>
  <c r="H3301"/>
  <c r="I3300"/>
  <c r="H3300"/>
  <c r="I3299"/>
  <c r="H3299"/>
  <c r="I3298"/>
  <c r="H3298"/>
  <c r="I3297"/>
  <c r="H3297"/>
  <c r="I3296"/>
  <c r="H3296"/>
  <c r="I3295"/>
  <c r="H3295"/>
  <c r="I3294"/>
  <c r="H3294"/>
  <c r="I3293"/>
  <c r="H3293"/>
  <c r="I3292"/>
  <c r="H3292"/>
  <c r="I3291"/>
  <c r="H3291"/>
  <c r="I3290"/>
  <c r="H3290"/>
  <c r="I3289"/>
  <c r="H3289"/>
  <c r="I3288"/>
  <c r="H3288"/>
  <c r="I3287"/>
  <c r="H3287"/>
  <c r="I3286"/>
  <c r="H3286"/>
  <c r="I3285"/>
  <c r="H3285"/>
  <c r="I3284"/>
  <c r="H3284"/>
  <c r="I3283"/>
  <c r="H3283"/>
  <c r="I3282"/>
  <c r="H3282"/>
  <c r="I3281"/>
  <c r="H3281"/>
  <c r="I3280"/>
  <c r="H3280"/>
  <c r="I3279"/>
  <c r="H3279"/>
  <c r="I3278"/>
  <c r="H3278"/>
  <c r="I3277"/>
  <c r="H3277"/>
  <c r="I3276"/>
  <c r="H3276"/>
  <c r="I3275"/>
  <c r="H3275"/>
  <c r="I3274"/>
  <c r="H3274"/>
  <c r="I3273"/>
  <c r="H3273"/>
  <c r="I3272"/>
  <c r="H3272"/>
  <c r="I3271"/>
  <c r="H3271"/>
  <c r="I3270"/>
  <c r="H3270"/>
  <c r="I3269"/>
  <c r="H3269"/>
  <c r="I3268"/>
  <c r="H3268"/>
  <c r="I3267"/>
  <c r="H3267"/>
  <c r="I3266"/>
  <c r="H3266"/>
  <c r="I3265"/>
  <c r="H3265"/>
  <c r="I3264"/>
  <c r="H3264"/>
  <c r="I3263"/>
  <c r="H3263"/>
  <c r="I3262"/>
  <c r="H3262"/>
  <c r="I3261"/>
  <c r="H3261"/>
  <c r="I3260"/>
  <c r="H3260"/>
  <c r="I3259"/>
  <c r="H3259"/>
  <c r="I3258"/>
  <c r="H3258"/>
  <c r="I3257"/>
  <c r="H3257"/>
  <c r="I3256"/>
  <c r="H3256"/>
  <c r="I3255"/>
  <c r="H3255"/>
  <c r="I3254"/>
  <c r="H3254"/>
  <c r="I3253"/>
  <c r="H3253"/>
  <c r="I3252"/>
  <c r="H3252"/>
  <c r="I3251"/>
  <c r="H3251"/>
  <c r="I3250"/>
  <c r="H3250"/>
  <c r="I3249"/>
  <c r="H3249"/>
  <c r="I3248"/>
  <c r="H3248"/>
  <c r="I3247"/>
  <c r="H3247"/>
  <c r="I3246"/>
  <c r="H3246"/>
  <c r="I3245"/>
  <c r="H3245"/>
  <c r="I3244"/>
  <c r="H3244"/>
  <c r="I3243"/>
  <c r="H3243"/>
  <c r="I3242"/>
  <c r="H3242"/>
  <c r="I3241"/>
  <c r="H3241"/>
  <c r="I3240"/>
  <c r="H3240"/>
  <c r="I3239"/>
  <c r="H3239"/>
  <c r="I3238"/>
  <c r="H3238"/>
  <c r="I3237"/>
  <c r="H3237"/>
  <c r="I3236"/>
  <c r="H3236"/>
  <c r="I3235"/>
  <c r="H3235"/>
  <c r="I3234"/>
  <c r="H3234"/>
  <c r="I3233"/>
  <c r="H3233"/>
  <c r="I3232"/>
  <c r="H3232"/>
  <c r="I3231"/>
  <c r="H3231"/>
  <c r="I3230"/>
  <c r="H3230"/>
  <c r="I3229"/>
  <c r="H3229"/>
  <c r="I3228"/>
  <c r="H3228"/>
  <c r="I3227"/>
  <c r="H3227"/>
  <c r="I3226"/>
  <c r="H3226"/>
  <c r="I3225"/>
  <c r="H3225"/>
  <c r="I3224"/>
  <c r="H3224"/>
  <c r="I3223"/>
  <c r="H3223"/>
  <c r="I3222"/>
  <c r="H3222"/>
  <c r="I3221"/>
  <c r="H3221"/>
  <c r="I3220"/>
  <c r="H3220"/>
  <c r="I3219"/>
  <c r="H3219"/>
  <c r="I3218"/>
  <c r="H3218"/>
  <c r="I3217"/>
  <c r="H3217"/>
  <c r="I3216"/>
  <c r="H3216"/>
  <c r="I3215"/>
  <c r="H3215"/>
  <c r="I3214"/>
  <c r="H3214"/>
  <c r="I3213"/>
  <c r="H3213"/>
  <c r="I3212"/>
  <c r="H3212"/>
  <c r="I3211"/>
  <c r="H3211"/>
  <c r="I3210"/>
  <c r="H3210"/>
  <c r="I3209"/>
  <c r="H3209"/>
  <c r="I3208"/>
  <c r="H3208"/>
  <c r="I3207"/>
  <c r="H3207"/>
  <c r="I3206"/>
  <c r="H3206"/>
  <c r="I3205"/>
  <c r="H3205"/>
  <c r="I3204"/>
  <c r="H3204"/>
  <c r="I3203"/>
  <c r="H3203"/>
  <c r="I3202"/>
  <c r="H3202"/>
  <c r="I3201"/>
  <c r="H3201"/>
  <c r="I3200"/>
  <c r="H3200"/>
  <c r="I3199"/>
  <c r="H3199"/>
  <c r="I3198"/>
  <c r="H3198"/>
  <c r="I3197"/>
  <c r="H3197"/>
  <c r="I3196"/>
  <c r="H3196"/>
  <c r="I3195"/>
  <c r="H3195"/>
  <c r="I3194"/>
  <c r="H3194"/>
  <c r="I3193"/>
  <c r="H3193"/>
  <c r="I3192"/>
  <c r="H3192"/>
  <c r="I3191"/>
  <c r="H3191"/>
  <c r="I3190"/>
  <c r="H3190"/>
  <c r="I3189"/>
  <c r="H3189"/>
  <c r="I3188"/>
  <c r="H3188"/>
  <c r="I3187"/>
  <c r="H3187"/>
  <c r="I3186"/>
  <c r="H3186"/>
  <c r="I3185"/>
  <c r="H3185"/>
  <c r="I3184"/>
  <c r="H3184"/>
  <c r="I3183"/>
  <c r="H3183"/>
  <c r="I3182"/>
  <c r="H3182"/>
  <c r="I3181"/>
  <c r="H3181"/>
  <c r="I3180"/>
  <c r="H3180"/>
  <c r="I3179"/>
  <c r="H3179"/>
  <c r="I3178"/>
  <c r="H3178"/>
  <c r="I3177"/>
  <c r="H3177"/>
  <c r="I3176"/>
  <c r="H3176"/>
  <c r="I3175"/>
  <c r="H3175"/>
  <c r="I3174"/>
  <c r="H3174"/>
  <c r="I3173"/>
  <c r="H3173"/>
  <c r="I3172"/>
  <c r="H3172"/>
  <c r="I3171"/>
  <c r="H3171"/>
  <c r="I3170"/>
  <c r="H3170"/>
  <c r="I3169"/>
  <c r="H3169"/>
  <c r="I3168"/>
  <c r="H3168"/>
  <c r="I3167"/>
  <c r="H3167"/>
  <c r="I3166"/>
  <c r="H3166"/>
  <c r="I3165"/>
  <c r="H3165"/>
  <c r="I3164"/>
  <c r="H3164"/>
  <c r="I3163"/>
  <c r="H3163"/>
  <c r="I3162"/>
  <c r="H3162"/>
  <c r="I3161"/>
  <c r="H3161"/>
  <c r="I3160"/>
  <c r="H3160"/>
  <c r="I3159"/>
  <c r="H3159"/>
  <c r="I3158"/>
  <c r="H3158"/>
  <c r="I3157"/>
  <c r="H3157"/>
  <c r="I3156"/>
  <c r="H3156"/>
  <c r="I3155"/>
  <c r="H3155"/>
  <c r="I3154"/>
  <c r="H3154"/>
  <c r="I3153"/>
  <c r="H3153"/>
  <c r="I3152"/>
  <c r="H3152"/>
  <c r="I3151"/>
  <c r="H3151"/>
  <c r="I3150"/>
  <c r="H3150"/>
  <c r="I3149"/>
  <c r="H3149"/>
  <c r="I3148"/>
  <c r="H3148"/>
  <c r="I3147"/>
  <c r="H3147"/>
  <c r="I3146"/>
  <c r="H3146"/>
  <c r="I3145"/>
  <c r="H3145"/>
  <c r="I3144"/>
  <c r="H3144"/>
  <c r="I3143"/>
  <c r="H3143"/>
  <c r="I3142"/>
  <c r="H3142"/>
  <c r="I3141"/>
  <c r="H3141"/>
  <c r="I3140"/>
  <c r="H3140"/>
  <c r="I3139"/>
  <c r="H3139"/>
  <c r="I3138"/>
  <c r="H3138"/>
  <c r="I3137"/>
  <c r="H3137"/>
  <c r="I3136"/>
  <c r="H3136"/>
  <c r="I3135"/>
  <c r="H3135"/>
  <c r="I3134"/>
  <c r="H3134"/>
  <c r="I3133"/>
  <c r="H3133"/>
  <c r="I3132"/>
  <c r="H3132"/>
  <c r="I3131"/>
  <c r="H3131"/>
  <c r="I3130"/>
  <c r="H3130"/>
  <c r="I3129"/>
  <c r="H3129"/>
  <c r="I3128"/>
  <c r="H3128"/>
  <c r="I3127"/>
  <c r="H3127"/>
  <c r="I3126"/>
  <c r="H3126"/>
  <c r="I3125"/>
  <c r="H3125"/>
  <c r="I3124"/>
  <c r="H3124"/>
  <c r="I3123"/>
  <c r="H3123"/>
  <c r="I3122"/>
  <c r="H3122"/>
  <c r="I3121"/>
  <c r="H3121"/>
  <c r="I3120"/>
  <c r="H3120"/>
  <c r="I3119"/>
  <c r="H3119"/>
  <c r="I3118"/>
  <c r="H3118"/>
  <c r="I3117"/>
  <c r="H3117"/>
  <c r="I3116"/>
  <c r="H3116"/>
  <c r="I3115"/>
  <c r="H3115"/>
  <c r="I3114"/>
  <c r="H3114"/>
  <c r="I3113"/>
  <c r="H3113"/>
  <c r="I3112"/>
  <c r="H3112"/>
  <c r="I3111"/>
  <c r="H3111"/>
  <c r="I3110"/>
  <c r="H3110"/>
  <c r="I3109"/>
  <c r="H3109"/>
  <c r="I3108"/>
  <c r="H3108"/>
  <c r="I3107"/>
  <c r="H3107"/>
  <c r="I3106"/>
  <c r="H3106"/>
  <c r="I3105"/>
  <c r="H3105"/>
  <c r="I3104"/>
  <c r="H3104"/>
  <c r="I3103"/>
  <c r="H3103"/>
  <c r="I3102"/>
  <c r="H3102"/>
  <c r="I3101"/>
  <c r="H3101"/>
  <c r="I3100"/>
  <c r="H3100"/>
  <c r="I3099"/>
  <c r="H3099"/>
  <c r="I3098"/>
  <c r="H3098"/>
  <c r="I3097"/>
  <c r="H3097"/>
  <c r="I3096"/>
  <c r="H3096"/>
  <c r="I3095"/>
  <c r="H3095"/>
  <c r="I3094"/>
  <c r="H3094"/>
  <c r="I3093"/>
  <c r="H3093"/>
  <c r="I3092"/>
  <c r="H3092"/>
  <c r="I3091"/>
  <c r="H3091"/>
  <c r="I3090"/>
  <c r="H3090"/>
  <c r="I3089"/>
  <c r="H3089"/>
  <c r="I3088"/>
  <c r="H3088"/>
  <c r="I3087"/>
  <c r="H3087"/>
  <c r="I3086"/>
  <c r="H3086"/>
  <c r="I3085"/>
  <c r="H3085"/>
  <c r="I3084"/>
  <c r="H3084"/>
  <c r="I3083"/>
  <c r="H3083"/>
  <c r="I3082"/>
  <c r="H3082"/>
  <c r="I3081"/>
  <c r="H3081"/>
  <c r="I3080"/>
  <c r="H3080"/>
  <c r="I3079"/>
  <c r="H3079"/>
  <c r="I3078"/>
  <c r="H3078"/>
  <c r="I3077"/>
  <c r="H3077"/>
  <c r="I3076"/>
  <c r="H3076"/>
  <c r="I3075"/>
  <c r="H3075"/>
  <c r="I3074"/>
  <c r="H3074"/>
  <c r="I3073"/>
  <c r="H3073"/>
  <c r="I3072"/>
  <c r="H3072"/>
  <c r="I3071"/>
  <c r="H3071"/>
  <c r="I3070"/>
  <c r="H3070"/>
  <c r="I3069"/>
  <c r="H3069"/>
  <c r="I3068"/>
  <c r="H3068"/>
  <c r="I3067"/>
  <c r="H3067"/>
  <c r="I3066"/>
  <c r="H3066"/>
  <c r="I3065"/>
  <c r="H3065"/>
  <c r="I3064"/>
  <c r="H3064"/>
  <c r="I3063"/>
  <c r="H3063"/>
  <c r="I3062"/>
  <c r="H3062"/>
  <c r="I3061"/>
  <c r="H3061"/>
  <c r="I3060"/>
  <c r="H3060"/>
  <c r="I3059"/>
  <c r="H3059"/>
  <c r="I3058"/>
  <c r="H3058"/>
  <c r="I3057"/>
  <c r="H3057"/>
  <c r="I3056"/>
  <c r="H3056"/>
  <c r="I3055"/>
  <c r="H3055"/>
  <c r="I3054"/>
  <c r="H3054"/>
  <c r="I3053"/>
  <c r="H3053"/>
  <c r="I3052"/>
  <c r="H3052"/>
  <c r="I3051"/>
  <c r="H3051"/>
  <c r="I3050"/>
  <c r="H3050"/>
  <c r="I3049"/>
  <c r="H3049"/>
  <c r="I3048"/>
  <c r="H3048"/>
  <c r="I3047"/>
  <c r="H3047"/>
  <c r="I3046"/>
  <c r="H3046"/>
  <c r="I3045"/>
  <c r="H3045"/>
  <c r="I3044"/>
  <c r="H3044"/>
  <c r="I3043"/>
  <c r="H3043"/>
  <c r="I3042"/>
  <c r="H3042"/>
  <c r="I3041"/>
  <c r="H3041"/>
  <c r="I3040"/>
  <c r="H3040"/>
  <c r="I3039"/>
  <c r="H3039"/>
  <c r="I3038"/>
  <c r="H3038"/>
  <c r="I3037"/>
  <c r="H3037"/>
  <c r="I3036"/>
  <c r="H3036"/>
  <c r="I3035"/>
  <c r="H3035"/>
  <c r="I3034"/>
  <c r="H3034"/>
  <c r="I3033"/>
  <c r="H3033"/>
  <c r="I3032"/>
  <c r="H3032"/>
  <c r="I3031"/>
  <c r="H3031"/>
  <c r="I3030"/>
  <c r="H3030"/>
  <c r="I3029"/>
  <c r="H3029"/>
  <c r="I3028"/>
  <c r="H3028"/>
  <c r="I3027"/>
  <c r="H3027"/>
  <c r="I3026"/>
  <c r="H3026"/>
  <c r="I3025"/>
  <c r="H3025"/>
  <c r="I3024"/>
  <c r="H3024"/>
  <c r="I3023"/>
  <c r="H3023"/>
  <c r="I3022"/>
  <c r="H3022"/>
  <c r="I3021"/>
  <c r="H3021"/>
  <c r="I3020"/>
  <c r="H3020"/>
  <c r="I3019"/>
  <c r="H3019"/>
  <c r="I3018"/>
  <c r="H3018"/>
  <c r="I3017"/>
  <c r="H3017"/>
  <c r="I3016"/>
  <c r="H3016"/>
  <c r="I3015"/>
  <c r="H3015"/>
  <c r="I3014"/>
  <c r="H3014"/>
  <c r="I3013"/>
  <c r="H3013"/>
  <c r="I3012"/>
  <c r="H3012"/>
  <c r="I3011"/>
  <c r="H3011"/>
  <c r="I3010"/>
  <c r="H3010"/>
  <c r="I3009"/>
  <c r="H3009"/>
  <c r="I3008"/>
  <c r="H3008"/>
  <c r="I3007"/>
  <c r="H3007"/>
  <c r="I3006"/>
  <c r="H3006"/>
  <c r="I3005"/>
  <c r="H3005"/>
  <c r="I3004"/>
  <c r="H3004"/>
  <c r="I3003"/>
  <c r="H3003"/>
  <c r="I3002"/>
  <c r="H3002"/>
  <c r="I3001"/>
  <c r="H3001"/>
  <c r="I3000"/>
  <c r="H3000"/>
  <c r="I2999"/>
  <c r="H2999"/>
  <c r="I2998"/>
  <c r="H2998"/>
  <c r="I2997"/>
  <c r="H2997"/>
  <c r="I2996"/>
  <c r="H2996"/>
  <c r="I2995"/>
  <c r="H2995"/>
  <c r="I2994"/>
  <c r="H2994"/>
  <c r="I2993"/>
  <c r="H2993"/>
  <c r="I2992"/>
  <c r="H2992"/>
  <c r="I2991"/>
  <c r="H2991"/>
  <c r="I2990"/>
  <c r="H2990"/>
  <c r="I2989"/>
  <c r="H2989"/>
  <c r="I2988"/>
  <c r="H2988"/>
  <c r="I2987"/>
  <c r="H2987"/>
  <c r="I2986"/>
  <c r="H2986"/>
  <c r="I2985"/>
  <c r="H2985"/>
  <c r="I2984"/>
  <c r="H2984"/>
  <c r="I2983"/>
  <c r="H2983"/>
  <c r="I2982"/>
  <c r="H2982"/>
  <c r="I2981"/>
  <c r="H2981"/>
  <c r="I2980"/>
  <c r="H2980"/>
  <c r="I2979"/>
  <c r="H2979"/>
  <c r="I2978"/>
  <c r="H2978"/>
  <c r="I2977"/>
  <c r="H2977"/>
  <c r="I2976"/>
  <c r="H2976"/>
  <c r="I2975"/>
  <c r="H2975"/>
  <c r="I2974"/>
  <c r="H2974"/>
  <c r="I2973"/>
  <c r="H2973"/>
  <c r="I2972"/>
  <c r="H2972"/>
  <c r="I2971"/>
  <c r="H2971"/>
  <c r="I2970"/>
  <c r="H2970"/>
  <c r="I2969"/>
  <c r="H2969"/>
  <c r="I2968"/>
  <c r="H2968"/>
  <c r="I2967"/>
  <c r="H2967"/>
  <c r="I2966"/>
  <c r="H2966"/>
  <c r="I2965"/>
  <c r="H2965"/>
  <c r="I2964"/>
  <c r="H2964"/>
  <c r="I2963"/>
  <c r="H2963"/>
  <c r="I2962"/>
  <c r="H2962"/>
  <c r="I2961"/>
  <c r="H2961"/>
  <c r="I2960"/>
  <c r="H2960"/>
  <c r="I2959"/>
  <c r="H2959"/>
  <c r="I2958"/>
  <c r="H2958"/>
  <c r="I2957"/>
  <c r="H2957"/>
  <c r="I2956"/>
  <c r="H2956"/>
  <c r="I2955"/>
  <c r="H2955"/>
  <c r="I2954"/>
  <c r="H2954"/>
  <c r="I2953"/>
  <c r="H2953"/>
  <c r="I2952"/>
  <c r="H2952"/>
  <c r="I2951"/>
  <c r="H2951"/>
  <c r="I2950"/>
  <c r="H2950"/>
  <c r="I2949"/>
  <c r="H2949"/>
  <c r="I2948"/>
  <c r="H2948"/>
  <c r="I2947"/>
  <c r="H2947"/>
  <c r="I2946"/>
  <c r="H2946"/>
  <c r="I2945"/>
  <c r="H2945"/>
  <c r="I2944"/>
  <c r="H2944"/>
  <c r="I2943"/>
  <c r="H2943"/>
  <c r="I2942"/>
  <c r="H2942"/>
  <c r="I2941"/>
  <c r="H2941"/>
  <c r="I2940"/>
  <c r="H2940"/>
  <c r="I2939"/>
  <c r="H2939"/>
  <c r="I2938"/>
  <c r="H2938"/>
  <c r="I2937"/>
  <c r="H2937"/>
  <c r="I2936"/>
  <c r="H2936"/>
  <c r="I2935"/>
  <c r="H2935"/>
  <c r="I2934"/>
  <c r="H2934"/>
  <c r="I2933"/>
  <c r="H2933"/>
  <c r="I2932"/>
  <c r="H2932"/>
  <c r="I2931"/>
  <c r="H2931"/>
  <c r="I2930"/>
  <c r="H2930"/>
  <c r="I2929"/>
  <c r="H2929"/>
  <c r="I2928"/>
  <c r="H2928"/>
  <c r="I2927"/>
  <c r="H2927"/>
  <c r="I2926"/>
  <c r="H2926"/>
  <c r="I2925"/>
  <c r="H2925"/>
  <c r="I2924"/>
  <c r="H2924"/>
  <c r="I2923"/>
  <c r="H2923"/>
  <c r="I2922"/>
  <c r="H2922"/>
  <c r="I2921"/>
  <c r="H2921"/>
  <c r="I2920"/>
  <c r="H2920"/>
  <c r="I2919"/>
  <c r="H2919"/>
  <c r="I2918"/>
  <c r="H2918"/>
  <c r="I2917"/>
  <c r="H2917"/>
  <c r="I2916"/>
  <c r="H2916"/>
  <c r="I2915"/>
  <c r="H2915"/>
  <c r="I2914"/>
  <c r="H2914"/>
  <c r="I2913"/>
  <c r="H2913"/>
  <c r="I2912"/>
  <c r="H2912"/>
  <c r="I2911"/>
  <c r="H2911"/>
  <c r="I2910"/>
  <c r="H2910"/>
  <c r="I2909"/>
  <c r="H2909"/>
  <c r="I2908"/>
  <c r="H2908"/>
  <c r="I2907"/>
  <c r="H2907"/>
  <c r="I2906"/>
  <c r="H2906"/>
  <c r="I2905"/>
  <c r="H2905"/>
  <c r="I2904"/>
  <c r="H2904"/>
  <c r="I2903"/>
  <c r="H2903"/>
  <c r="I2902"/>
  <c r="H2902"/>
  <c r="I2901"/>
  <c r="H2901"/>
  <c r="I2900"/>
  <c r="H2900"/>
  <c r="I2899"/>
  <c r="H2899"/>
  <c r="I2898"/>
  <c r="H2898"/>
  <c r="I2897"/>
  <c r="H2897"/>
  <c r="I2896"/>
  <c r="H2896"/>
  <c r="I2895"/>
  <c r="H2895"/>
  <c r="I2894"/>
  <c r="H2894"/>
  <c r="I2893"/>
  <c r="H2893"/>
  <c r="I2892"/>
  <c r="H2892"/>
  <c r="I2891"/>
  <c r="H2891"/>
  <c r="I2890"/>
  <c r="H2890"/>
  <c r="I2889"/>
  <c r="H2889"/>
  <c r="I2888"/>
  <c r="H2888"/>
  <c r="I2887"/>
  <c r="H2887"/>
  <c r="I2886"/>
  <c r="H2886"/>
  <c r="I2885"/>
  <c r="H2885"/>
  <c r="I2884"/>
  <c r="H2884"/>
  <c r="I2883"/>
  <c r="H2883"/>
  <c r="I2882"/>
  <c r="H2882"/>
  <c r="I2881"/>
  <c r="H2881"/>
  <c r="I2880"/>
  <c r="H2880"/>
  <c r="I2879"/>
  <c r="H2879"/>
  <c r="I2878"/>
  <c r="H2878"/>
  <c r="I2877"/>
  <c r="H2877"/>
  <c r="I2876"/>
  <c r="H2876"/>
  <c r="I2875"/>
  <c r="H2875"/>
  <c r="I2874"/>
  <c r="H2874"/>
  <c r="I2873"/>
  <c r="H2873"/>
  <c r="I2872"/>
  <c r="H2872"/>
  <c r="I2871"/>
  <c r="H2871"/>
  <c r="I2870"/>
  <c r="H2870"/>
  <c r="I2869"/>
  <c r="H2869"/>
  <c r="I2868"/>
  <c r="H2868"/>
  <c r="I2867"/>
  <c r="H2867"/>
  <c r="I2866"/>
  <c r="H2866"/>
  <c r="I2865"/>
  <c r="H2865"/>
  <c r="I2864"/>
  <c r="H2864"/>
  <c r="I2863"/>
  <c r="H2863"/>
  <c r="I2862"/>
  <c r="H2862"/>
  <c r="I2861"/>
  <c r="H2861"/>
  <c r="I2860"/>
  <c r="H2860"/>
  <c r="I2859"/>
  <c r="H2859"/>
  <c r="I2858"/>
  <c r="H2858"/>
  <c r="I2857"/>
  <c r="H2857"/>
  <c r="I2856"/>
  <c r="H2856"/>
  <c r="I2855"/>
  <c r="H2855"/>
  <c r="I2854"/>
  <c r="H2854"/>
  <c r="I2853"/>
  <c r="H2853"/>
  <c r="I2852"/>
  <c r="H2852"/>
  <c r="I2851"/>
  <c r="H2851"/>
  <c r="I2850"/>
  <c r="H2850"/>
  <c r="I2849"/>
  <c r="H2849"/>
  <c r="I2848"/>
  <c r="H2848"/>
  <c r="I2847"/>
  <c r="H2847"/>
  <c r="I2846"/>
  <c r="H2846"/>
  <c r="I2845"/>
  <c r="H2845"/>
  <c r="I2844"/>
  <c r="H2844"/>
  <c r="I2843"/>
  <c r="H2843"/>
  <c r="I2842"/>
  <c r="H2842"/>
  <c r="I2841"/>
  <c r="H2841"/>
  <c r="I2840"/>
  <c r="H2840"/>
  <c r="I2839"/>
  <c r="H2839"/>
  <c r="I2838"/>
  <c r="H2838"/>
  <c r="I2837"/>
  <c r="H2837"/>
  <c r="I2836"/>
  <c r="H2836"/>
  <c r="I2835"/>
  <c r="H2835"/>
  <c r="I2834"/>
  <c r="H2834"/>
  <c r="I2833"/>
  <c r="H2833"/>
  <c r="I2832"/>
  <c r="H2832"/>
  <c r="I2831"/>
  <c r="H2831"/>
  <c r="I2830"/>
  <c r="H2830"/>
  <c r="I2829"/>
  <c r="H2829"/>
  <c r="I2828"/>
  <c r="H2828"/>
  <c r="I2827"/>
  <c r="H2827"/>
  <c r="I2826"/>
  <c r="H2826"/>
  <c r="I2825"/>
  <c r="H2825"/>
  <c r="I2824"/>
  <c r="H2824"/>
  <c r="I2823"/>
  <c r="H2823"/>
  <c r="I2822"/>
  <c r="H2822"/>
  <c r="I2821"/>
  <c r="H2821"/>
  <c r="I2820"/>
  <c r="H2820"/>
  <c r="I2819"/>
  <c r="H2819"/>
  <c r="I2818"/>
  <c r="H2818"/>
  <c r="I2817"/>
  <c r="H2817"/>
  <c r="I2816"/>
  <c r="H2816"/>
  <c r="I2815"/>
  <c r="H2815"/>
  <c r="I2814"/>
  <c r="H2814"/>
  <c r="I2813"/>
  <c r="H2813"/>
  <c r="I2812"/>
  <c r="H2812"/>
  <c r="I2811"/>
  <c r="H2811"/>
  <c r="I2810"/>
  <c r="H2810"/>
  <c r="I2809"/>
  <c r="H2809"/>
  <c r="I2808"/>
  <c r="H2808"/>
  <c r="I2807"/>
  <c r="H2807"/>
  <c r="I2806"/>
  <c r="H2806"/>
  <c r="I2805"/>
  <c r="H2805"/>
  <c r="I2804"/>
  <c r="H2804"/>
  <c r="I2803"/>
  <c r="H2803"/>
  <c r="I2802"/>
  <c r="H2802"/>
  <c r="I2801"/>
  <c r="H2801"/>
  <c r="I2800"/>
  <c r="H2800"/>
  <c r="I2799"/>
  <c r="H2799"/>
  <c r="I2798"/>
  <c r="H2798"/>
  <c r="I2797"/>
  <c r="H2797"/>
  <c r="I2796"/>
  <c r="H2796"/>
  <c r="I2795"/>
  <c r="H2795"/>
  <c r="I2794"/>
  <c r="H2794"/>
  <c r="I2793"/>
  <c r="H2793"/>
  <c r="I2792"/>
  <c r="H2792"/>
  <c r="I2791"/>
  <c r="H2791"/>
  <c r="I2790"/>
  <c r="H2790"/>
  <c r="I2789"/>
  <c r="H2789"/>
  <c r="I2788"/>
  <c r="H2788"/>
  <c r="I2787"/>
  <c r="H2787"/>
  <c r="I2786"/>
  <c r="H2786"/>
  <c r="I2785"/>
  <c r="H2785"/>
  <c r="I2784"/>
  <c r="H2784"/>
  <c r="I2783"/>
  <c r="H2783"/>
  <c r="I2782"/>
  <c r="H2782"/>
  <c r="I2781"/>
  <c r="H2781"/>
  <c r="I2780"/>
  <c r="H2780"/>
  <c r="I2779"/>
  <c r="H2779"/>
  <c r="I2778"/>
  <c r="H2778"/>
  <c r="I2777"/>
  <c r="H2777"/>
  <c r="I2776"/>
  <c r="H2776"/>
  <c r="I2775"/>
  <c r="H2775"/>
  <c r="I2774"/>
  <c r="H2774"/>
  <c r="I2773"/>
  <c r="H2773"/>
  <c r="I2772"/>
  <c r="H2772"/>
  <c r="I2771"/>
  <c r="H2771"/>
  <c r="I2770"/>
  <c r="H2770"/>
  <c r="I2769"/>
  <c r="H2769"/>
  <c r="I2768"/>
  <c r="H2768"/>
  <c r="I2767"/>
  <c r="H2767"/>
  <c r="I2766"/>
  <c r="H2766"/>
  <c r="I2765"/>
  <c r="H2765"/>
  <c r="I2764"/>
  <c r="H2764"/>
  <c r="I2763"/>
  <c r="H2763"/>
  <c r="I2762"/>
  <c r="H2762"/>
  <c r="I2761"/>
  <c r="H2761"/>
  <c r="I2760"/>
  <c r="H2760"/>
  <c r="I2759"/>
  <c r="H2759"/>
  <c r="I2758"/>
  <c r="H2758"/>
  <c r="I2757"/>
  <c r="H2757"/>
  <c r="I2756"/>
  <c r="H2756"/>
  <c r="I2755"/>
  <c r="H2755"/>
  <c r="I2754"/>
  <c r="H2754"/>
  <c r="I2753"/>
  <c r="H2753"/>
  <c r="I2752"/>
  <c r="H2752"/>
  <c r="I2751"/>
  <c r="H2751"/>
  <c r="I2750"/>
  <c r="H2750"/>
  <c r="I2749"/>
  <c r="H2749"/>
  <c r="I2748"/>
  <c r="H2748"/>
  <c r="I2747"/>
  <c r="H2747"/>
  <c r="I2746"/>
  <c r="H2746"/>
  <c r="I2745"/>
  <c r="H2745"/>
  <c r="I2744"/>
  <c r="H2744"/>
  <c r="I2743"/>
  <c r="H2743"/>
  <c r="I2742"/>
  <c r="H2742"/>
  <c r="I2741"/>
  <c r="H2741"/>
  <c r="I2740"/>
  <c r="H2740"/>
  <c r="I2739"/>
  <c r="H2739"/>
  <c r="I2738"/>
  <c r="H2738"/>
  <c r="I2737"/>
  <c r="H2737"/>
  <c r="I2736"/>
  <c r="H2736"/>
  <c r="I2735"/>
  <c r="H2735"/>
  <c r="I2734"/>
  <c r="H2734"/>
  <c r="I2733"/>
  <c r="H2733"/>
  <c r="I2732"/>
  <c r="H2732"/>
  <c r="I2731"/>
  <c r="H2731"/>
  <c r="I2730"/>
  <c r="H2730"/>
  <c r="I2729"/>
  <c r="H2729"/>
  <c r="I2728"/>
  <c r="H2728"/>
  <c r="I2727"/>
  <c r="H2727"/>
  <c r="I2726"/>
  <c r="H2726"/>
  <c r="I2725"/>
  <c r="H2725"/>
  <c r="I2724"/>
  <c r="H2724"/>
  <c r="I2723"/>
  <c r="H2723"/>
  <c r="I2722"/>
  <c r="H2722"/>
  <c r="I2721"/>
  <c r="H2721"/>
  <c r="I2720"/>
  <c r="H2720"/>
  <c r="I2719"/>
  <c r="H2719"/>
  <c r="I2718"/>
  <c r="H2718"/>
  <c r="I2717"/>
  <c r="H2717"/>
  <c r="I2716"/>
  <c r="H2716"/>
  <c r="I2715"/>
  <c r="H2715"/>
  <c r="I2714"/>
  <c r="H2714"/>
  <c r="I2713"/>
  <c r="H2713"/>
  <c r="I2712"/>
  <c r="H2712"/>
  <c r="I2711"/>
  <c r="H2711"/>
  <c r="I2710"/>
  <c r="H2710"/>
  <c r="I2709"/>
  <c r="H2709"/>
  <c r="I2708"/>
  <c r="H2708"/>
  <c r="I2707"/>
  <c r="H2707"/>
  <c r="I2706"/>
  <c r="H2706"/>
  <c r="I2705"/>
  <c r="H2705"/>
  <c r="I2704"/>
  <c r="H2704"/>
  <c r="I2703"/>
  <c r="H2703"/>
  <c r="I2702"/>
  <c r="H2702"/>
  <c r="I2701"/>
  <c r="H2701"/>
  <c r="I2700"/>
  <c r="H2700"/>
  <c r="I2699"/>
  <c r="H2699"/>
  <c r="I2698"/>
  <c r="H2698"/>
  <c r="I2697"/>
  <c r="H2697"/>
  <c r="I2696"/>
  <c r="H2696"/>
  <c r="I2695"/>
  <c r="H2695"/>
  <c r="I2694"/>
  <c r="H2694"/>
  <c r="I2693"/>
  <c r="H2693"/>
  <c r="I2692"/>
  <c r="H2692"/>
  <c r="I2691"/>
  <c r="H2691"/>
  <c r="I2690"/>
  <c r="H2690"/>
  <c r="I2689"/>
  <c r="H2689"/>
  <c r="I2688"/>
  <c r="H2688"/>
  <c r="I2687"/>
  <c r="H2687"/>
  <c r="I2686"/>
  <c r="H2686"/>
  <c r="I2685"/>
  <c r="H2685"/>
  <c r="I2684"/>
  <c r="H2684"/>
  <c r="I2683"/>
  <c r="H2683"/>
  <c r="I2682"/>
  <c r="H2682"/>
  <c r="I2681"/>
  <c r="H2681"/>
  <c r="I2680"/>
  <c r="H2680"/>
  <c r="I2679"/>
  <c r="H2679"/>
  <c r="I2678"/>
  <c r="H2678"/>
  <c r="I2677"/>
  <c r="H2677"/>
  <c r="I2676"/>
  <c r="H2676"/>
  <c r="I2675"/>
  <c r="H2675"/>
  <c r="I2674"/>
  <c r="H2674"/>
  <c r="I2673"/>
  <c r="H2673"/>
  <c r="I2672"/>
  <c r="H2672"/>
  <c r="I2671"/>
  <c r="H2671"/>
  <c r="I2670"/>
  <c r="H2670"/>
  <c r="I2669"/>
  <c r="H2669"/>
  <c r="I2668"/>
  <c r="H2668"/>
  <c r="I2667"/>
  <c r="H2667"/>
  <c r="I2666"/>
  <c r="H2666"/>
  <c r="I2665"/>
  <c r="H2665"/>
  <c r="I2664"/>
  <c r="H2664"/>
  <c r="I2663"/>
  <c r="H2663"/>
  <c r="I2662"/>
  <c r="H2662"/>
  <c r="I2661"/>
  <c r="H2661"/>
  <c r="I2660"/>
  <c r="H2660"/>
  <c r="I2659"/>
  <c r="H2659"/>
  <c r="I2658"/>
  <c r="H2658"/>
  <c r="I2657"/>
  <c r="H2657"/>
  <c r="I2656"/>
  <c r="H2656"/>
  <c r="I2655"/>
  <c r="H2655"/>
  <c r="I2654"/>
  <c r="H2654"/>
  <c r="I2653"/>
  <c r="H2653"/>
  <c r="I2652"/>
  <c r="H2652"/>
  <c r="I2651"/>
  <c r="H2651"/>
  <c r="I2650"/>
  <c r="H2650"/>
  <c r="I2649"/>
  <c r="H2649"/>
  <c r="I2648"/>
  <c r="H2648"/>
  <c r="I2647"/>
  <c r="H2647"/>
  <c r="I2646"/>
  <c r="H2646"/>
  <c r="I2645"/>
  <c r="H2645"/>
  <c r="I2644"/>
  <c r="H2644"/>
  <c r="I2643"/>
  <c r="H2643"/>
  <c r="I2642"/>
  <c r="H2642"/>
  <c r="I2641"/>
  <c r="H2641"/>
  <c r="I2640"/>
  <c r="H2640"/>
  <c r="I2639"/>
  <c r="H2639"/>
  <c r="I2638"/>
  <c r="H2638"/>
  <c r="I2637"/>
  <c r="H2637"/>
  <c r="I2636"/>
  <c r="H2636"/>
  <c r="I2635"/>
  <c r="H2635"/>
  <c r="I2634"/>
  <c r="H2634"/>
  <c r="I2633"/>
  <c r="H2633"/>
  <c r="I2632"/>
  <c r="H2632"/>
  <c r="I2631"/>
  <c r="H2631"/>
  <c r="I2630"/>
  <c r="H2630"/>
  <c r="I2629"/>
  <c r="H2629"/>
  <c r="I2628"/>
  <c r="H2628"/>
  <c r="I2627"/>
  <c r="H2627"/>
  <c r="I2626"/>
  <c r="H2626"/>
  <c r="I2625"/>
  <c r="H2625"/>
  <c r="I2624"/>
  <c r="H2624"/>
  <c r="I2623"/>
  <c r="H2623"/>
  <c r="I2622"/>
  <c r="H2622"/>
  <c r="I2621"/>
  <c r="H2621"/>
  <c r="I2620"/>
  <c r="H2620"/>
  <c r="I2619"/>
  <c r="H2619"/>
  <c r="I2618"/>
  <c r="H2618"/>
  <c r="I2617"/>
  <c r="H2617"/>
  <c r="I2616"/>
  <c r="H2616"/>
  <c r="I2615"/>
  <c r="H2615"/>
  <c r="I2614"/>
  <c r="H2614"/>
  <c r="I2613"/>
  <c r="H2613"/>
  <c r="I2612"/>
  <c r="H2612"/>
  <c r="I2611"/>
  <c r="H2611"/>
  <c r="I2610"/>
  <c r="H2610"/>
  <c r="I2609"/>
  <c r="H2609"/>
  <c r="I2608"/>
  <c r="H2608"/>
  <c r="I2607"/>
  <c r="H2607"/>
  <c r="I2606"/>
  <c r="H2606"/>
  <c r="I2605"/>
  <c r="H2605"/>
  <c r="I2604"/>
  <c r="H2604"/>
  <c r="I2603"/>
  <c r="H2603"/>
  <c r="I2602"/>
  <c r="H2602"/>
  <c r="I2601"/>
  <c r="H2601"/>
  <c r="I2600"/>
  <c r="H2600"/>
  <c r="I2599"/>
  <c r="H2599"/>
  <c r="I2598"/>
  <c r="H2598"/>
  <c r="I2597"/>
  <c r="H2597"/>
  <c r="I2596"/>
  <c r="H2596"/>
  <c r="I2595"/>
  <c r="H2595"/>
  <c r="I2594"/>
  <c r="H2594"/>
  <c r="I2593"/>
  <c r="H2593"/>
  <c r="I2592"/>
  <c r="H2592"/>
  <c r="I2591"/>
  <c r="H2591"/>
  <c r="I2590"/>
  <c r="H2590"/>
  <c r="I2589"/>
  <c r="H2589"/>
  <c r="I2588"/>
  <c r="H2588"/>
  <c r="I2587"/>
  <c r="H2587"/>
  <c r="I2586"/>
  <c r="H2586"/>
  <c r="I2585"/>
  <c r="H2585"/>
  <c r="I2584"/>
  <c r="H2584"/>
  <c r="I2583"/>
  <c r="H2583"/>
  <c r="I2582"/>
  <c r="H2582"/>
  <c r="I2581"/>
  <c r="H2581"/>
  <c r="I2580"/>
  <c r="H2580"/>
  <c r="I2579"/>
  <c r="H2579"/>
  <c r="I2578"/>
  <c r="H2578"/>
  <c r="I2577"/>
  <c r="H2577"/>
  <c r="I2576"/>
  <c r="H2576"/>
  <c r="I2575"/>
  <c r="H2575"/>
  <c r="I2574"/>
  <c r="H2574"/>
  <c r="I2573"/>
  <c r="H2573"/>
  <c r="I2572"/>
  <c r="H2572"/>
  <c r="I2571"/>
  <c r="H2571"/>
  <c r="I2570"/>
  <c r="H2570"/>
  <c r="I2569"/>
  <c r="H2569"/>
  <c r="I2568"/>
  <c r="H2568"/>
  <c r="I2567"/>
  <c r="H2567"/>
  <c r="I2566"/>
  <c r="H2566"/>
  <c r="I2565"/>
  <c r="H2565"/>
  <c r="I2564"/>
  <c r="H2564"/>
  <c r="I2563"/>
  <c r="H2563"/>
  <c r="I2562"/>
  <c r="H2562"/>
  <c r="I2561"/>
  <c r="H2561"/>
  <c r="I2560"/>
  <c r="H2560"/>
  <c r="I2559"/>
  <c r="H2559"/>
  <c r="I2558"/>
  <c r="H2558"/>
  <c r="I2557"/>
  <c r="H2557"/>
  <c r="I2556"/>
  <c r="H2556"/>
  <c r="I2555"/>
  <c r="H2555"/>
  <c r="I2554"/>
  <c r="H2554"/>
  <c r="I2553"/>
  <c r="H2553"/>
  <c r="I2552"/>
  <c r="H2552"/>
  <c r="I2551"/>
  <c r="H2551"/>
  <c r="I2550"/>
  <c r="H2550"/>
  <c r="I2549"/>
  <c r="H2549"/>
  <c r="I2548"/>
  <c r="H2548"/>
  <c r="I2547"/>
  <c r="H2547"/>
  <c r="I2546"/>
  <c r="H2546"/>
  <c r="I2545"/>
  <c r="H2545"/>
  <c r="I2544"/>
  <c r="H2544"/>
  <c r="I2543"/>
  <c r="H2543"/>
  <c r="I2542"/>
  <c r="H2542"/>
  <c r="I2541"/>
  <c r="H2541"/>
  <c r="I2540"/>
  <c r="H2540"/>
  <c r="I2539"/>
  <c r="H2539"/>
  <c r="I2538"/>
  <c r="H2538"/>
  <c r="I2537"/>
  <c r="H2537"/>
  <c r="I2536"/>
  <c r="H2536"/>
  <c r="I2535"/>
  <c r="H2535"/>
  <c r="I2534"/>
  <c r="H2534"/>
  <c r="I2533"/>
  <c r="H2533"/>
  <c r="I2532"/>
  <c r="H2532"/>
  <c r="I2531"/>
  <c r="H2531"/>
  <c r="I2530"/>
  <c r="H2530"/>
  <c r="I2529"/>
  <c r="H2529"/>
  <c r="I2528"/>
  <c r="H2528"/>
  <c r="I2527"/>
  <c r="H2527"/>
  <c r="I2526"/>
  <c r="H2526"/>
  <c r="I2525"/>
  <c r="H2525"/>
  <c r="I2524"/>
  <c r="H2524"/>
  <c r="I2523"/>
  <c r="H2523"/>
  <c r="I2522"/>
  <c r="H2522"/>
  <c r="I2521"/>
  <c r="H2521"/>
  <c r="I2520"/>
  <c r="H2520"/>
  <c r="I2519"/>
  <c r="H2519"/>
  <c r="I2518"/>
  <c r="H2518"/>
  <c r="I2517"/>
  <c r="H2517"/>
  <c r="I2516"/>
  <c r="H2516"/>
  <c r="I2515"/>
  <c r="H2515"/>
  <c r="I2514"/>
  <c r="H2514"/>
  <c r="I2513"/>
  <c r="H2513"/>
  <c r="I2512"/>
  <c r="H2512"/>
  <c r="I2511"/>
  <c r="H2511"/>
  <c r="I2510"/>
  <c r="H2510"/>
  <c r="I2509"/>
  <c r="H2509"/>
  <c r="I2508"/>
  <c r="H2508"/>
  <c r="I2507"/>
  <c r="H2507"/>
  <c r="I2506"/>
  <c r="H2506"/>
  <c r="I2505"/>
  <c r="H2505"/>
  <c r="I2504"/>
  <c r="H2504"/>
  <c r="I2503"/>
  <c r="H2503"/>
  <c r="I2502"/>
  <c r="H2502"/>
  <c r="I2501"/>
  <c r="H2501"/>
  <c r="I2500"/>
  <c r="H2500"/>
  <c r="I2499"/>
  <c r="H2499"/>
  <c r="I2498"/>
  <c r="H2498"/>
  <c r="I2497"/>
  <c r="H2497"/>
  <c r="I2496"/>
  <c r="H2496"/>
  <c r="I2495"/>
  <c r="H2495"/>
  <c r="I2494"/>
  <c r="H2494"/>
  <c r="I2493"/>
  <c r="H2493"/>
  <c r="I2492"/>
  <c r="H2492"/>
  <c r="I2491"/>
  <c r="H2491"/>
  <c r="I2490"/>
  <c r="H2490"/>
  <c r="I2489"/>
  <c r="H2489"/>
  <c r="I2488"/>
  <c r="H2488"/>
  <c r="I2487"/>
  <c r="H2487"/>
  <c r="I2486"/>
  <c r="H2486"/>
  <c r="I2485"/>
  <c r="H2485"/>
  <c r="I2484"/>
  <c r="H2484"/>
  <c r="I2483"/>
  <c r="H2483"/>
  <c r="I2482"/>
  <c r="H2482"/>
  <c r="I2481"/>
  <c r="H2481"/>
  <c r="I2480"/>
  <c r="H2480"/>
  <c r="I2479"/>
  <c r="H2479"/>
  <c r="I2478"/>
  <c r="H2478"/>
  <c r="I2477"/>
  <c r="H2477"/>
  <c r="I2476"/>
  <c r="H2476"/>
  <c r="I2475"/>
  <c r="H2475"/>
  <c r="I2474"/>
  <c r="H2474"/>
  <c r="I2473"/>
  <c r="H2473"/>
  <c r="I2472"/>
  <c r="H2472"/>
  <c r="I2471"/>
  <c r="H2471"/>
  <c r="I2470"/>
  <c r="H2470"/>
  <c r="I2469"/>
  <c r="H2469"/>
  <c r="I2468"/>
  <c r="H2468"/>
  <c r="I2467"/>
  <c r="H2467"/>
  <c r="I2466"/>
  <c r="H2466"/>
  <c r="I2465"/>
  <c r="H2465"/>
  <c r="I2464"/>
  <c r="H2464"/>
  <c r="I2463"/>
  <c r="H2463"/>
  <c r="I2462"/>
  <c r="H2462"/>
  <c r="I2461"/>
  <c r="H2461"/>
  <c r="I2460"/>
  <c r="H2460"/>
  <c r="I2459"/>
  <c r="H2459"/>
  <c r="I2458"/>
  <c r="H2458"/>
  <c r="I2457"/>
  <c r="H2457"/>
  <c r="I2456"/>
  <c r="H2456"/>
  <c r="I2455"/>
  <c r="H2455"/>
  <c r="I2454"/>
  <c r="H2454"/>
  <c r="I2453"/>
  <c r="H2453"/>
  <c r="I2452"/>
  <c r="H2452"/>
  <c r="I2451"/>
  <c r="H2451"/>
  <c r="I2450"/>
  <c r="H2450"/>
  <c r="I2449"/>
  <c r="H2449"/>
  <c r="I2448"/>
  <c r="H2448"/>
  <c r="I2447"/>
  <c r="H2447"/>
  <c r="I2446"/>
  <c r="H2446"/>
  <c r="I2445"/>
  <c r="H2445"/>
  <c r="I2444"/>
  <c r="H2444"/>
  <c r="I2443"/>
  <c r="H2443"/>
  <c r="I2442"/>
  <c r="H2442"/>
  <c r="I2441"/>
  <c r="H2441"/>
  <c r="I2440"/>
  <c r="H2440"/>
  <c r="I2439"/>
  <c r="H2439"/>
  <c r="I2438"/>
  <c r="H2438"/>
  <c r="I2437"/>
  <c r="H2437"/>
  <c r="I2436"/>
  <c r="H2436"/>
  <c r="I2435"/>
  <c r="H2435"/>
  <c r="I2434"/>
  <c r="H2434"/>
  <c r="I2433"/>
  <c r="H2433"/>
  <c r="I2432"/>
  <c r="H2432"/>
  <c r="I2431"/>
  <c r="H2431"/>
  <c r="I2430"/>
  <c r="H2430"/>
  <c r="I2429"/>
  <c r="H2429"/>
  <c r="I2428"/>
  <c r="H2428"/>
  <c r="I2427"/>
  <c r="H2427"/>
  <c r="I2426"/>
  <c r="H2426"/>
  <c r="I2425"/>
  <c r="H2425"/>
  <c r="I2424"/>
  <c r="H2424"/>
  <c r="I2423"/>
  <c r="H2423"/>
  <c r="I2422"/>
  <c r="H2422"/>
  <c r="I2421"/>
  <c r="H2421"/>
  <c r="I2420"/>
  <c r="H2420"/>
  <c r="I2419"/>
  <c r="H2419"/>
  <c r="I2418"/>
  <c r="H2418"/>
  <c r="I2417"/>
  <c r="H2417"/>
  <c r="I2416"/>
  <c r="H2416"/>
  <c r="I2415"/>
  <c r="H2415"/>
  <c r="I2414"/>
  <c r="H2414"/>
  <c r="I2413"/>
  <c r="H2413"/>
  <c r="I2412"/>
  <c r="H2412"/>
  <c r="I2411"/>
  <c r="H2411"/>
  <c r="I2410"/>
  <c r="H2410"/>
  <c r="I2409"/>
  <c r="H2409"/>
  <c r="I2408"/>
  <c r="H2408"/>
  <c r="I2407"/>
  <c r="H2407"/>
  <c r="I2406"/>
  <c r="H2406"/>
  <c r="I2405"/>
  <c r="H2405"/>
  <c r="I2404"/>
  <c r="H2404"/>
  <c r="I2403"/>
  <c r="H2403"/>
  <c r="I2402"/>
  <c r="H2402"/>
  <c r="I2401"/>
  <c r="H2401"/>
  <c r="I2400"/>
  <c r="H2400"/>
  <c r="I2399"/>
  <c r="H2399"/>
  <c r="I2398"/>
  <c r="H2398"/>
  <c r="I2397"/>
  <c r="H2397"/>
  <c r="I2396"/>
  <c r="H2396"/>
  <c r="I2395"/>
  <c r="H2395"/>
  <c r="I2394"/>
  <c r="H2394"/>
  <c r="I2393"/>
  <c r="H2393"/>
  <c r="I2392"/>
  <c r="H2392"/>
  <c r="I2391"/>
  <c r="H2391"/>
  <c r="I2390"/>
  <c r="H2390"/>
  <c r="I2389"/>
  <c r="H2389"/>
  <c r="I2388"/>
  <c r="H2388"/>
  <c r="I2387"/>
  <c r="H2387"/>
  <c r="I2386"/>
  <c r="H2386"/>
  <c r="I2385"/>
  <c r="H2385"/>
  <c r="I2384"/>
  <c r="H2384"/>
  <c r="I2383"/>
  <c r="H2383"/>
  <c r="I2382"/>
  <c r="H2382"/>
  <c r="I2381"/>
  <c r="H2381"/>
  <c r="I2380"/>
  <c r="H2380"/>
  <c r="I2379"/>
  <c r="H2379"/>
  <c r="I2378"/>
  <c r="H2378"/>
  <c r="I2377"/>
  <c r="H2377"/>
  <c r="I2376"/>
  <c r="H2376"/>
  <c r="I2375"/>
  <c r="H2375"/>
  <c r="I2374"/>
  <c r="H2374"/>
  <c r="I2373"/>
  <c r="H2373"/>
  <c r="I2372"/>
  <c r="H2372"/>
  <c r="I2371"/>
  <c r="H2371"/>
  <c r="I2370"/>
  <c r="H2370"/>
  <c r="I2369"/>
  <c r="H2369"/>
  <c r="I2368"/>
  <c r="H2368"/>
  <c r="I2367"/>
  <c r="H2367"/>
  <c r="I2366"/>
  <c r="H2366"/>
  <c r="I2365"/>
  <c r="H2365"/>
  <c r="I2364"/>
  <c r="H2364"/>
  <c r="I2363"/>
  <c r="H2363"/>
  <c r="I2362"/>
  <c r="H2362"/>
  <c r="I2361"/>
  <c r="H2361"/>
  <c r="I2360"/>
  <c r="H2360"/>
  <c r="I2359"/>
  <c r="H2359"/>
  <c r="I2358"/>
  <c r="H2358"/>
  <c r="I2357"/>
  <c r="H2357"/>
  <c r="I2356"/>
  <c r="H2356"/>
  <c r="I2355"/>
  <c r="H2355"/>
  <c r="I2354"/>
  <c r="H2354"/>
  <c r="I2353"/>
  <c r="H2353"/>
  <c r="I2352"/>
  <c r="H2352"/>
  <c r="I2351"/>
  <c r="H2351"/>
  <c r="I2350"/>
  <c r="H2350"/>
  <c r="I2349"/>
  <c r="H2349"/>
  <c r="I2348"/>
  <c r="H2348"/>
  <c r="I2347"/>
  <c r="H2347"/>
  <c r="I2346"/>
  <c r="H2346"/>
  <c r="I2345"/>
  <c r="H2345"/>
  <c r="I2344"/>
  <c r="H2344"/>
  <c r="I2343"/>
  <c r="H2343"/>
  <c r="I2342"/>
  <c r="H2342"/>
  <c r="I2341"/>
  <c r="H2341"/>
  <c r="I2340"/>
  <c r="H2340"/>
  <c r="I2339"/>
  <c r="H2339"/>
  <c r="I2338"/>
  <c r="H2338"/>
  <c r="I2337"/>
  <c r="H2337"/>
  <c r="I2336"/>
  <c r="H2336"/>
  <c r="I2335"/>
  <c r="H2335"/>
  <c r="I2334"/>
  <c r="H2334"/>
  <c r="I2333"/>
  <c r="H2333"/>
  <c r="I2332"/>
  <c r="H2332"/>
  <c r="I2331"/>
  <c r="H2331"/>
  <c r="I2330"/>
  <c r="H2330"/>
  <c r="I2329"/>
  <c r="H2329"/>
  <c r="I2328"/>
  <c r="H2328"/>
  <c r="I2327"/>
  <c r="H2327"/>
  <c r="I2326"/>
  <c r="H2326"/>
  <c r="I2325"/>
  <c r="H2325"/>
  <c r="I2324"/>
  <c r="H2324"/>
  <c r="I2323"/>
  <c r="H2323"/>
  <c r="I2322"/>
  <c r="H2322"/>
  <c r="I2321"/>
  <c r="H2321"/>
  <c r="I2320"/>
  <c r="H2320"/>
  <c r="I2319"/>
  <c r="H2319"/>
  <c r="I2318"/>
  <c r="H2318"/>
  <c r="I2317"/>
  <c r="H2317"/>
  <c r="I2316"/>
  <c r="H2316"/>
  <c r="I2315"/>
  <c r="H2315"/>
  <c r="I2314"/>
  <c r="H2314"/>
  <c r="I2313"/>
  <c r="H2313"/>
  <c r="I2312"/>
  <c r="H2312"/>
  <c r="I2311"/>
  <c r="H2311"/>
  <c r="I2310"/>
  <c r="H2310"/>
  <c r="I2309"/>
  <c r="H2309"/>
  <c r="I2308"/>
  <c r="H2308"/>
  <c r="I2307"/>
  <c r="H2307"/>
  <c r="I2306"/>
  <c r="H2306"/>
  <c r="I2305"/>
  <c r="H2305"/>
  <c r="I2304"/>
  <c r="H2304"/>
  <c r="I2303"/>
  <c r="H2303"/>
  <c r="I2302"/>
  <c r="H2302"/>
  <c r="I2301"/>
  <c r="H2301"/>
  <c r="I2300"/>
  <c r="H2300"/>
  <c r="I2299"/>
  <c r="H2299"/>
  <c r="I2298"/>
  <c r="H2298"/>
  <c r="I2297"/>
  <c r="H2297"/>
  <c r="I2296"/>
  <c r="H2296"/>
  <c r="I2295"/>
  <c r="H2295"/>
  <c r="I2294"/>
  <c r="H2294"/>
  <c r="I2293"/>
  <c r="H2293"/>
  <c r="I2292"/>
  <c r="H2292"/>
  <c r="I2291"/>
  <c r="H2291"/>
  <c r="I2290"/>
  <c r="H2290"/>
  <c r="I2289"/>
  <c r="H2289"/>
  <c r="I2288"/>
  <c r="H2288"/>
  <c r="I2287"/>
  <c r="H2287"/>
  <c r="I2286"/>
  <c r="H2286"/>
  <c r="I2285"/>
  <c r="H2285"/>
  <c r="I2284"/>
  <c r="H2284"/>
  <c r="I2283"/>
  <c r="H2283"/>
  <c r="I2282"/>
  <c r="H2282"/>
  <c r="I2281"/>
  <c r="H2281"/>
  <c r="I2280"/>
  <c r="H2280"/>
  <c r="I2279"/>
  <c r="H2279"/>
  <c r="I2278"/>
  <c r="H2278"/>
  <c r="I2277"/>
  <c r="H2277"/>
  <c r="I2276"/>
  <c r="H2276"/>
  <c r="I2275"/>
  <c r="H2275"/>
  <c r="I2274"/>
  <c r="H2274"/>
  <c r="I2273"/>
  <c r="H2273"/>
  <c r="I2272"/>
  <c r="H2272"/>
  <c r="I2271"/>
  <c r="H2271"/>
  <c r="I2270"/>
  <c r="H2270"/>
  <c r="I2269"/>
  <c r="H2269"/>
  <c r="I2268"/>
  <c r="H2268"/>
  <c r="I2267"/>
  <c r="H2267"/>
  <c r="I2266"/>
  <c r="H2266"/>
  <c r="I2265"/>
  <c r="H2265"/>
  <c r="I2264"/>
  <c r="H2264"/>
  <c r="I2263"/>
  <c r="H2263"/>
  <c r="I2262"/>
  <c r="H2262"/>
  <c r="I2261"/>
  <c r="H2261"/>
  <c r="I2260"/>
  <c r="H2260"/>
  <c r="I2259"/>
  <c r="H2259"/>
  <c r="I2258"/>
  <c r="H2258"/>
  <c r="I2257"/>
  <c r="H2257"/>
  <c r="I2256"/>
  <c r="H2256"/>
  <c r="I2255"/>
  <c r="H2255"/>
  <c r="I2254"/>
  <c r="H2254"/>
  <c r="I2253"/>
  <c r="H2253"/>
  <c r="I2252"/>
  <c r="H2252"/>
  <c r="I2251"/>
  <c r="H2251"/>
  <c r="I2250"/>
  <c r="H2250"/>
  <c r="I2249"/>
  <c r="H2249"/>
  <c r="I2248"/>
  <c r="H2248"/>
  <c r="I2247"/>
  <c r="H2247"/>
  <c r="I2246"/>
  <c r="H2246"/>
  <c r="I2245"/>
  <c r="H2245"/>
  <c r="I2244"/>
  <c r="H2244"/>
  <c r="I2243"/>
  <c r="H2243"/>
  <c r="I2242"/>
  <c r="H2242"/>
  <c r="I2241"/>
  <c r="H2241"/>
  <c r="I2240"/>
  <c r="H2240"/>
  <c r="I2239"/>
  <c r="H2239"/>
  <c r="I2238"/>
  <c r="H2238"/>
  <c r="I2237"/>
  <c r="H2237"/>
  <c r="I2236"/>
  <c r="H2236"/>
  <c r="I2235"/>
  <c r="H2235"/>
  <c r="I2234"/>
  <c r="H2234"/>
  <c r="I2233"/>
  <c r="H2233"/>
  <c r="I2232"/>
  <c r="H2232"/>
  <c r="I2231"/>
  <c r="H2231"/>
  <c r="I2230"/>
  <c r="H2230"/>
  <c r="I2229"/>
  <c r="H2229"/>
  <c r="I2228"/>
  <c r="H2228"/>
  <c r="I2227"/>
  <c r="H2227"/>
  <c r="I2226"/>
  <c r="H2226"/>
  <c r="I2225"/>
  <c r="H2225"/>
  <c r="I2224"/>
  <c r="H2224"/>
  <c r="I2223"/>
  <c r="H2223"/>
  <c r="I2222"/>
  <c r="H2222"/>
  <c r="I2221"/>
  <c r="H2221"/>
  <c r="I2220"/>
  <c r="H2220"/>
  <c r="I2219"/>
  <c r="H2219"/>
  <c r="I2218"/>
  <c r="H2218"/>
  <c r="I2217"/>
  <c r="H2217"/>
  <c r="I2216"/>
  <c r="H2216"/>
  <c r="I2215"/>
  <c r="H2215"/>
  <c r="I2214"/>
  <c r="H2214"/>
  <c r="I2213"/>
  <c r="H2213"/>
  <c r="I2212"/>
  <c r="H2212"/>
  <c r="I2211"/>
  <c r="H2211"/>
  <c r="I2210"/>
  <c r="H2210"/>
  <c r="I2209"/>
  <c r="H2209"/>
  <c r="I2208"/>
  <c r="H2208"/>
  <c r="I2207"/>
  <c r="H2207"/>
  <c r="I2206"/>
  <c r="H2206"/>
  <c r="I2205"/>
  <c r="H2205"/>
  <c r="I2204"/>
  <c r="H2204"/>
  <c r="I2203"/>
  <c r="H2203"/>
  <c r="I2202"/>
  <c r="H2202"/>
  <c r="I2201"/>
  <c r="H2201"/>
  <c r="I2200"/>
  <c r="H2200"/>
  <c r="I2199"/>
  <c r="H2199"/>
  <c r="I2198"/>
  <c r="H2198"/>
  <c r="I2197"/>
  <c r="H2197"/>
  <c r="I2196"/>
  <c r="H2196"/>
  <c r="I2195"/>
  <c r="H2195"/>
  <c r="I2194"/>
  <c r="H2194"/>
  <c r="I2193"/>
  <c r="H2193"/>
  <c r="I2192"/>
  <c r="H2192"/>
  <c r="I2191"/>
  <c r="H2191"/>
  <c r="I2190"/>
  <c r="H2190"/>
  <c r="I2189"/>
  <c r="H2189"/>
  <c r="I2188"/>
  <c r="H2188"/>
  <c r="I2187"/>
  <c r="H2187"/>
  <c r="I2186"/>
  <c r="H2186"/>
  <c r="I2185"/>
  <c r="H2185"/>
  <c r="I2184"/>
  <c r="H2184"/>
  <c r="I2183"/>
  <c r="H2183"/>
  <c r="I2182"/>
  <c r="H2182"/>
  <c r="I2181"/>
  <c r="H2181"/>
  <c r="I2180"/>
  <c r="H2180"/>
  <c r="I2179"/>
  <c r="H2179"/>
  <c r="I2178"/>
  <c r="H2178"/>
  <c r="I2177"/>
  <c r="H2177"/>
  <c r="I2176"/>
  <c r="H2176"/>
  <c r="I2175"/>
  <c r="H2175"/>
  <c r="I2174"/>
  <c r="H2174"/>
  <c r="I2173"/>
  <c r="H2173"/>
  <c r="I2172"/>
  <c r="H2172"/>
  <c r="I2171"/>
  <c r="H2171"/>
  <c r="I2170"/>
  <c r="H2170"/>
  <c r="I2169"/>
  <c r="H2169"/>
  <c r="I2168"/>
  <c r="H2168"/>
  <c r="I2167"/>
  <c r="H2167"/>
  <c r="I2166"/>
  <c r="H2166"/>
  <c r="I2165"/>
  <c r="H2165"/>
  <c r="I2164"/>
  <c r="H2164"/>
  <c r="I2163"/>
  <c r="H2163"/>
  <c r="I2162"/>
  <c r="H2162"/>
  <c r="I2161"/>
  <c r="H2161"/>
  <c r="I2160"/>
  <c r="H2160"/>
  <c r="I2159"/>
  <c r="H2159"/>
  <c r="I2158"/>
  <c r="H2158"/>
  <c r="I2157"/>
  <c r="H2157"/>
  <c r="I2156"/>
  <c r="H2156"/>
  <c r="I2155"/>
  <c r="H2155"/>
  <c r="I2154"/>
  <c r="H2154"/>
  <c r="I2153"/>
  <c r="H2153"/>
  <c r="I2152"/>
  <c r="H2152"/>
  <c r="I2151"/>
  <c r="H2151"/>
  <c r="I2150"/>
  <c r="H2150"/>
  <c r="I2149"/>
  <c r="H2149"/>
  <c r="I2148"/>
  <c r="H2148"/>
  <c r="I2147"/>
  <c r="H2147"/>
  <c r="I2146"/>
  <c r="H2146"/>
  <c r="I2145"/>
  <c r="H2145"/>
  <c r="I2144"/>
  <c r="H2144"/>
  <c r="I2143"/>
  <c r="H2143"/>
  <c r="I2142"/>
  <c r="H2142"/>
  <c r="I2141"/>
  <c r="H2141"/>
  <c r="I2140"/>
  <c r="H2140"/>
  <c r="I2139"/>
  <c r="H2139"/>
  <c r="I2138"/>
  <c r="H2138"/>
  <c r="I2137"/>
  <c r="H2137"/>
  <c r="I2136"/>
  <c r="H2136"/>
  <c r="I2135"/>
  <c r="H2135"/>
  <c r="I2134"/>
  <c r="H2134"/>
  <c r="I2133"/>
  <c r="H2133"/>
  <c r="I2132"/>
  <c r="H2132"/>
  <c r="I2131"/>
  <c r="H2131"/>
  <c r="I2130"/>
  <c r="H2130"/>
  <c r="I2129"/>
  <c r="H2129"/>
  <c r="I2128"/>
  <c r="H2128"/>
  <c r="I2127"/>
  <c r="H2127"/>
  <c r="I2126"/>
  <c r="H2126"/>
  <c r="I2125"/>
  <c r="H2125"/>
  <c r="I2124"/>
  <c r="H2124"/>
  <c r="I2123"/>
  <c r="H2123"/>
  <c r="I2122"/>
  <c r="H2122"/>
  <c r="I2121"/>
  <c r="H2121"/>
  <c r="I2120"/>
  <c r="H2120"/>
  <c r="I2119"/>
  <c r="H2119"/>
  <c r="I2118"/>
  <c r="H2118"/>
  <c r="I2117"/>
  <c r="H2117"/>
  <c r="I2116"/>
  <c r="H2116"/>
  <c r="I2115"/>
  <c r="H2115"/>
  <c r="I2114"/>
  <c r="H2114"/>
  <c r="I2113"/>
  <c r="H2113"/>
  <c r="I2112"/>
  <c r="H2112"/>
  <c r="I2111"/>
  <c r="H2111"/>
  <c r="I2110"/>
  <c r="H2110"/>
  <c r="I2109"/>
  <c r="H2109"/>
  <c r="I2108"/>
  <c r="H2108"/>
  <c r="I2107"/>
  <c r="H2107"/>
  <c r="I2106"/>
  <c r="H2106"/>
  <c r="I2105"/>
  <c r="H2105"/>
  <c r="I2104"/>
  <c r="H2104"/>
  <c r="I2103"/>
  <c r="H2103"/>
  <c r="I2102"/>
  <c r="H2102"/>
  <c r="I2101"/>
  <c r="H2101"/>
  <c r="I2100"/>
  <c r="H2100"/>
  <c r="I2099"/>
  <c r="H2099"/>
  <c r="I2098"/>
  <c r="H2098"/>
  <c r="I2097"/>
  <c r="H2097"/>
  <c r="I2096"/>
  <c r="H2096"/>
  <c r="I2095"/>
  <c r="H2095"/>
  <c r="I2094"/>
  <c r="H2094"/>
  <c r="I2093"/>
  <c r="H2093"/>
  <c r="I2092"/>
  <c r="H2092"/>
  <c r="I2091"/>
  <c r="H2091"/>
  <c r="I2090"/>
  <c r="H2090"/>
  <c r="I2089"/>
  <c r="H2089"/>
  <c r="I2088"/>
  <c r="H2088"/>
  <c r="I2087"/>
  <c r="H2087"/>
  <c r="I2086"/>
  <c r="H2086"/>
  <c r="I2085"/>
  <c r="H2085"/>
  <c r="I2084"/>
  <c r="H2084"/>
  <c r="I2083"/>
  <c r="H2083"/>
  <c r="I2082"/>
  <c r="H2082"/>
  <c r="I2081"/>
  <c r="H2081"/>
  <c r="I2080"/>
  <c r="H2080"/>
  <c r="I2079"/>
  <c r="H2079"/>
  <c r="I2078"/>
  <c r="H2078"/>
  <c r="I2077"/>
  <c r="H2077"/>
  <c r="I2076"/>
  <c r="H2076"/>
  <c r="I2075"/>
  <c r="H2075"/>
  <c r="I2074"/>
  <c r="H2074"/>
  <c r="I2073"/>
  <c r="H2073"/>
  <c r="I2072"/>
  <c r="H2072"/>
  <c r="I2071"/>
  <c r="H2071"/>
  <c r="I2070"/>
  <c r="H2070"/>
  <c r="I2069"/>
  <c r="H2069"/>
  <c r="I2068"/>
  <c r="H2068"/>
  <c r="I2067"/>
  <c r="H2067"/>
  <c r="I2066"/>
  <c r="H2066"/>
  <c r="I2065"/>
  <c r="H2065"/>
  <c r="I2064"/>
  <c r="H2064"/>
  <c r="I2063"/>
  <c r="H2063"/>
  <c r="I2062"/>
  <c r="H2062"/>
  <c r="I2061"/>
  <c r="H2061"/>
  <c r="I2060"/>
  <c r="H2060"/>
  <c r="I2059"/>
  <c r="H2059"/>
  <c r="I2058"/>
  <c r="H2058"/>
  <c r="I2057"/>
  <c r="H2057"/>
  <c r="I2056"/>
  <c r="H2056"/>
  <c r="I2055"/>
  <c r="H2055"/>
  <c r="I2054"/>
  <c r="H2054"/>
  <c r="I2053"/>
  <c r="H2053"/>
  <c r="I2052"/>
  <c r="H2052"/>
  <c r="I2051"/>
  <c r="H2051"/>
  <c r="I2050"/>
  <c r="H2050"/>
  <c r="I2049"/>
  <c r="H2049"/>
  <c r="I2048"/>
  <c r="H2048"/>
  <c r="I2047"/>
  <c r="H2047"/>
  <c r="I2046"/>
  <c r="H2046"/>
  <c r="I2045"/>
  <c r="H2045"/>
  <c r="I2044"/>
  <c r="H2044"/>
  <c r="I2043"/>
  <c r="H2043"/>
  <c r="I2042"/>
  <c r="H2042"/>
  <c r="I2041"/>
  <c r="H2041"/>
  <c r="I2040"/>
  <c r="H2040"/>
  <c r="I2039"/>
  <c r="H2039"/>
  <c r="I2038"/>
  <c r="H2038"/>
  <c r="I2037"/>
  <c r="H2037"/>
  <c r="I2036"/>
  <c r="H2036"/>
  <c r="I2035"/>
  <c r="H2035"/>
  <c r="I2034"/>
  <c r="H2034"/>
  <c r="I2033"/>
  <c r="H2033"/>
  <c r="I2032"/>
  <c r="H2032"/>
  <c r="I2031"/>
  <c r="H2031"/>
  <c r="I2030"/>
  <c r="H2030"/>
  <c r="I2029"/>
  <c r="H2029"/>
  <c r="I2028"/>
  <c r="H2028"/>
  <c r="I2027"/>
  <c r="H2027"/>
  <c r="I2026"/>
  <c r="H2026"/>
  <c r="I2025"/>
  <c r="H2025"/>
  <c r="I2024"/>
  <c r="H2024"/>
  <c r="I2023"/>
  <c r="H2023"/>
  <c r="I2022"/>
  <c r="H2022"/>
  <c r="I2021"/>
  <c r="H2021"/>
  <c r="I2020"/>
  <c r="H2020"/>
  <c r="I2019"/>
  <c r="H2019"/>
  <c r="I2018"/>
  <c r="H2018"/>
  <c r="I2017"/>
  <c r="H2017"/>
  <c r="I2016"/>
  <c r="H2016"/>
  <c r="I2015"/>
  <c r="H2015"/>
  <c r="I2014"/>
  <c r="H2014"/>
  <c r="I2013"/>
  <c r="H2013"/>
  <c r="I2012"/>
  <c r="H2012"/>
  <c r="I2011"/>
  <c r="H2011"/>
  <c r="I2010"/>
  <c r="H2010"/>
  <c r="I2009"/>
  <c r="H2009"/>
  <c r="I2008"/>
  <c r="H2008"/>
  <c r="I2007"/>
  <c r="H2007"/>
  <c r="I2006"/>
  <c r="H2006"/>
  <c r="I2005"/>
  <c r="H2005"/>
  <c r="I2004"/>
  <c r="H2004"/>
  <c r="I2003"/>
  <c r="H2003"/>
  <c r="I2002"/>
  <c r="H2002"/>
  <c r="I2001"/>
  <c r="H2001"/>
  <c r="I2000"/>
  <c r="H2000"/>
  <c r="I1999"/>
  <c r="H1999"/>
  <c r="I1998"/>
  <c r="H1998"/>
  <c r="I1997"/>
  <c r="H1997"/>
  <c r="I1996"/>
  <c r="H1996"/>
  <c r="I1995"/>
  <c r="H1995"/>
  <c r="I1994"/>
  <c r="H1994"/>
  <c r="I1993"/>
  <c r="H1993"/>
  <c r="I1992"/>
  <c r="H1992"/>
  <c r="I1991"/>
  <c r="H1991"/>
  <c r="I1990"/>
  <c r="H1990"/>
  <c r="I1989"/>
  <c r="H1989"/>
  <c r="I1988"/>
  <c r="H1988"/>
  <c r="I1987"/>
  <c r="H1987"/>
  <c r="I1986"/>
  <c r="H1986"/>
  <c r="I1985"/>
  <c r="H1985"/>
  <c r="I1984"/>
  <c r="H1984"/>
  <c r="I1983"/>
  <c r="H1983"/>
  <c r="I1982"/>
  <c r="H1982"/>
  <c r="I1981"/>
  <c r="H1981"/>
  <c r="I1980"/>
  <c r="H1980"/>
  <c r="I1979"/>
  <c r="H1979"/>
  <c r="I1978"/>
  <c r="H1978"/>
  <c r="I1977"/>
  <c r="H1977"/>
  <c r="I1976"/>
  <c r="H1976"/>
  <c r="I1975"/>
  <c r="H1975"/>
  <c r="I1974"/>
  <c r="H1974"/>
  <c r="I1973"/>
  <c r="H1973"/>
  <c r="I1972"/>
  <c r="H1972"/>
  <c r="I1971"/>
  <c r="H1971"/>
  <c r="I1970"/>
  <c r="H1970"/>
  <c r="I1969"/>
  <c r="H1969"/>
  <c r="I1968"/>
  <c r="H1968"/>
  <c r="I1967"/>
  <c r="H1967"/>
  <c r="I1966"/>
  <c r="H1966"/>
  <c r="I1965"/>
  <c r="H1965"/>
  <c r="I1964"/>
  <c r="H1964"/>
  <c r="I1963"/>
  <c r="H1963"/>
  <c r="I1962"/>
  <c r="H1962"/>
  <c r="I1961"/>
  <c r="H1961"/>
  <c r="I1960"/>
  <c r="H1960"/>
  <c r="I1959"/>
  <c r="H1959"/>
  <c r="I1958"/>
  <c r="H1958"/>
  <c r="I1957"/>
  <c r="H1957"/>
  <c r="I1956"/>
  <c r="H1956"/>
  <c r="I1955"/>
  <c r="H1955"/>
  <c r="I1954"/>
  <c r="H1954"/>
  <c r="I1953"/>
  <c r="H1953"/>
  <c r="I1952"/>
  <c r="H1952"/>
  <c r="I1951"/>
  <c r="H1951"/>
  <c r="I1950"/>
  <c r="H1950"/>
  <c r="I1949"/>
  <c r="H1949"/>
  <c r="I1948"/>
  <c r="H1948"/>
  <c r="I1947"/>
  <c r="H1947"/>
  <c r="I1946"/>
  <c r="H1946"/>
  <c r="I1945"/>
  <c r="H1945"/>
  <c r="I1944"/>
  <c r="H1944"/>
  <c r="I1943"/>
  <c r="H1943"/>
  <c r="I1942"/>
  <c r="H1942"/>
  <c r="I1941"/>
  <c r="H1941"/>
  <c r="I1940"/>
  <c r="H1940"/>
  <c r="I1939"/>
  <c r="H1939"/>
  <c r="I1938"/>
  <c r="H1938"/>
  <c r="I1937"/>
  <c r="H1937"/>
  <c r="I1936"/>
  <c r="H1936"/>
  <c r="I1935"/>
  <c r="H1935"/>
  <c r="I1934"/>
  <c r="H1934"/>
  <c r="I1933"/>
  <c r="H1933"/>
  <c r="I1932"/>
  <c r="H1932"/>
  <c r="I1931"/>
  <c r="H1931"/>
  <c r="I1930"/>
  <c r="H1930"/>
  <c r="I1929"/>
  <c r="H1929"/>
  <c r="I1928"/>
  <c r="H1928"/>
  <c r="I1927"/>
  <c r="H1927"/>
  <c r="I1926"/>
  <c r="H1926"/>
  <c r="I1925"/>
  <c r="H1925"/>
  <c r="I1924"/>
  <c r="H1924"/>
  <c r="I1923"/>
  <c r="H1923"/>
  <c r="I1922"/>
  <c r="H1922"/>
  <c r="I1921"/>
  <c r="H1921"/>
  <c r="I1920"/>
  <c r="H1920"/>
  <c r="I1919"/>
  <c r="H1919"/>
  <c r="I1918"/>
  <c r="H1918"/>
  <c r="I1917"/>
  <c r="H1917"/>
  <c r="I1916"/>
  <c r="H1916"/>
  <c r="I1915"/>
  <c r="H1915"/>
  <c r="I1914"/>
  <c r="H1914"/>
  <c r="I1913"/>
  <c r="H1913"/>
  <c r="I1912"/>
  <c r="H1912"/>
  <c r="I1911"/>
  <c r="H1911"/>
  <c r="I1910"/>
  <c r="H1910"/>
  <c r="I1909"/>
  <c r="H1909"/>
  <c r="I1908"/>
  <c r="H1908"/>
  <c r="I1907"/>
  <c r="H1907"/>
  <c r="I1906"/>
  <c r="H1906"/>
  <c r="I1905"/>
  <c r="H1905"/>
  <c r="I1904"/>
  <c r="H1904"/>
  <c r="I1903"/>
  <c r="H1903"/>
  <c r="I1902"/>
  <c r="H1902"/>
  <c r="I1901"/>
  <c r="H1901"/>
  <c r="I1900"/>
  <c r="H1900"/>
  <c r="I1899"/>
  <c r="H1899"/>
  <c r="I1898"/>
  <c r="H1898"/>
  <c r="I1897"/>
  <c r="H1897"/>
  <c r="I1896"/>
  <c r="H1896"/>
  <c r="I1895"/>
  <c r="H1895"/>
  <c r="I1894"/>
  <c r="H1894"/>
  <c r="I1893"/>
  <c r="H1893"/>
  <c r="I1892"/>
  <c r="H1892"/>
  <c r="I1891"/>
  <c r="H1891"/>
  <c r="I1890"/>
  <c r="H1890"/>
  <c r="I1889"/>
  <c r="H1889"/>
  <c r="I1888"/>
  <c r="H1888"/>
  <c r="I1887"/>
  <c r="H1887"/>
  <c r="I1886"/>
  <c r="H1886"/>
  <c r="I1885"/>
  <c r="H1885"/>
  <c r="I1884"/>
  <c r="H1884"/>
  <c r="I1883"/>
  <c r="H1883"/>
  <c r="I1882"/>
  <c r="H1882"/>
  <c r="I1881"/>
  <c r="H1881"/>
  <c r="I1880"/>
  <c r="H1880"/>
  <c r="I1879"/>
  <c r="H1879"/>
  <c r="I1878"/>
  <c r="H1878"/>
  <c r="I1877"/>
  <c r="H1877"/>
  <c r="I1876"/>
  <c r="H1876"/>
  <c r="I1875"/>
  <c r="H1875"/>
  <c r="I1874"/>
  <c r="H1874"/>
  <c r="I1873"/>
  <c r="H1873"/>
  <c r="I1872"/>
  <c r="H1872"/>
  <c r="I1871"/>
  <c r="H1871"/>
  <c r="I1870"/>
  <c r="H1870"/>
  <c r="I1869"/>
  <c r="H1869"/>
  <c r="I1868"/>
  <c r="H1868"/>
  <c r="I1867"/>
  <c r="H1867"/>
  <c r="I1866"/>
  <c r="H1866"/>
  <c r="I1865"/>
  <c r="H1865"/>
  <c r="I1864"/>
  <c r="H1864"/>
  <c r="I1863"/>
  <c r="H1863"/>
  <c r="I1862"/>
  <c r="H1862"/>
  <c r="I1861"/>
  <c r="H1861"/>
  <c r="I1860"/>
  <c r="H1860"/>
  <c r="I1859"/>
  <c r="H1859"/>
  <c r="I1858"/>
  <c r="H1858"/>
  <c r="I1857"/>
  <c r="H1857"/>
  <c r="I1856"/>
  <c r="H1856"/>
  <c r="I1855"/>
  <c r="H1855"/>
  <c r="I1854"/>
  <c r="H1854"/>
  <c r="I1853"/>
  <c r="H1853"/>
  <c r="I1852"/>
  <c r="H1852"/>
  <c r="I1851"/>
  <c r="H1851"/>
  <c r="I1850"/>
  <c r="H1850"/>
  <c r="I1849"/>
  <c r="H1849"/>
  <c r="I1848"/>
  <c r="H1848"/>
  <c r="I1847"/>
  <c r="H1847"/>
  <c r="I1846"/>
  <c r="H1846"/>
  <c r="I1845"/>
  <c r="H1845"/>
  <c r="I1844"/>
  <c r="H1844"/>
  <c r="I1843"/>
  <c r="H1843"/>
  <c r="I1842"/>
  <c r="H1842"/>
  <c r="I1841"/>
  <c r="H1841"/>
  <c r="I1840"/>
  <c r="H1840"/>
  <c r="I1839"/>
  <c r="H1839"/>
  <c r="I1838"/>
  <c r="H1838"/>
  <c r="I1837"/>
  <c r="H1837"/>
  <c r="I1836"/>
  <c r="H1836"/>
  <c r="I1835"/>
  <c r="H1835"/>
  <c r="I1834"/>
  <c r="H1834"/>
  <c r="I1833"/>
  <c r="H1833"/>
  <c r="I1832"/>
  <c r="H1832"/>
  <c r="I1831"/>
  <c r="H1831"/>
  <c r="I1830"/>
  <c r="H1830"/>
  <c r="I1829"/>
  <c r="H1829"/>
  <c r="I1828"/>
  <c r="H1828"/>
  <c r="I1827"/>
  <c r="H1827"/>
  <c r="I1826"/>
  <c r="H1826"/>
  <c r="I1825"/>
  <c r="H1825"/>
  <c r="I1824"/>
  <c r="H1824"/>
  <c r="I1823"/>
  <c r="H1823"/>
  <c r="I1822"/>
  <c r="H1822"/>
  <c r="I1821"/>
  <c r="H1821"/>
  <c r="I1820"/>
  <c r="H1820"/>
  <c r="I1819"/>
  <c r="H1819"/>
  <c r="I1818"/>
  <c r="H1818"/>
  <c r="I1817"/>
  <c r="H1817"/>
  <c r="I1816"/>
  <c r="H1816"/>
  <c r="I1815"/>
  <c r="H1815"/>
  <c r="I1814"/>
  <c r="H1814"/>
  <c r="I1813"/>
  <c r="H1813"/>
  <c r="I1812"/>
  <c r="H1812"/>
  <c r="I1811"/>
  <c r="H1811"/>
  <c r="I1810"/>
  <c r="H1810"/>
  <c r="I1809"/>
  <c r="H1809"/>
  <c r="I1808"/>
  <c r="H1808"/>
  <c r="I1807"/>
  <c r="H1807"/>
  <c r="I1806"/>
  <c r="H1806"/>
  <c r="I1805"/>
  <c r="H1805"/>
  <c r="I1804"/>
  <c r="H1804"/>
  <c r="I1803"/>
  <c r="H1803"/>
  <c r="I1802"/>
  <c r="H1802"/>
  <c r="I1801"/>
  <c r="H1801"/>
  <c r="I1800"/>
  <c r="H1800"/>
  <c r="I1799"/>
  <c r="H1799"/>
  <c r="I1798"/>
  <c r="H1798"/>
  <c r="I1797"/>
  <c r="H1797"/>
  <c r="I1796"/>
  <c r="H1796"/>
  <c r="I1795"/>
  <c r="H1795"/>
  <c r="I1794"/>
  <c r="H1794"/>
  <c r="I1793"/>
  <c r="H1793"/>
  <c r="I1792"/>
  <c r="H1792"/>
  <c r="I1791"/>
  <c r="H1791"/>
  <c r="I1790"/>
  <c r="H1790"/>
  <c r="I1789"/>
  <c r="H1789"/>
  <c r="I1788"/>
  <c r="H1788"/>
  <c r="I1787"/>
  <c r="H1787"/>
  <c r="I1786"/>
  <c r="H1786"/>
  <c r="I1785"/>
  <c r="H1785"/>
  <c r="I1784"/>
  <c r="H1784"/>
  <c r="I1783"/>
  <c r="H1783"/>
  <c r="I1782"/>
  <c r="H1782"/>
  <c r="I1781"/>
  <c r="H1781"/>
  <c r="I1780"/>
  <c r="H1780"/>
  <c r="I1779"/>
  <c r="H1779"/>
  <c r="I1778"/>
  <c r="H1778"/>
  <c r="I1777"/>
  <c r="H1777"/>
  <c r="I1776"/>
  <c r="H1776"/>
  <c r="I1775"/>
  <c r="H1775"/>
  <c r="I1774"/>
  <c r="H1774"/>
  <c r="I1773"/>
  <c r="H1773"/>
  <c r="I1772"/>
  <c r="H1772"/>
  <c r="I1771"/>
  <c r="H1771"/>
  <c r="I1770"/>
  <c r="H1770"/>
  <c r="I1769"/>
  <c r="H1769"/>
  <c r="I1768"/>
  <c r="H1768"/>
  <c r="I1767"/>
  <c r="H1767"/>
  <c r="I1766"/>
  <c r="H1766"/>
  <c r="I1765"/>
  <c r="H1765"/>
  <c r="I1764"/>
  <c r="H1764"/>
  <c r="I1763"/>
  <c r="H1763"/>
  <c r="I1762"/>
  <c r="H1762"/>
  <c r="I1761"/>
  <c r="H1761"/>
  <c r="I1760"/>
  <c r="H1760"/>
  <c r="I1759"/>
  <c r="H1759"/>
  <c r="I1758"/>
  <c r="H1758"/>
  <c r="I1757"/>
  <c r="H1757"/>
  <c r="I1756"/>
  <c r="H1756"/>
  <c r="I1755"/>
  <c r="H1755"/>
  <c r="I1754"/>
  <c r="H1754"/>
  <c r="I1753"/>
  <c r="H1753"/>
  <c r="I1752"/>
  <c r="H1752"/>
  <c r="I1751"/>
  <c r="H1751"/>
  <c r="I1750"/>
  <c r="H1750"/>
  <c r="I1749"/>
  <c r="H1749"/>
  <c r="I1748"/>
  <c r="H1748"/>
  <c r="I1747"/>
  <c r="H1747"/>
  <c r="I1746"/>
  <c r="H1746"/>
  <c r="I1745"/>
  <c r="H1745"/>
  <c r="I1744"/>
  <c r="H1744"/>
  <c r="I1743"/>
  <c r="H1743"/>
  <c r="I1742"/>
  <c r="H1742"/>
  <c r="I1741"/>
  <c r="H1741"/>
  <c r="I1740"/>
  <c r="H1740"/>
  <c r="I1739"/>
  <c r="H1739"/>
  <c r="I1738"/>
  <c r="H1738"/>
  <c r="I1737"/>
  <c r="H1737"/>
  <c r="I1736"/>
  <c r="H1736"/>
  <c r="I1735"/>
  <c r="H1735"/>
  <c r="I1734"/>
  <c r="H1734"/>
  <c r="I1733"/>
  <c r="H1733"/>
  <c r="I1732"/>
  <c r="H1732"/>
  <c r="I1731"/>
  <c r="H1731"/>
  <c r="I1730"/>
  <c r="H1730"/>
  <c r="I1729"/>
  <c r="H1729"/>
  <c r="I1728"/>
  <c r="H1728"/>
  <c r="I1727"/>
  <c r="H1727"/>
  <c r="I1726"/>
  <c r="H1726"/>
  <c r="I1725"/>
  <c r="H1725"/>
  <c r="I1724"/>
  <c r="H1724"/>
  <c r="I1723"/>
  <c r="H1723"/>
  <c r="I1722"/>
  <c r="H1722"/>
  <c r="I1721"/>
  <c r="H1721"/>
  <c r="I1720"/>
  <c r="H1720"/>
  <c r="I1719"/>
  <c r="H1719"/>
  <c r="I1718"/>
  <c r="H1718"/>
  <c r="I1717"/>
  <c r="H1717"/>
  <c r="I1716"/>
  <c r="H1716"/>
  <c r="I1715"/>
  <c r="H1715"/>
  <c r="I1714"/>
  <c r="H1714"/>
  <c r="I1713"/>
  <c r="H1713"/>
  <c r="I1712"/>
  <c r="H1712"/>
  <c r="I1711"/>
  <c r="H1711"/>
  <c r="I1710"/>
  <c r="H1710"/>
  <c r="I1709"/>
  <c r="H1709"/>
  <c r="I1708"/>
  <c r="H1708"/>
  <c r="I1707"/>
  <c r="H1707"/>
  <c r="I1706"/>
  <c r="H1706"/>
  <c r="I1705"/>
  <c r="H1705"/>
  <c r="I1704"/>
  <c r="H1704"/>
  <c r="I1703"/>
  <c r="H1703"/>
  <c r="I1702"/>
  <c r="H1702"/>
  <c r="I1701"/>
  <c r="H1701"/>
  <c r="I1700"/>
  <c r="H1700"/>
  <c r="I1699"/>
  <c r="H1699"/>
  <c r="I1698"/>
  <c r="H1698"/>
  <c r="I1697"/>
  <c r="H1697"/>
  <c r="I1696"/>
  <c r="H1696"/>
  <c r="I1695"/>
  <c r="H1695"/>
  <c r="I1694"/>
  <c r="H1694"/>
  <c r="I1693"/>
  <c r="H1693"/>
  <c r="I1692"/>
  <c r="H1692"/>
  <c r="I1691"/>
  <c r="H1691"/>
  <c r="I1690"/>
  <c r="H1690"/>
  <c r="I1689"/>
  <c r="H1689"/>
  <c r="I1688"/>
  <c r="H1688"/>
  <c r="I1687"/>
  <c r="H1687"/>
  <c r="I1686"/>
  <c r="H1686"/>
  <c r="I1685"/>
  <c r="H1685"/>
  <c r="I1684"/>
  <c r="H1684"/>
  <c r="I1683"/>
  <c r="H1683"/>
  <c r="I1682"/>
  <c r="H1682"/>
  <c r="I1681"/>
  <c r="H1681"/>
  <c r="I1680"/>
  <c r="H1680"/>
  <c r="I1679"/>
  <c r="H1679"/>
  <c r="I1678"/>
  <c r="H1678"/>
  <c r="I1677"/>
  <c r="H1677"/>
  <c r="I1676"/>
  <c r="H1676"/>
  <c r="I1675"/>
  <c r="H1675"/>
  <c r="I1674"/>
  <c r="H1674"/>
  <c r="I1673"/>
  <c r="H1673"/>
  <c r="I1672"/>
  <c r="H1672"/>
  <c r="I1671"/>
  <c r="H1671"/>
  <c r="I1670"/>
  <c r="H1670"/>
  <c r="I1669"/>
  <c r="H1669"/>
  <c r="I1668"/>
  <c r="H1668"/>
  <c r="I1667"/>
  <c r="H1667"/>
  <c r="I1666"/>
  <c r="H1666"/>
  <c r="I1665"/>
  <c r="H1665"/>
  <c r="I1664"/>
  <c r="H1664"/>
  <c r="I1663"/>
  <c r="H1663"/>
  <c r="I1662"/>
  <c r="H1662"/>
  <c r="I1661"/>
  <c r="H1661"/>
  <c r="I1660"/>
  <c r="H1660"/>
  <c r="I1659"/>
  <c r="H1659"/>
  <c r="I1658"/>
  <c r="H1658"/>
  <c r="I1657"/>
  <c r="H1657"/>
  <c r="I1656"/>
  <c r="H1656"/>
  <c r="I1655"/>
  <c r="H1655"/>
  <c r="I1654"/>
  <c r="H1654"/>
  <c r="I1653"/>
  <c r="H1653"/>
  <c r="I1652"/>
  <c r="H1652"/>
  <c r="I1651"/>
  <c r="H1651"/>
  <c r="I1650"/>
  <c r="H1650"/>
  <c r="I1649"/>
  <c r="H1649"/>
  <c r="I1648"/>
  <c r="H1648"/>
  <c r="I1647"/>
  <c r="H1647"/>
  <c r="I1646"/>
  <c r="H1646"/>
  <c r="I1645"/>
  <c r="H1645"/>
  <c r="I1644"/>
  <c r="H1644"/>
  <c r="I1643"/>
  <c r="H1643"/>
  <c r="I1642"/>
  <c r="H1642"/>
  <c r="I1641"/>
  <c r="H1641"/>
  <c r="I1640"/>
  <c r="H1640"/>
  <c r="I1639"/>
  <c r="H1639"/>
  <c r="I1638"/>
  <c r="H1638"/>
  <c r="I1637"/>
  <c r="H1637"/>
  <c r="I1636"/>
  <c r="H1636"/>
  <c r="I1635"/>
  <c r="H1635"/>
  <c r="I1634"/>
  <c r="H1634"/>
  <c r="I1633"/>
  <c r="H1633"/>
  <c r="I1632"/>
  <c r="H1632"/>
  <c r="I1631"/>
  <c r="H1631"/>
  <c r="I1630"/>
  <c r="H1630"/>
  <c r="I1629"/>
  <c r="H1629"/>
  <c r="I1628"/>
  <c r="H1628"/>
  <c r="I1627"/>
  <c r="H1627"/>
  <c r="I1626"/>
  <c r="H1626"/>
  <c r="I1625"/>
  <c r="H1625"/>
  <c r="I1624"/>
  <c r="H1624"/>
  <c r="I1623"/>
  <c r="H1623"/>
  <c r="I1622"/>
  <c r="H1622"/>
  <c r="I1621"/>
  <c r="H1621"/>
  <c r="I1620"/>
  <c r="H1620"/>
  <c r="I1619"/>
  <c r="H1619"/>
  <c r="I1618"/>
  <c r="H1618"/>
  <c r="I1617"/>
  <c r="H1617"/>
  <c r="I1616"/>
  <c r="H1616"/>
  <c r="I1615"/>
  <c r="H1615"/>
  <c r="I1614"/>
  <c r="H1614"/>
  <c r="I1613"/>
  <c r="H1613"/>
  <c r="I1612"/>
  <c r="H1612"/>
  <c r="I1611"/>
  <c r="H1611"/>
  <c r="I1610"/>
  <c r="H1610"/>
  <c r="I1609"/>
  <c r="H1609"/>
  <c r="I1608"/>
  <c r="H1608"/>
  <c r="I1607"/>
  <c r="H1607"/>
  <c r="I1606"/>
  <c r="H1606"/>
  <c r="I1605"/>
  <c r="H1605"/>
  <c r="I1604"/>
  <c r="H1604"/>
  <c r="I1603"/>
  <c r="H1603"/>
  <c r="I1602"/>
  <c r="H1602"/>
  <c r="I1601"/>
  <c r="H1601"/>
  <c r="I1600"/>
  <c r="H1600"/>
  <c r="I1599"/>
  <c r="H1599"/>
  <c r="I1598"/>
  <c r="H1598"/>
  <c r="I1597"/>
  <c r="H1597"/>
  <c r="I1596"/>
  <c r="H1596"/>
  <c r="I1595"/>
  <c r="H1595"/>
  <c r="I1594"/>
  <c r="H1594"/>
  <c r="I1593"/>
  <c r="H1593"/>
  <c r="I1592"/>
  <c r="H1592"/>
  <c r="I1591"/>
  <c r="H1591"/>
  <c r="I1590"/>
  <c r="H1590"/>
  <c r="I1589"/>
  <c r="H1589"/>
  <c r="I1588"/>
  <c r="H1588"/>
  <c r="I1587"/>
  <c r="H1587"/>
  <c r="I1586"/>
  <c r="H1586"/>
  <c r="I1585"/>
  <c r="H1585"/>
  <c r="I1584"/>
  <c r="H1584"/>
  <c r="I1583"/>
  <c r="H1583"/>
  <c r="I1582"/>
  <c r="H1582"/>
  <c r="I1581"/>
  <c r="H1581"/>
  <c r="I1580"/>
  <c r="H1580"/>
  <c r="I1579"/>
  <c r="H1579"/>
  <c r="I1578"/>
  <c r="H1578"/>
  <c r="I1577"/>
  <c r="H1577"/>
  <c r="I1576"/>
  <c r="H1576"/>
  <c r="I1575"/>
  <c r="H1575"/>
  <c r="I1574"/>
  <c r="H1574"/>
  <c r="I1573"/>
  <c r="H1573"/>
  <c r="I1572"/>
  <c r="H1572"/>
  <c r="I1571"/>
  <c r="H1571"/>
  <c r="I1570"/>
  <c r="H1570"/>
  <c r="I1569"/>
  <c r="H1569"/>
  <c r="I1568"/>
  <c r="H1568"/>
  <c r="I1567"/>
  <c r="H1567"/>
  <c r="I1566"/>
  <c r="H1566"/>
  <c r="I1565"/>
  <c r="H1565"/>
  <c r="I1564"/>
  <c r="H1564"/>
  <c r="I1563"/>
  <c r="H1563"/>
  <c r="I1562"/>
  <c r="H1562"/>
  <c r="I1561"/>
  <c r="H1561"/>
  <c r="I1560"/>
  <c r="H1560"/>
  <c r="I1559"/>
  <c r="H1559"/>
  <c r="I1558"/>
  <c r="H1558"/>
  <c r="I1557"/>
  <c r="H1557"/>
  <c r="I1556"/>
  <c r="H1556"/>
  <c r="I1555"/>
  <c r="H1555"/>
  <c r="I1554"/>
  <c r="H1554"/>
  <c r="I1553"/>
  <c r="H1553"/>
  <c r="I1552"/>
  <c r="H1552"/>
  <c r="I1551"/>
  <c r="H1551"/>
  <c r="I1550"/>
  <c r="H1550"/>
  <c r="I1549"/>
  <c r="H1549"/>
  <c r="I1548"/>
  <c r="H1548"/>
  <c r="I1547"/>
  <c r="H1547"/>
  <c r="I1546"/>
  <c r="H1546"/>
  <c r="I1545"/>
  <c r="H1545"/>
  <c r="I1544"/>
  <c r="H1544"/>
  <c r="I1543"/>
  <c r="H1543"/>
  <c r="I1542"/>
  <c r="H1542"/>
  <c r="I1541"/>
  <c r="H1541"/>
  <c r="I1540"/>
  <c r="H1540"/>
  <c r="I1539"/>
  <c r="H1539"/>
  <c r="I1538"/>
  <c r="H1538"/>
  <c r="I1537"/>
  <c r="H1537"/>
  <c r="I1536"/>
  <c r="H1536"/>
  <c r="I1535"/>
  <c r="H1535"/>
  <c r="I1534"/>
  <c r="H1534"/>
  <c r="I1533"/>
  <c r="H1533"/>
  <c r="I1532"/>
  <c r="H1532"/>
  <c r="I1531"/>
  <c r="H1531"/>
  <c r="I1530"/>
  <c r="H1530"/>
  <c r="I1529"/>
  <c r="H1529"/>
  <c r="I1528"/>
  <c r="H1528"/>
  <c r="I1527"/>
  <c r="H1527"/>
  <c r="I1526"/>
  <c r="H1526"/>
  <c r="I1525"/>
  <c r="H1525"/>
  <c r="I1524"/>
  <c r="H1524"/>
  <c r="I1523"/>
  <c r="H1523"/>
  <c r="I1522"/>
  <c r="H1522"/>
  <c r="I1521"/>
  <c r="H1521"/>
  <c r="I1520"/>
  <c r="H1520"/>
  <c r="I1519"/>
  <c r="H1519"/>
  <c r="I1518"/>
  <c r="H1518"/>
  <c r="I1517"/>
  <c r="H1517"/>
  <c r="I1516"/>
  <c r="H1516"/>
  <c r="I1515"/>
  <c r="H1515"/>
  <c r="I1514"/>
  <c r="H1514"/>
  <c r="I1513"/>
  <c r="H1513"/>
  <c r="I1512"/>
  <c r="H1512"/>
  <c r="I1511"/>
  <c r="H1511"/>
  <c r="I1510"/>
  <c r="H1510"/>
  <c r="I1509"/>
  <c r="H1509"/>
  <c r="I1508"/>
  <c r="H1508"/>
  <c r="I1507"/>
  <c r="H1507"/>
  <c r="I1506"/>
  <c r="H1506"/>
  <c r="I1505"/>
  <c r="H1505"/>
  <c r="I1504"/>
  <c r="H1504"/>
  <c r="I1503"/>
  <c r="H1503"/>
  <c r="I1502"/>
  <c r="H1502"/>
  <c r="I1501"/>
  <c r="H1501"/>
  <c r="I1500"/>
  <c r="H1500"/>
  <c r="I1499"/>
  <c r="H1499"/>
  <c r="I1498"/>
  <c r="H1498"/>
  <c r="I1497"/>
  <c r="H1497"/>
  <c r="I1496"/>
  <c r="H1496"/>
  <c r="I1495"/>
  <c r="H1495"/>
  <c r="I1494"/>
  <c r="H1494"/>
  <c r="I1493"/>
  <c r="H1493"/>
  <c r="I1492"/>
  <c r="H1492"/>
  <c r="I1491"/>
  <c r="H1491"/>
  <c r="I1490"/>
  <c r="H1490"/>
  <c r="I1489"/>
  <c r="H1489"/>
  <c r="I1488"/>
  <c r="H1488"/>
  <c r="I1487"/>
  <c r="H1487"/>
  <c r="I1486"/>
  <c r="H1486"/>
  <c r="I1485"/>
  <c r="H1485"/>
  <c r="I1484"/>
  <c r="H1484"/>
  <c r="I1483"/>
  <c r="H1483"/>
  <c r="I1482"/>
  <c r="H1482"/>
  <c r="I1481"/>
  <c r="H1481"/>
  <c r="I1480"/>
  <c r="H1480"/>
  <c r="I1479"/>
  <c r="H1479"/>
  <c r="I1478"/>
  <c r="H1478"/>
  <c r="I1477"/>
  <c r="H1477"/>
  <c r="I1476"/>
  <c r="H1476"/>
  <c r="I1475"/>
  <c r="H1475"/>
  <c r="I1474"/>
  <c r="H1474"/>
  <c r="I1473"/>
  <c r="H1473"/>
  <c r="I1472"/>
  <c r="H1472"/>
  <c r="I1471"/>
  <c r="H1471"/>
  <c r="I1470"/>
  <c r="H1470"/>
  <c r="I1469"/>
  <c r="H1469"/>
  <c r="I1468"/>
  <c r="H1468"/>
  <c r="I1467"/>
  <c r="H1467"/>
  <c r="I1466"/>
  <c r="H1466"/>
  <c r="I1465"/>
  <c r="H1465"/>
  <c r="I1464"/>
  <c r="H1464"/>
  <c r="I1463"/>
  <c r="H1463"/>
  <c r="I1462"/>
  <c r="H1462"/>
  <c r="I1461"/>
  <c r="H1461"/>
  <c r="I1460"/>
  <c r="H1460"/>
  <c r="I1459"/>
  <c r="H1459"/>
  <c r="I1458"/>
  <c r="H1458"/>
  <c r="I1457"/>
  <c r="H1457"/>
  <c r="I1456"/>
  <c r="H1456"/>
  <c r="I1455"/>
  <c r="H1455"/>
  <c r="I1454"/>
  <c r="H1454"/>
  <c r="I1453"/>
  <c r="H1453"/>
  <c r="I1452"/>
  <c r="H1452"/>
  <c r="I1451"/>
  <c r="H1451"/>
  <c r="I1450"/>
  <c r="H1450"/>
  <c r="I1449"/>
  <c r="H1449"/>
  <c r="I1448"/>
  <c r="H1448"/>
  <c r="I1447"/>
  <c r="H1447"/>
  <c r="I1446"/>
  <c r="H1446"/>
  <c r="I1445"/>
  <c r="H1445"/>
  <c r="I1444"/>
  <c r="H1444"/>
  <c r="I1443"/>
  <c r="H1443"/>
  <c r="I1442"/>
  <c r="H1442"/>
  <c r="I1441"/>
  <c r="H1441"/>
  <c r="I1440"/>
  <c r="H1440"/>
  <c r="I1439"/>
  <c r="H1439"/>
  <c r="I1438"/>
  <c r="H1438"/>
  <c r="I1437"/>
  <c r="H1437"/>
  <c r="I1436"/>
  <c r="H1436"/>
  <c r="I1435"/>
  <c r="H1435"/>
  <c r="I1434"/>
  <c r="H1434"/>
  <c r="I1433"/>
  <c r="H1433"/>
  <c r="I1432"/>
  <c r="H1432"/>
  <c r="I1431"/>
  <c r="H1431"/>
  <c r="I1430"/>
  <c r="H1430"/>
  <c r="I1429"/>
  <c r="H1429"/>
  <c r="I1428"/>
  <c r="H1428"/>
  <c r="I1427"/>
  <c r="H1427"/>
  <c r="I1426"/>
  <c r="H1426"/>
  <c r="I1425"/>
  <c r="H1425"/>
  <c r="I1424"/>
  <c r="H1424"/>
  <c r="I1423"/>
  <c r="H1423"/>
  <c r="I1422"/>
  <c r="H1422"/>
  <c r="I1421"/>
  <c r="H1421"/>
  <c r="I1420"/>
  <c r="H1420"/>
  <c r="I1419"/>
  <c r="H1419"/>
  <c r="I1418"/>
  <c r="H1418"/>
  <c r="I1417"/>
  <c r="H1417"/>
  <c r="I1416"/>
  <c r="H1416"/>
  <c r="I1415"/>
  <c r="H1415"/>
  <c r="I1414"/>
  <c r="H1414"/>
  <c r="I1413"/>
  <c r="H1413"/>
  <c r="I1412"/>
  <c r="H1412"/>
  <c r="I1411"/>
  <c r="H1411"/>
  <c r="I1410"/>
  <c r="H1410"/>
  <c r="I1409"/>
  <c r="H1409"/>
  <c r="I1408"/>
  <c r="H1408"/>
  <c r="I1407"/>
  <c r="H1407"/>
  <c r="I1406"/>
  <c r="H1406"/>
  <c r="I1405"/>
  <c r="H1405"/>
  <c r="I1404"/>
  <c r="H1404"/>
  <c r="I1403"/>
  <c r="H1403"/>
  <c r="I1402"/>
  <c r="H1402"/>
  <c r="I1401"/>
  <c r="H1401"/>
  <c r="I1400"/>
  <c r="H1400"/>
  <c r="I1399"/>
  <c r="H1399"/>
  <c r="I1398"/>
  <c r="H1398"/>
  <c r="I1397"/>
  <c r="H1397"/>
  <c r="I1396"/>
  <c r="H1396"/>
  <c r="I1395"/>
  <c r="H1395"/>
  <c r="I1394"/>
  <c r="H1394"/>
  <c r="I1393"/>
  <c r="H1393"/>
  <c r="I1392"/>
  <c r="H1392"/>
  <c r="I1391"/>
  <c r="H1391"/>
  <c r="I1390"/>
  <c r="H1390"/>
  <c r="I1389"/>
  <c r="H1389"/>
  <c r="I1388"/>
  <c r="H1388"/>
  <c r="I1387"/>
  <c r="H1387"/>
  <c r="I1386"/>
  <c r="H1386"/>
  <c r="I1385"/>
  <c r="H1385"/>
  <c r="I1384"/>
  <c r="H1384"/>
  <c r="I1383"/>
  <c r="H1383"/>
  <c r="I1382"/>
  <c r="H1382"/>
  <c r="I1381"/>
  <c r="H1381"/>
  <c r="I1380"/>
  <c r="H1380"/>
  <c r="I1379"/>
  <c r="H1379"/>
  <c r="I1378"/>
  <c r="H1378"/>
  <c r="I1377"/>
  <c r="H1377"/>
  <c r="I1376"/>
  <c r="H1376"/>
  <c r="I1375"/>
  <c r="H1375"/>
  <c r="I1374"/>
  <c r="H1374"/>
  <c r="I1373"/>
  <c r="H1373"/>
  <c r="I1372"/>
  <c r="H1372"/>
  <c r="I1371"/>
  <c r="H1371"/>
  <c r="I1370"/>
  <c r="H1370"/>
  <c r="I1369"/>
  <c r="H1369"/>
  <c r="I1368"/>
  <c r="H1368"/>
  <c r="I1367"/>
  <c r="H1367"/>
  <c r="I1366"/>
  <c r="H1366"/>
  <c r="I1365"/>
  <c r="H1365"/>
  <c r="I1364"/>
  <c r="H1364"/>
  <c r="I1363"/>
  <c r="H1363"/>
  <c r="I1362"/>
  <c r="H1362"/>
  <c r="I1361"/>
  <c r="H1361"/>
  <c r="I1360"/>
  <c r="H1360"/>
  <c r="I1359"/>
  <c r="H1359"/>
  <c r="I1358"/>
  <c r="H1358"/>
  <c r="I1357"/>
  <c r="H1357"/>
  <c r="I1356"/>
  <c r="H1356"/>
  <c r="I1355"/>
  <c r="H1355"/>
  <c r="I1354"/>
  <c r="H1354"/>
  <c r="I1353"/>
  <c r="H1353"/>
  <c r="I1352"/>
  <c r="H1352"/>
  <c r="I1351"/>
  <c r="H1351"/>
  <c r="I1350"/>
  <c r="H1350"/>
  <c r="I1349"/>
  <c r="H1349"/>
  <c r="I1348"/>
  <c r="H1348"/>
  <c r="I1347"/>
  <c r="H1347"/>
  <c r="I1346"/>
  <c r="H1346"/>
  <c r="I1345"/>
  <c r="H1345"/>
  <c r="I1344"/>
  <c r="H1344"/>
  <c r="I1343"/>
  <c r="H1343"/>
  <c r="I1342"/>
  <c r="H1342"/>
  <c r="I1341"/>
  <c r="H1341"/>
  <c r="I1340"/>
  <c r="H1340"/>
  <c r="I1339"/>
  <c r="H1339"/>
  <c r="I1338"/>
  <c r="H1338"/>
  <c r="I1337"/>
  <c r="H1337"/>
  <c r="I1336"/>
  <c r="H1336"/>
  <c r="I1335"/>
  <c r="H1335"/>
  <c r="I1334"/>
  <c r="H1334"/>
  <c r="I1333"/>
  <c r="H1333"/>
  <c r="I1332"/>
  <c r="H1332"/>
  <c r="I1331"/>
  <c r="H1331"/>
  <c r="I1330"/>
  <c r="H1330"/>
  <c r="I1329"/>
  <c r="H1329"/>
  <c r="I1328"/>
  <c r="H1328"/>
  <c r="I1327"/>
  <c r="H1327"/>
  <c r="I1326"/>
  <c r="H1326"/>
  <c r="I1325"/>
  <c r="H1325"/>
  <c r="I1324"/>
  <c r="H1324"/>
  <c r="I1323"/>
  <c r="H1323"/>
  <c r="I1322"/>
  <c r="H1322"/>
  <c r="I1321"/>
  <c r="H1321"/>
  <c r="I1320"/>
  <c r="H1320"/>
  <c r="I1319"/>
  <c r="H1319"/>
  <c r="I1318"/>
  <c r="H1318"/>
  <c r="I1317"/>
  <c r="H1317"/>
  <c r="I1316"/>
  <c r="H1316"/>
  <c r="I1315"/>
  <c r="H1315"/>
  <c r="I1314"/>
  <c r="H1314"/>
  <c r="I1313"/>
  <c r="H1313"/>
  <c r="I1312"/>
  <c r="H1312"/>
  <c r="I1311"/>
  <c r="H1311"/>
  <c r="I1310"/>
  <c r="H1310"/>
  <c r="I1309"/>
  <c r="H1309"/>
  <c r="I1308"/>
  <c r="H1308"/>
  <c r="I1307"/>
  <c r="H1307"/>
  <c r="I1306"/>
  <c r="H1306"/>
  <c r="I1305"/>
  <c r="H1305"/>
  <c r="I1304"/>
  <c r="H1304"/>
  <c r="I1303"/>
  <c r="H1303"/>
  <c r="I1302"/>
  <c r="H1302"/>
  <c r="I1301"/>
  <c r="H1301"/>
  <c r="I1300"/>
  <c r="H1300"/>
  <c r="I1299"/>
  <c r="H1299"/>
  <c r="I1298"/>
  <c r="H1298"/>
  <c r="I1297"/>
  <c r="H1297"/>
  <c r="I1296"/>
  <c r="H1296"/>
  <c r="I1295"/>
  <c r="H1295"/>
  <c r="I1294"/>
  <c r="H1294"/>
  <c r="I1293"/>
  <c r="H1293"/>
  <c r="I1292"/>
  <c r="H1292"/>
  <c r="I1291"/>
  <c r="H1291"/>
  <c r="I1290"/>
  <c r="H1290"/>
  <c r="I1289"/>
  <c r="H1289"/>
  <c r="I1288"/>
  <c r="H1288"/>
  <c r="I1287"/>
  <c r="H1287"/>
  <c r="I1286"/>
  <c r="H1286"/>
  <c r="I1285"/>
  <c r="H1285"/>
  <c r="I1284"/>
  <c r="H1284"/>
  <c r="I1283"/>
  <c r="H1283"/>
  <c r="I1282"/>
  <c r="H1282"/>
  <c r="I1281"/>
  <c r="H1281"/>
  <c r="I1280"/>
  <c r="H1280"/>
  <c r="I1279"/>
  <c r="H1279"/>
  <c r="I1278"/>
  <c r="H1278"/>
  <c r="I1277"/>
  <c r="H1277"/>
  <c r="I1276"/>
  <c r="H1276"/>
  <c r="I1275"/>
  <c r="H1275"/>
  <c r="I1274"/>
  <c r="H1274"/>
  <c r="I1273"/>
  <c r="H1273"/>
  <c r="I1272"/>
  <c r="H1272"/>
  <c r="I1271"/>
  <c r="H1271"/>
  <c r="I1270"/>
  <c r="H1270"/>
  <c r="I1269"/>
  <c r="H1269"/>
  <c r="I1268"/>
  <c r="H1268"/>
  <c r="I1267"/>
  <c r="H1267"/>
  <c r="I1266"/>
  <c r="H1266"/>
  <c r="I1265"/>
  <c r="H1265"/>
  <c r="I1264"/>
  <c r="H1264"/>
  <c r="I1263"/>
  <c r="H1263"/>
  <c r="I1262"/>
  <c r="H1262"/>
  <c r="I1261"/>
  <c r="H1261"/>
  <c r="I1260"/>
  <c r="H1260"/>
  <c r="I1259"/>
  <c r="H1259"/>
  <c r="I1258"/>
  <c r="H1258"/>
  <c r="I1257"/>
  <c r="H1257"/>
  <c r="I1256"/>
  <c r="H1256"/>
  <c r="I1255"/>
  <c r="H1255"/>
  <c r="I1254"/>
  <c r="H1254"/>
  <c r="I1253"/>
  <c r="H1253"/>
  <c r="I1252"/>
  <c r="H1252"/>
  <c r="I1251"/>
  <c r="H1251"/>
  <c r="I1250"/>
  <c r="H1250"/>
  <c r="I1249"/>
  <c r="H1249"/>
  <c r="I1248"/>
  <c r="H1248"/>
  <c r="I1247"/>
  <c r="H1247"/>
  <c r="I1246"/>
  <c r="H1246"/>
  <c r="I1245"/>
  <c r="H1245"/>
  <c r="I1244"/>
  <c r="H1244"/>
  <c r="I1243"/>
  <c r="H1243"/>
  <c r="I1242"/>
  <c r="H1242"/>
  <c r="I1241"/>
  <c r="H1241"/>
  <c r="I1240"/>
  <c r="H1240"/>
  <c r="I1239"/>
  <c r="H1239"/>
  <c r="I1238"/>
  <c r="H1238"/>
  <c r="I1237"/>
  <c r="H1237"/>
  <c r="I1236"/>
  <c r="H1236"/>
  <c r="I1235"/>
  <c r="H1235"/>
  <c r="I1234"/>
  <c r="H1234"/>
  <c r="I1233"/>
  <c r="H1233"/>
  <c r="I1232"/>
  <c r="H1232"/>
  <c r="I1231"/>
  <c r="H1231"/>
  <c r="I1230"/>
  <c r="H1230"/>
  <c r="I1229"/>
  <c r="H1229"/>
  <c r="I1228"/>
  <c r="H1228"/>
  <c r="I1227"/>
  <c r="H1227"/>
  <c r="I1226"/>
  <c r="H1226"/>
  <c r="I1225"/>
  <c r="H1225"/>
  <c r="I1224"/>
  <c r="H1224"/>
  <c r="I1223"/>
  <c r="H1223"/>
  <c r="I1222"/>
  <c r="H1222"/>
  <c r="I1221"/>
  <c r="H1221"/>
  <c r="I1220"/>
  <c r="H1220"/>
  <c r="I1219"/>
  <c r="H1219"/>
  <c r="I1218"/>
  <c r="H1218"/>
  <c r="I1217"/>
  <c r="H1217"/>
  <c r="I1216"/>
  <c r="H1216"/>
  <c r="I1215"/>
  <c r="H1215"/>
  <c r="I1214"/>
  <c r="H1214"/>
  <c r="I1213"/>
  <c r="H1213"/>
  <c r="I1212"/>
  <c r="H1212"/>
  <c r="I1211"/>
  <c r="H1211"/>
  <c r="I1210"/>
  <c r="H1210"/>
  <c r="I1209"/>
  <c r="H1209"/>
  <c r="I1208"/>
  <c r="H1208"/>
  <c r="I1207"/>
  <c r="H1207"/>
  <c r="I1206"/>
  <c r="H1206"/>
  <c r="I1205"/>
  <c r="H1205"/>
  <c r="I1204"/>
  <c r="H1204"/>
  <c r="I1203"/>
  <c r="H1203"/>
  <c r="I1202"/>
  <c r="H1202"/>
  <c r="I1201"/>
  <c r="H1201"/>
  <c r="I1200"/>
  <c r="H1200"/>
  <c r="I1199"/>
  <c r="H1199"/>
  <c r="I1198"/>
  <c r="H1198"/>
  <c r="I1197"/>
  <c r="H1197"/>
  <c r="I1196"/>
  <c r="H1196"/>
  <c r="I1195"/>
  <c r="H1195"/>
  <c r="I1194"/>
  <c r="H1194"/>
  <c r="I1193"/>
  <c r="H1193"/>
  <c r="I1192"/>
  <c r="H1192"/>
  <c r="I1191"/>
  <c r="H1191"/>
  <c r="I1190"/>
  <c r="H1190"/>
  <c r="I1189"/>
  <c r="H1189"/>
  <c r="I1188"/>
  <c r="H1188"/>
  <c r="I1187"/>
  <c r="H1187"/>
  <c r="I1186"/>
  <c r="H1186"/>
  <c r="I1185"/>
  <c r="H1185"/>
  <c r="I1184"/>
  <c r="H1184"/>
  <c r="I1183"/>
  <c r="H1183"/>
  <c r="I1182"/>
  <c r="H1182"/>
  <c r="I1181"/>
  <c r="H1181"/>
  <c r="I1180"/>
  <c r="H1180"/>
  <c r="I1179"/>
  <c r="H1179"/>
  <c r="I1178"/>
  <c r="H1178"/>
  <c r="I1177"/>
  <c r="H1177"/>
  <c r="I1176"/>
  <c r="H1176"/>
  <c r="I1175"/>
  <c r="H1175"/>
  <c r="I1174"/>
  <c r="H1174"/>
  <c r="I1173"/>
  <c r="H1173"/>
  <c r="I1172"/>
  <c r="H1172"/>
  <c r="I1171"/>
  <c r="H1171"/>
  <c r="I1170"/>
  <c r="H1170"/>
  <c r="I1169"/>
  <c r="H1169"/>
  <c r="I1168"/>
  <c r="H1168"/>
  <c r="I1167"/>
  <c r="H1167"/>
  <c r="I1166"/>
  <c r="H1166"/>
  <c r="I1165"/>
  <c r="H1165"/>
  <c r="I1164"/>
  <c r="H1164"/>
  <c r="I1163"/>
  <c r="H1163"/>
  <c r="I1162"/>
  <c r="H1162"/>
  <c r="I1161"/>
  <c r="H1161"/>
  <c r="I1160"/>
  <c r="H1160"/>
  <c r="I1159"/>
  <c r="H1159"/>
  <c r="I1158"/>
  <c r="H1158"/>
  <c r="I1157"/>
  <c r="H1157"/>
  <c r="I1156"/>
  <c r="H1156"/>
  <c r="I1155"/>
  <c r="H1155"/>
  <c r="I1154"/>
  <c r="H1154"/>
  <c r="I1153"/>
  <c r="H1153"/>
  <c r="I1152"/>
  <c r="H1152"/>
  <c r="I1151"/>
  <c r="H1151"/>
  <c r="I1150"/>
  <c r="H1150"/>
  <c r="I1149"/>
  <c r="H1149"/>
  <c r="I1148"/>
  <c r="H1148"/>
  <c r="I1147"/>
  <c r="H1147"/>
  <c r="I1146"/>
  <c r="H1146"/>
  <c r="I1145"/>
  <c r="H1145"/>
  <c r="I1144"/>
  <c r="H1144"/>
  <c r="I1143"/>
  <c r="H1143"/>
  <c r="I1142"/>
  <c r="H1142"/>
  <c r="I1141"/>
  <c r="H1141"/>
  <c r="I1140"/>
  <c r="H1140"/>
  <c r="I1139"/>
  <c r="H1139"/>
  <c r="I1138"/>
  <c r="H1138"/>
  <c r="I1137"/>
  <c r="H1137"/>
  <c r="I1136"/>
  <c r="H1136"/>
  <c r="I1135"/>
  <c r="H1135"/>
  <c r="I1134"/>
  <c r="H1134"/>
  <c r="I1133"/>
  <c r="H1133"/>
  <c r="I1132"/>
  <c r="H1132"/>
  <c r="I1131"/>
  <c r="H1131"/>
  <c r="I1130"/>
  <c r="H1130"/>
  <c r="I1129"/>
  <c r="H1129"/>
  <c r="I1128"/>
  <c r="H1128"/>
  <c r="I1127"/>
  <c r="H1127"/>
  <c r="I1126"/>
  <c r="H1126"/>
  <c r="I1125"/>
  <c r="H1125"/>
  <c r="I1124"/>
  <c r="H1124"/>
  <c r="I1123"/>
  <c r="H1123"/>
  <c r="I1122"/>
  <c r="H1122"/>
  <c r="I1121"/>
  <c r="H1121"/>
  <c r="I1120"/>
  <c r="H1120"/>
  <c r="I1119"/>
  <c r="H1119"/>
  <c r="I1118"/>
  <c r="H1118"/>
  <c r="I1117"/>
  <c r="H1117"/>
  <c r="I1116"/>
  <c r="H1116"/>
  <c r="I1115"/>
  <c r="H1115"/>
  <c r="I1114"/>
  <c r="H1114"/>
  <c r="I1113"/>
  <c r="H1113"/>
  <c r="I1112"/>
  <c r="H1112"/>
  <c r="I1111"/>
  <c r="H1111"/>
  <c r="I1110"/>
  <c r="H1110"/>
  <c r="I1109"/>
  <c r="H1109"/>
  <c r="I1108"/>
  <c r="H1108"/>
  <c r="I1107"/>
  <c r="H1107"/>
  <c r="I1106"/>
  <c r="H1106"/>
  <c r="I1105"/>
  <c r="H1105"/>
  <c r="I1104"/>
  <c r="H1104"/>
  <c r="I1103"/>
  <c r="H1103"/>
  <c r="I1102"/>
  <c r="H1102"/>
  <c r="I1101"/>
  <c r="H1101"/>
  <c r="I1100"/>
  <c r="H1100"/>
  <c r="I1099"/>
  <c r="H1099"/>
  <c r="I1098"/>
  <c r="H1098"/>
  <c r="I1097"/>
  <c r="H1097"/>
  <c r="I1096"/>
  <c r="H1096"/>
  <c r="I1095"/>
  <c r="H1095"/>
  <c r="I1094"/>
  <c r="H1094"/>
  <c r="I1093"/>
  <c r="H1093"/>
  <c r="I1092"/>
  <c r="H1092"/>
  <c r="I1091"/>
  <c r="H1091"/>
  <c r="I1090"/>
  <c r="H1090"/>
  <c r="I1089"/>
  <c r="H1089"/>
  <c r="I1088"/>
  <c r="H1088"/>
  <c r="I1087"/>
  <c r="H1087"/>
  <c r="I1086"/>
  <c r="H1086"/>
  <c r="I1085"/>
  <c r="H1085"/>
  <c r="I1084"/>
  <c r="H1084"/>
  <c r="I1083"/>
  <c r="H1083"/>
  <c r="I1082"/>
  <c r="H1082"/>
  <c r="I1081"/>
  <c r="H1081"/>
  <c r="I1080"/>
  <c r="H1080"/>
  <c r="I1079"/>
  <c r="H1079"/>
  <c r="I1078"/>
  <c r="H1078"/>
  <c r="I1077"/>
  <c r="H1077"/>
  <c r="I1076"/>
  <c r="H1076"/>
  <c r="I1075"/>
  <c r="H1075"/>
  <c r="I1074"/>
  <c r="H1074"/>
  <c r="I1073"/>
  <c r="H1073"/>
  <c r="I1072"/>
  <c r="H1072"/>
  <c r="I1071"/>
  <c r="H1071"/>
  <c r="I1070"/>
  <c r="H1070"/>
  <c r="I1069"/>
  <c r="H1069"/>
  <c r="I1068"/>
  <c r="H1068"/>
  <c r="I1067"/>
  <c r="H1067"/>
  <c r="I1066"/>
  <c r="H1066"/>
  <c r="I1065"/>
  <c r="H1065"/>
  <c r="I1064"/>
  <c r="H1064"/>
  <c r="I1063"/>
  <c r="H1063"/>
  <c r="I1062"/>
  <c r="H1062"/>
  <c r="I1061"/>
  <c r="H1061"/>
  <c r="I1060"/>
  <c r="H1060"/>
  <c r="I1059"/>
  <c r="H1059"/>
  <c r="I1058"/>
  <c r="H1058"/>
  <c r="I1057"/>
  <c r="H1057"/>
  <c r="I1056"/>
  <c r="H1056"/>
  <c r="I1055"/>
  <c r="H1055"/>
  <c r="I1054"/>
  <c r="H1054"/>
  <c r="I1053"/>
  <c r="H1053"/>
  <c r="I1052"/>
  <c r="H1052"/>
  <c r="I1051"/>
  <c r="H1051"/>
  <c r="I1050"/>
  <c r="H1050"/>
  <c r="I1049"/>
  <c r="H1049"/>
  <c r="I1048"/>
  <c r="H1048"/>
  <c r="I1047"/>
  <c r="H1047"/>
  <c r="I1046"/>
  <c r="H1046"/>
  <c r="I1045"/>
  <c r="H1045"/>
  <c r="I1044"/>
  <c r="H1044"/>
  <c r="I1043"/>
  <c r="H1043"/>
  <c r="I1042"/>
  <c r="H1042"/>
  <c r="I1041"/>
  <c r="H1041"/>
  <c r="I1040"/>
  <c r="H1040"/>
  <c r="I1039"/>
  <c r="H1039"/>
  <c r="I1038"/>
  <c r="H1038"/>
  <c r="I1037"/>
  <c r="H1037"/>
  <c r="I1036"/>
  <c r="H1036"/>
  <c r="I1035"/>
  <c r="H1035"/>
  <c r="I1034"/>
  <c r="H1034"/>
  <c r="I1033"/>
  <c r="H1033"/>
  <c r="I1032"/>
  <c r="H1032"/>
  <c r="I1031"/>
  <c r="H1031"/>
  <c r="I1030"/>
  <c r="H1030"/>
  <c r="I1029"/>
  <c r="H1029"/>
  <c r="I1028"/>
  <c r="H1028"/>
  <c r="I1027"/>
  <c r="H1027"/>
  <c r="I1026"/>
  <c r="H1026"/>
  <c r="I1025"/>
  <c r="H1025"/>
  <c r="I1024"/>
  <c r="H1024"/>
  <c r="I1023"/>
  <c r="H1023"/>
  <c r="I1022"/>
  <c r="H1022"/>
  <c r="I1021"/>
  <c r="H1021"/>
  <c r="I1020"/>
  <c r="H1020"/>
  <c r="I1019"/>
  <c r="H1019"/>
  <c r="I1018"/>
  <c r="H1018"/>
  <c r="I1017"/>
  <c r="H1017"/>
  <c r="I1016"/>
  <c r="H1016"/>
  <c r="I1015"/>
  <c r="H1015"/>
  <c r="I1014"/>
  <c r="H1014"/>
  <c r="I1013"/>
  <c r="H1013"/>
  <c r="I1012"/>
  <c r="H1012"/>
  <c r="I1011"/>
  <c r="H1011"/>
  <c r="I1010"/>
  <c r="H1010"/>
  <c r="I1009"/>
  <c r="H1009"/>
  <c r="I1008"/>
  <c r="H1008"/>
  <c r="I1007"/>
  <c r="H1007"/>
  <c r="I1006"/>
  <c r="H1006"/>
  <c r="I1005"/>
  <c r="H1005"/>
  <c r="I1004"/>
  <c r="H1004"/>
  <c r="I1003"/>
  <c r="H1003"/>
  <c r="I1002"/>
  <c r="H1002"/>
  <c r="I1001"/>
  <c r="H1001"/>
  <c r="I1000"/>
  <c r="H1000"/>
  <c r="I999"/>
  <c r="H999"/>
  <c r="I998"/>
  <c r="H998"/>
  <c r="I997"/>
  <c r="H997"/>
  <c r="I996"/>
  <c r="H996"/>
  <c r="I995"/>
  <c r="H995"/>
  <c r="I994"/>
  <c r="H994"/>
  <c r="I993"/>
  <c r="H993"/>
  <c r="I992"/>
  <c r="H992"/>
  <c r="I991"/>
  <c r="H991"/>
  <c r="I990"/>
  <c r="H990"/>
  <c r="I989"/>
  <c r="H989"/>
  <c r="I988"/>
  <c r="H988"/>
  <c r="I987"/>
  <c r="H987"/>
  <c r="I986"/>
  <c r="H986"/>
  <c r="I985"/>
  <c r="H985"/>
  <c r="I984"/>
  <c r="H984"/>
  <c r="I983"/>
  <c r="H983"/>
  <c r="I982"/>
  <c r="H982"/>
  <c r="I981"/>
  <c r="H981"/>
  <c r="I980"/>
  <c r="H980"/>
  <c r="I979"/>
  <c r="H979"/>
  <c r="I978"/>
  <c r="H978"/>
  <c r="I977"/>
  <c r="H977"/>
  <c r="I976"/>
  <c r="H976"/>
  <c r="I975"/>
  <c r="H975"/>
  <c r="I974"/>
  <c r="H974"/>
  <c r="I973"/>
  <c r="H973"/>
  <c r="I972"/>
  <c r="H972"/>
  <c r="I971"/>
  <c r="H971"/>
  <c r="I970"/>
  <c r="H970"/>
  <c r="I969"/>
  <c r="H969"/>
  <c r="I968"/>
  <c r="H968"/>
  <c r="I967"/>
  <c r="H967"/>
  <c r="I966"/>
  <c r="H966"/>
  <c r="I965"/>
  <c r="H965"/>
  <c r="I964"/>
  <c r="H964"/>
  <c r="I963"/>
  <c r="H963"/>
  <c r="I962"/>
  <c r="H962"/>
  <c r="I961"/>
  <c r="H961"/>
  <c r="I960"/>
  <c r="H960"/>
  <c r="I959"/>
  <c r="H959"/>
  <c r="I958"/>
  <c r="H958"/>
  <c r="I957"/>
  <c r="H957"/>
  <c r="I956"/>
  <c r="H956"/>
  <c r="I955"/>
  <c r="H955"/>
  <c r="I954"/>
  <c r="H954"/>
  <c r="I953"/>
  <c r="H953"/>
  <c r="I952"/>
  <c r="H952"/>
  <c r="I951"/>
  <c r="H951"/>
  <c r="I950"/>
  <c r="H950"/>
  <c r="I949"/>
  <c r="H949"/>
  <c r="I948"/>
  <c r="H948"/>
  <c r="I947"/>
  <c r="H947"/>
  <c r="I946"/>
  <c r="H946"/>
  <c r="I945"/>
  <c r="H945"/>
  <c r="I944"/>
  <c r="H944"/>
  <c r="I943"/>
  <c r="H943"/>
  <c r="I942"/>
  <c r="H942"/>
  <c r="I941"/>
  <c r="H941"/>
  <c r="I940"/>
  <c r="H940"/>
  <c r="I939"/>
  <c r="H939"/>
  <c r="I938"/>
  <c r="H938"/>
  <c r="I937"/>
  <c r="H937"/>
  <c r="I936"/>
  <c r="H936"/>
  <c r="I935"/>
  <c r="H935"/>
  <c r="I934"/>
  <c r="H934"/>
  <c r="I933"/>
  <c r="H933"/>
  <c r="I932"/>
  <c r="H932"/>
  <c r="I931"/>
  <c r="H931"/>
  <c r="I930"/>
  <c r="H930"/>
  <c r="I929"/>
  <c r="H929"/>
  <c r="I928"/>
  <c r="H928"/>
  <c r="I927"/>
  <c r="H927"/>
  <c r="I926"/>
  <c r="H926"/>
  <c r="I925"/>
  <c r="H925"/>
  <c r="I924"/>
  <c r="H924"/>
  <c r="I923"/>
  <c r="H923"/>
  <c r="I922"/>
  <c r="H922"/>
  <c r="I921"/>
  <c r="H921"/>
  <c r="I920"/>
  <c r="H920"/>
  <c r="I919"/>
  <c r="H919"/>
  <c r="I918"/>
  <c r="H918"/>
  <c r="I917"/>
  <c r="H917"/>
  <c r="I916"/>
  <c r="H916"/>
  <c r="I915"/>
  <c r="H915"/>
  <c r="I914"/>
  <c r="H914"/>
  <c r="I913"/>
  <c r="H913"/>
  <c r="I912"/>
  <c r="H912"/>
  <c r="I911"/>
  <c r="H911"/>
  <c r="I910"/>
  <c r="H910"/>
  <c r="I909"/>
  <c r="H909"/>
  <c r="I908"/>
  <c r="H908"/>
  <c r="I907"/>
  <c r="H907"/>
  <c r="I906"/>
  <c r="H906"/>
  <c r="I905"/>
  <c r="H905"/>
  <c r="I904"/>
  <c r="H904"/>
  <c r="I903"/>
  <c r="H903"/>
  <c r="I902"/>
  <c r="H902"/>
  <c r="I901"/>
  <c r="H901"/>
  <c r="I900"/>
  <c r="H900"/>
  <c r="I899"/>
  <c r="H899"/>
  <c r="I898"/>
  <c r="H898"/>
  <c r="I897"/>
  <c r="H897"/>
  <c r="I896"/>
  <c r="H896"/>
  <c r="I895"/>
  <c r="H895"/>
  <c r="I894"/>
  <c r="H894"/>
  <c r="I893"/>
  <c r="H893"/>
  <c r="I892"/>
  <c r="H892"/>
  <c r="I891"/>
  <c r="H891"/>
  <c r="I890"/>
  <c r="H890"/>
  <c r="I889"/>
  <c r="H889"/>
  <c r="I888"/>
  <c r="H888"/>
  <c r="I887"/>
  <c r="H887"/>
  <c r="I886"/>
  <c r="H886"/>
  <c r="I885"/>
  <c r="H885"/>
  <c r="I884"/>
  <c r="H884"/>
  <c r="I883"/>
  <c r="H883"/>
  <c r="I882"/>
  <c r="H882"/>
  <c r="I881"/>
  <c r="H881"/>
  <c r="I880"/>
  <c r="H880"/>
  <c r="I879"/>
  <c r="H879"/>
  <c r="I878"/>
  <c r="H878"/>
  <c r="I877"/>
  <c r="H877"/>
  <c r="I876"/>
  <c r="H876"/>
  <c r="I875"/>
  <c r="H875"/>
  <c r="I874"/>
  <c r="H874"/>
  <c r="I873"/>
  <c r="H873"/>
  <c r="I872"/>
  <c r="H872"/>
  <c r="I871"/>
  <c r="H871"/>
  <c r="I870"/>
  <c r="H870"/>
  <c r="I869"/>
  <c r="H869"/>
  <c r="I868"/>
  <c r="H868"/>
  <c r="I867"/>
  <c r="H867"/>
  <c r="I866"/>
  <c r="H866"/>
  <c r="I865"/>
  <c r="H865"/>
  <c r="I864"/>
  <c r="H864"/>
  <c r="I863"/>
  <c r="H863"/>
  <c r="I862"/>
  <c r="H862"/>
  <c r="I861"/>
  <c r="H861"/>
  <c r="I860"/>
  <c r="H860"/>
  <c r="I859"/>
  <c r="H859"/>
  <c r="I858"/>
  <c r="H858"/>
  <c r="I857"/>
  <c r="H857"/>
  <c r="I856"/>
  <c r="H856"/>
  <c r="I855"/>
  <c r="H855"/>
  <c r="I854"/>
  <c r="H854"/>
  <c r="I853"/>
  <c r="H853"/>
  <c r="I852"/>
  <c r="H852"/>
  <c r="I851"/>
  <c r="H851"/>
  <c r="I850"/>
  <c r="H850"/>
  <c r="I849"/>
  <c r="H849"/>
  <c r="I848"/>
  <c r="H848"/>
  <c r="I847"/>
  <c r="H847"/>
  <c r="I846"/>
  <c r="H846"/>
  <c r="I845"/>
  <c r="H845"/>
  <c r="I844"/>
  <c r="H844"/>
  <c r="I843"/>
  <c r="H843"/>
  <c r="I842"/>
  <c r="H842"/>
  <c r="I841"/>
  <c r="H841"/>
  <c r="I840"/>
  <c r="H840"/>
  <c r="I839"/>
  <c r="H839"/>
  <c r="I838"/>
  <c r="H838"/>
  <c r="I837"/>
  <c r="H837"/>
  <c r="I836"/>
  <c r="H836"/>
  <c r="I835"/>
  <c r="H835"/>
  <c r="I834"/>
  <c r="H834"/>
  <c r="I833"/>
  <c r="H833"/>
  <c r="I832"/>
  <c r="H832"/>
  <c r="I831"/>
  <c r="H831"/>
  <c r="I830"/>
  <c r="H830"/>
  <c r="I829"/>
  <c r="H829"/>
  <c r="I828"/>
  <c r="H828"/>
  <c r="I827"/>
  <c r="H827"/>
  <c r="I826"/>
  <c r="H826"/>
  <c r="I825"/>
  <c r="H825"/>
  <c r="I824"/>
  <c r="H824"/>
  <c r="I823"/>
  <c r="H823"/>
  <c r="I822"/>
  <c r="H822"/>
  <c r="I821"/>
  <c r="H821"/>
  <c r="I820"/>
  <c r="H820"/>
  <c r="I819"/>
  <c r="H819"/>
  <c r="I818"/>
  <c r="H818"/>
  <c r="I817"/>
  <c r="H817"/>
  <c r="I816"/>
  <c r="H816"/>
  <c r="I815"/>
  <c r="H815"/>
  <c r="I814"/>
  <c r="H814"/>
  <c r="I813"/>
  <c r="H813"/>
  <c r="I812"/>
  <c r="H812"/>
  <c r="I811"/>
  <c r="H811"/>
  <c r="I810"/>
  <c r="H810"/>
  <c r="I809"/>
  <c r="H809"/>
  <c r="I808"/>
  <c r="H808"/>
  <c r="I807"/>
  <c r="H807"/>
  <c r="I806"/>
  <c r="H806"/>
  <c r="I805"/>
  <c r="H805"/>
  <c r="I804"/>
  <c r="H804"/>
  <c r="I803"/>
  <c r="H803"/>
  <c r="I802"/>
  <c r="H802"/>
  <c r="I801"/>
  <c r="H801"/>
  <c r="I800"/>
  <c r="H800"/>
  <c r="I799"/>
  <c r="H799"/>
  <c r="I798"/>
  <c r="H798"/>
  <c r="I797"/>
  <c r="H797"/>
  <c r="I796"/>
  <c r="H796"/>
  <c r="I795"/>
  <c r="H795"/>
  <c r="I794"/>
  <c r="H794"/>
  <c r="I793"/>
  <c r="H793"/>
  <c r="I792"/>
  <c r="H792"/>
  <c r="I791"/>
  <c r="H791"/>
  <c r="I790"/>
  <c r="H790"/>
  <c r="I789"/>
  <c r="H789"/>
  <c r="I788"/>
  <c r="H788"/>
  <c r="I787"/>
  <c r="H787"/>
  <c r="I786"/>
  <c r="H786"/>
  <c r="I785"/>
  <c r="H785"/>
  <c r="I784"/>
  <c r="H784"/>
  <c r="I783"/>
  <c r="H783"/>
  <c r="I782"/>
  <c r="H782"/>
  <c r="I781"/>
  <c r="H781"/>
  <c r="I780"/>
  <c r="H780"/>
  <c r="I779"/>
  <c r="H779"/>
  <c r="I778"/>
  <c r="H778"/>
  <c r="I777"/>
  <c r="H777"/>
  <c r="I776"/>
  <c r="H776"/>
  <c r="I775"/>
  <c r="H775"/>
  <c r="I774"/>
  <c r="H774"/>
  <c r="I773"/>
  <c r="H773"/>
  <c r="I772"/>
  <c r="H772"/>
  <c r="I771"/>
  <c r="H771"/>
  <c r="I770"/>
  <c r="H770"/>
  <c r="I769"/>
  <c r="H769"/>
  <c r="I768"/>
  <c r="H768"/>
  <c r="I767"/>
  <c r="H767"/>
  <c r="I766"/>
  <c r="H766"/>
  <c r="I765"/>
  <c r="H765"/>
  <c r="I764"/>
  <c r="H764"/>
  <c r="I763"/>
  <c r="H763"/>
  <c r="I762"/>
  <c r="H762"/>
  <c r="I761"/>
  <c r="H761"/>
  <c r="I760"/>
  <c r="H760"/>
  <c r="I759"/>
  <c r="H759"/>
  <c r="I758"/>
  <c r="H758"/>
  <c r="I757"/>
  <c r="H757"/>
  <c r="I756"/>
  <c r="H756"/>
  <c r="I755"/>
  <c r="H755"/>
  <c r="I754"/>
  <c r="H754"/>
  <c r="I753"/>
  <c r="H753"/>
  <c r="I752"/>
  <c r="H752"/>
  <c r="I751"/>
  <c r="H751"/>
  <c r="I750"/>
  <c r="H750"/>
  <c r="I749"/>
  <c r="H749"/>
  <c r="I748"/>
  <c r="H748"/>
  <c r="I747"/>
  <c r="H747"/>
  <c r="I746"/>
  <c r="H746"/>
  <c r="I745"/>
  <c r="H745"/>
  <c r="I744"/>
  <c r="H744"/>
  <c r="I743"/>
  <c r="H743"/>
  <c r="I742"/>
  <c r="H742"/>
  <c r="I741"/>
  <c r="H741"/>
  <c r="I740"/>
  <c r="H740"/>
  <c r="I739"/>
  <c r="H739"/>
  <c r="I738"/>
  <c r="H738"/>
  <c r="I737"/>
  <c r="H737"/>
  <c r="I736"/>
  <c r="H736"/>
  <c r="I735"/>
  <c r="H735"/>
  <c r="I734"/>
  <c r="H734"/>
  <c r="I733"/>
  <c r="H733"/>
  <c r="I732"/>
  <c r="H732"/>
  <c r="I731"/>
  <c r="H731"/>
  <c r="I730"/>
  <c r="H730"/>
  <c r="I729"/>
  <c r="H729"/>
  <c r="I728"/>
  <c r="H728"/>
  <c r="I727"/>
  <c r="H727"/>
  <c r="I726"/>
  <c r="H726"/>
  <c r="I725"/>
  <c r="H725"/>
  <c r="I724"/>
  <c r="H724"/>
  <c r="I723"/>
  <c r="H723"/>
  <c r="I722"/>
  <c r="H722"/>
  <c r="I721"/>
  <c r="H721"/>
  <c r="I720"/>
  <c r="H720"/>
  <c r="I719"/>
  <c r="H719"/>
  <c r="I718"/>
  <c r="H718"/>
  <c r="I717"/>
  <c r="H717"/>
  <c r="I716"/>
  <c r="H716"/>
  <c r="I715"/>
  <c r="H715"/>
  <c r="I714"/>
  <c r="H714"/>
  <c r="I713"/>
  <c r="H713"/>
  <c r="I712"/>
  <c r="H712"/>
  <c r="I711"/>
  <c r="H711"/>
  <c r="I710"/>
  <c r="H710"/>
  <c r="I709"/>
  <c r="H709"/>
  <c r="I708"/>
  <c r="H708"/>
  <c r="I707"/>
  <c r="H707"/>
  <c r="I706"/>
  <c r="H706"/>
  <c r="I705"/>
  <c r="H705"/>
  <c r="I704"/>
  <c r="H704"/>
  <c r="I703"/>
  <c r="H703"/>
  <c r="I702"/>
  <c r="H702"/>
  <c r="I701"/>
  <c r="H701"/>
  <c r="I700"/>
  <c r="H700"/>
  <c r="I699"/>
  <c r="H699"/>
  <c r="I698"/>
  <c r="H698"/>
  <c r="I697"/>
  <c r="H697"/>
  <c r="I696"/>
  <c r="H696"/>
  <c r="I695"/>
  <c r="H695"/>
  <c r="I694"/>
  <c r="H694"/>
  <c r="I693"/>
  <c r="H693"/>
  <c r="I692"/>
  <c r="H692"/>
  <c r="I691"/>
  <c r="H691"/>
  <c r="I690"/>
  <c r="H690"/>
  <c r="I689"/>
  <c r="H689"/>
  <c r="I688"/>
  <c r="H688"/>
  <c r="I687"/>
  <c r="H687"/>
  <c r="I686"/>
  <c r="H686"/>
  <c r="I685"/>
  <c r="H685"/>
  <c r="I684"/>
  <c r="H684"/>
  <c r="I683"/>
  <c r="H683"/>
  <c r="I682"/>
  <c r="H682"/>
  <c r="I681"/>
  <c r="H681"/>
  <c r="I680"/>
  <c r="H680"/>
  <c r="I679"/>
  <c r="H679"/>
  <c r="I678"/>
  <c r="H678"/>
  <c r="I677"/>
  <c r="H677"/>
  <c r="I676"/>
  <c r="H676"/>
  <c r="I675"/>
  <c r="H675"/>
  <c r="I674"/>
  <c r="H674"/>
  <c r="I673"/>
  <c r="H673"/>
  <c r="I672"/>
  <c r="H672"/>
  <c r="I671"/>
  <c r="H671"/>
  <c r="I670"/>
  <c r="H670"/>
  <c r="I669"/>
  <c r="H669"/>
  <c r="I668"/>
  <c r="H668"/>
  <c r="I667"/>
  <c r="H667"/>
  <c r="I666"/>
  <c r="H666"/>
  <c r="I665"/>
  <c r="H665"/>
  <c r="I664"/>
  <c r="H664"/>
  <c r="I663"/>
  <c r="H663"/>
  <c r="I662"/>
  <c r="H662"/>
  <c r="I661"/>
  <c r="H661"/>
  <c r="I660"/>
  <c r="H660"/>
  <c r="I659"/>
  <c r="H659"/>
  <c r="I658"/>
  <c r="H658"/>
  <c r="I657"/>
  <c r="H657"/>
  <c r="I656"/>
  <c r="H656"/>
  <c r="I655"/>
  <c r="H655"/>
  <c r="I654"/>
  <c r="H654"/>
  <c r="I653"/>
  <c r="H653"/>
  <c r="I652"/>
  <c r="H652"/>
  <c r="I651"/>
  <c r="H651"/>
  <c r="I650"/>
  <c r="H650"/>
  <c r="I649"/>
  <c r="H649"/>
  <c r="I648"/>
  <c r="H648"/>
  <c r="I647"/>
  <c r="H647"/>
  <c r="I646"/>
  <c r="H646"/>
  <c r="I645"/>
  <c r="H645"/>
  <c r="I644"/>
  <c r="H644"/>
  <c r="I643"/>
  <c r="H643"/>
  <c r="I642"/>
  <c r="H642"/>
  <c r="I641"/>
  <c r="H641"/>
  <c r="I640"/>
  <c r="H640"/>
  <c r="I639"/>
  <c r="H639"/>
  <c r="I638"/>
  <c r="H638"/>
  <c r="I637"/>
  <c r="H637"/>
  <c r="I636"/>
  <c r="H636"/>
  <c r="I635"/>
  <c r="H635"/>
  <c r="I634"/>
  <c r="H634"/>
  <c r="I633"/>
  <c r="H633"/>
  <c r="I632"/>
  <c r="H632"/>
  <c r="I631"/>
  <c r="H631"/>
  <c r="I630"/>
  <c r="H630"/>
  <c r="I629"/>
  <c r="H629"/>
  <c r="I628"/>
  <c r="H628"/>
  <c r="I627"/>
  <c r="H627"/>
  <c r="I626"/>
  <c r="H626"/>
  <c r="I625"/>
  <c r="H625"/>
  <c r="I624"/>
  <c r="H624"/>
  <c r="I623"/>
  <c r="H623"/>
  <c r="I622"/>
  <c r="H622"/>
  <c r="I621"/>
  <c r="H621"/>
  <c r="I620"/>
  <c r="H620"/>
  <c r="I619"/>
  <c r="H619"/>
  <c r="I618"/>
  <c r="H618"/>
  <c r="I617"/>
  <c r="H617"/>
  <c r="I616"/>
  <c r="H616"/>
  <c r="I615"/>
  <c r="H615"/>
  <c r="I614"/>
  <c r="H614"/>
  <c r="I613"/>
  <c r="H613"/>
  <c r="I612"/>
  <c r="H612"/>
  <c r="I611"/>
  <c r="H611"/>
  <c r="I610"/>
  <c r="H610"/>
  <c r="I609"/>
  <c r="H609"/>
  <c r="I608"/>
  <c r="H608"/>
  <c r="I607"/>
  <c r="H607"/>
  <c r="I606"/>
  <c r="H606"/>
  <c r="I605"/>
  <c r="H605"/>
  <c r="I604"/>
  <c r="H604"/>
  <c r="I603"/>
  <c r="H603"/>
  <c r="I602"/>
  <c r="H602"/>
  <c r="I601"/>
  <c r="H601"/>
  <c r="I600"/>
  <c r="H600"/>
  <c r="I599"/>
  <c r="H599"/>
  <c r="I598"/>
  <c r="H598"/>
  <c r="I597"/>
  <c r="H597"/>
  <c r="I596"/>
  <c r="H596"/>
  <c r="I595"/>
  <c r="H595"/>
  <c r="I594"/>
  <c r="H594"/>
  <c r="I593"/>
  <c r="H593"/>
  <c r="I592"/>
  <c r="H592"/>
  <c r="I591"/>
  <c r="H591"/>
  <c r="I590"/>
  <c r="H590"/>
  <c r="I589"/>
  <c r="H589"/>
  <c r="I588"/>
  <c r="H588"/>
  <c r="I587"/>
  <c r="H587"/>
  <c r="I586"/>
  <c r="H586"/>
  <c r="I585"/>
  <c r="H585"/>
  <c r="I584"/>
  <c r="H584"/>
  <c r="I583"/>
  <c r="H583"/>
  <c r="I582"/>
  <c r="H582"/>
  <c r="I581"/>
  <c r="H581"/>
  <c r="I580"/>
  <c r="H580"/>
  <c r="I579"/>
  <c r="H579"/>
  <c r="I578"/>
  <c r="H578"/>
  <c r="I577"/>
  <c r="H577"/>
  <c r="I576"/>
  <c r="H576"/>
  <c r="I575"/>
  <c r="H575"/>
  <c r="I574"/>
  <c r="H574"/>
  <c r="I573"/>
  <c r="H573"/>
  <c r="I572"/>
  <c r="H572"/>
  <c r="I571"/>
  <c r="H571"/>
  <c r="I570"/>
  <c r="H570"/>
  <c r="I569"/>
  <c r="H569"/>
  <c r="I568"/>
  <c r="H568"/>
  <c r="I567"/>
  <c r="H567"/>
  <c r="I566"/>
  <c r="H566"/>
  <c r="I565"/>
  <c r="H565"/>
  <c r="I564"/>
  <c r="H564"/>
  <c r="I563"/>
  <c r="H563"/>
  <c r="I562"/>
  <c r="H562"/>
  <c r="I561"/>
  <c r="H561"/>
  <c r="I560"/>
  <c r="H560"/>
  <c r="I559"/>
  <c r="H559"/>
  <c r="I558"/>
  <c r="H558"/>
  <c r="I557"/>
  <c r="H557"/>
  <c r="I556"/>
  <c r="H556"/>
  <c r="I555"/>
  <c r="H555"/>
  <c r="I554"/>
  <c r="H554"/>
  <c r="I553"/>
  <c r="H553"/>
  <c r="I552"/>
  <c r="H552"/>
  <c r="I551"/>
  <c r="H551"/>
  <c r="I550"/>
  <c r="H550"/>
  <c r="I549"/>
  <c r="H549"/>
  <c r="I548"/>
  <c r="H548"/>
  <c r="I547"/>
  <c r="H547"/>
  <c r="I546"/>
  <c r="H546"/>
  <c r="I545"/>
  <c r="H545"/>
  <c r="I544"/>
  <c r="H544"/>
  <c r="I543"/>
  <c r="H543"/>
  <c r="I542"/>
  <c r="H542"/>
  <c r="I541"/>
  <c r="H541"/>
  <c r="I540"/>
  <c r="H540"/>
  <c r="I539"/>
  <c r="H539"/>
  <c r="I538"/>
  <c r="H538"/>
  <c r="I537"/>
  <c r="H537"/>
  <c r="I536"/>
  <c r="H536"/>
  <c r="I535"/>
  <c r="H535"/>
  <c r="I534"/>
  <c r="H534"/>
  <c r="I533"/>
  <c r="H533"/>
  <c r="I532"/>
  <c r="H532"/>
  <c r="I531"/>
  <c r="H531"/>
  <c r="I530"/>
  <c r="H530"/>
  <c r="I529"/>
  <c r="H529"/>
  <c r="I528"/>
  <c r="H528"/>
  <c r="I527"/>
  <c r="H527"/>
  <c r="I526"/>
  <c r="H526"/>
  <c r="I525"/>
  <c r="H525"/>
  <c r="I524"/>
  <c r="H524"/>
  <c r="I523"/>
  <c r="H523"/>
  <c r="I522"/>
  <c r="H522"/>
  <c r="I521"/>
  <c r="H521"/>
  <c r="I520"/>
  <c r="H520"/>
  <c r="I519"/>
  <c r="H519"/>
  <c r="I518"/>
  <c r="H518"/>
  <c r="I517"/>
  <c r="H517"/>
  <c r="I516"/>
  <c r="H516"/>
  <c r="I515"/>
  <c r="H515"/>
  <c r="I514"/>
  <c r="H514"/>
  <c r="I513"/>
  <c r="H513"/>
  <c r="I512"/>
  <c r="H512"/>
  <c r="I511"/>
  <c r="H511"/>
  <c r="I510"/>
  <c r="H510"/>
  <c r="I509"/>
  <c r="H509"/>
  <c r="I508"/>
  <c r="H508"/>
  <c r="I507"/>
  <c r="H507"/>
  <c r="I506"/>
  <c r="H506"/>
  <c r="I505"/>
  <c r="H505"/>
  <c r="I504"/>
  <c r="H504"/>
  <c r="I503"/>
  <c r="H503"/>
  <c r="I502"/>
  <c r="H502"/>
  <c r="I501"/>
  <c r="H501"/>
  <c r="I500"/>
  <c r="H500"/>
  <c r="I499"/>
  <c r="H499"/>
  <c r="I498"/>
  <c r="H498"/>
  <c r="I497"/>
  <c r="H497"/>
  <c r="I496"/>
  <c r="H496"/>
  <c r="I495"/>
  <c r="H495"/>
  <c r="I494"/>
  <c r="H494"/>
  <c r="I493"/>
  <c r="H493"/>
  <c r="I492"/>
  <c r="H492"/>
  <c r="I491"/>
  <c r="H491"/>
  <c r="I490"/>
  <c r="H490"/>
  <c r="I489"/>
  <c r="H489"/>
  <c r="I488"/>
  <c r="H488"/>
  <c r="I487"/>
  <c r="H487"/>
  <c r="I486"/>
  <c r="H486"/>
  <c r="I485"/>
  <c r="H485"/>
  <c r="I484"/>
  <c r="H484"/>
  <c r="I483"/>
  <c r="H483"/>
  <c r="I482"/>
  <c r="H482"/>
  <c r="I481"/>
  <c r="H481"/>
  <c r="I480"/>
  <c r="H480"/>
  <c r="I479"/>
  <c r="H479"/>
  <c r="I478"/>
  <c r="H478"/>
  <c r="I477"/>
  <c r="H477"/>
  <c r="I476"/>
  <c r="H476"/>
  <c r="I475"/>
  <c r="H475"/>
  <c r="I474"/>
  <c r="H474"/>
  <c r="I473"/>
  <c r="H473"/>
  <c r="I472"/>
  <c r="H472"/>
  <c r="I471"/>
  <c r="H471"/>
  <c r="I470"/>
  <c r="H470"/>
  <c r="I469"/>
  <c r="H469"/>
  <c r="I468"/>
  <c r="H468"/>
  <c r="I467"/>
  <c r="H467"/>
  <c r="I466"/>
  <c r="H466"/>
  <c r="I465"/>
  <c r="H465"/>
  <c r="I464"/>
  <c r="H464"/>
  <c r="I463"/>
  <c r="H463"/>
  <c r="I462"/>
  <c r="H462"/>
  <c r="I461"/>
  <c r="H461"/>
  <c r="I460"/>
  <c r="H460"/>
  <c r="I459"/>
  <c r="H459"/>
  <c r="I458"/>
  <c r="H458"/>
  <c r="I457"/>
  <c r="H457"/>
  <c r="I456"/>
  <c r="H456"/>
  <c r="I455"/>
  <c r="H455"/>
  <c r="I454"/>
  <c r="H454"/>
  <c r="I453"/>
  <c r="H453"/>
  <c r="I452"/>
  <c r="H452"/>
  <c r="I451"/>
  <c r="H451"/>
  <c r="I450"/>
  <c r="H450"/>
  <c r="I449"/>
  <c r="H449"/>
  <c r="I448"/>
  <c r="H448"/>
  <c r="I447"/>
  <c r="H447"/>
  <c r="I446"/>
  <c r="H446"/>
  <c r="I445"/>
  <c r="H445"/>
  <c r="I444"/>
  <c r="H444"/>
  <c r="I443"/>
  <c r="H443"/>
  <c r="I442"/>
  <c r="H442"/>
  <c r="I441"/>
  <c r="H441"/>
  <c r="I440"/>
  <c r="H440"/>
  <c r="I439"/>
  <c r="H439"/>
  <c r="I438"/>
  <c r="H438"/>
  <c r="I437"/>
  <c r="H437"/>
  <c r="I436"/>
  <c r="H436"/>
  <c r="I435"/>
  <c r="H435"/>
  <c r="I434"/>
  <c r="H434"/>
  <c r="I433"/>
  <c r="H433"/>
  <c r="I432"/>
  <c r="H432"/>
  <c r="I431"/>
  <c r="H431"/>
  <c r="I430"/>
  <c r="H430"/>
  <c r="I429"/>
  <c r="H429"/>
  <c r="I428"/>
  <c r="H428"/>
  <c r="I427"/>
  <c r="H427"/>
  <c r="I426"/>
  <c r="H426"/>
  <c r="I425"/>
  <c r="H425"/>
  <c r="I424"/>
  <c r="H424"/>
  <c r="I423"/>
  <c r="H423"/>
  <c r="I422"/>
  <c r="H422"/>
  <c r="I421"/>
  <c r="H421"/>
  <c r="I420"/>
  <c r="H420"/>
  <c r="I419"/>
  <c r="H419"/>
  <c r="I418"/>
  <c r="H418"/>
  <c r="I417"/>
  <c r="H417"/>
  <c r="I416"/>
  <c r="H416"/>
  <c r="I415"/>
  <c r="H415"/>
  <c r="I414"/>
  <c r="H414"/>
  <c r="I413"/>
  <c r="H413"/>
  <c r="I412"/>
  <c r="H412"/>
  <c r="I411"/>
  <c r="H411"/>
  <c r="I410"/>
  <c r="H410"/>
  <c r="I409"/>
  <c r="H409"/>
  <c r="I408"/>
  <c r="H408"/>
  <c r="I407"/>
  <c r="H407"/>
  <c r="I406"/>
  <c r="H406"/>
  <c r="I405"/>
  <c r="H405"/>
  <c r="I404"/>
  <c r="H404"/>
  <c r="I403"/>
  <c r="H403"/>
  <c r="I402"/>
  <c r="H402"/>
  <c r="I401"/>
  <c r="H401"/>
  <c r="I400"/>
  <c r="H400"/>
  <c r="I399"/>
  <c r="H399"/>
  <c r="I398"/>
  <c r="H398"/>
  <c r="I397"/>
  <c r="H397"/>
  <c r="I396"/>
  <c r="H396"/>
  <c r="I395"/>
  <c r="H395"/>
  <c r="I394"/>
  <c r="H394"/>
  <c r="I393"/>
  <c r="H393"/>
  <c r="I392"/>
  <c r="H392"/>
  <c r="I391"/>
  <c r="H391"/>
  <c r="I390"/>
  <c r="H390"/>
  <c r="I389"/>
  <c r="H389"/>
  <c r="I388"/>
  <c r="H388"/>
  <c r="I387"/>
  <c r="H387"/>
  <c r="I386"/>
  <c r="H386"/>
  <c r="I385"/>
  <c r="H385"/>
  <c r="I384"/>
  <c r="H384"/>
  <c r="I383"/>
  <c r="H383"/>
  <c r="I382"/>
  <c r="H382"/>
  <c r="I381"/>
  <c r="H381"/>
  <c r="I380"/>
  <c r="H380"/>
  <c r="I379"/>
  <c r="H379"/>
  <c r="I378"/>
  <c r="H378"/>
  <c r="I377"/>
  <c r="H377"/>
  <c r="I376"/>
  <c r="H376"/>
  <c r="I375"/>
  <c r="H375"/>
  <c r="I374"/>
  <c r="H374"/>
  <c r="I373"/>
  <c r="H373"/>
  <c r="I372"/>
  <c r="H372"/>
  <c r="I371"/>
  <c r="H371"/>
  <c r="I370"/>
  <c r="H370"/>
  <c r="I369"/>
  <c r="H369"/>
  <c r="I368"/>
  <c r="H368"/>
  <c r="I367"/>
  <c r="H367"/>
  <c r="I366"/>
  <c r="H366"/>
  <c r="I365"/>
  <c r="H365"/>
  <c r="I364"/>
  <c r="H364"/>
  <c r="I363"/>
  <c r="H363"/>
  <c r="I362"/>
  <c r="H362"/>
  <c r="I361"/>
  <c r="H361"/>
  <c r="I360"/>
  <c r="H360"/>
  <c r="I359"/>
  <c r="H359"/>
  <c r="I358"/>
  <c r="H358"/>
  <c r="I357"/>
  <c r="H357"/>
  <c r="I356"/>
  <c r="H356"/>
  <c r="I355"/>
  <c r="H355"/>
  <c r="I354"/>
  <c r="H354"/>
  <c r="I353"/>
  <c r="H353"/>
  <c r="I352"/>
  <c r="H352"/>
  <c r="I351"/>
  <c r="H351"/>
  <c r="I350"/>
  <c r="H350"/>
  <c r="I349"/>
  <c r="H349"/>
  <c r="I348"/>
  <c r="H348"/>
  <c r="I347"/>
  <c r="H347"/>
  <c r="I346"/>
  <c r="H346"/>
  <c r="I345"/>
  <c r="H345"/>
  <c r="I344"/>
  <c r="H344"/>
  <c r="I343"/>
  <c r="H343"/>
  <c r="I342"/>
  <c r="H342"/>
  <c r="I341"/>
  <c r="H341"/>
  <c r="I340"/>
  <c r="H340"/>
  <c r="I339"/>
  <c r="H339"/>
  <c r="I338"/>
  <c r="H338"/>
  <c r="I337"/>
  <c r="H337"/>
  <c r="I336"/>
  <c r="H336"/>
  <c r="I335"/>
  <c r="H335"/>
  <c r="I334"/>
  <c r="H334"/>
  <c r="I333"/>
  <c r="H333"/>
  <c r="I332"/>
  <c r="H332"/>
  <c r="I331"/>
  <c r="H331"/>
  <c r="I330"/>
  <c r="H330"/>
  <c r="I329"/>
  <c r="H329"/>
  <c r="I328"/>
  <c r="H328"/>
  <c r="I327"/>
  <c r="H327"/>
  <c r="I326"/>
  <c r="H326"/>
  <c r="I325"/>
  <c r="H325"/>
  <c r="I324"/>
  <c r="H324"/>
  <c r="I323"/>
  <c r="H323"/>
  <c r="I322"/>
  <c r="H322"/>
  <c r="I321"/>
  <c r="H321"/>
  <c r="I320"/>
  <c r="H320"/>
  <c r="I319"/>
  <c r="H319"/>
  <c r="I318"/>
  <c r="H318"/>
  <c r="I317"/>
  <c r="H317"/>
  <c r="I316"/>
  <c r="H316"/>
  <c r="I315"/>
  <c r="H315"/>
  <c r="I314"/>
  <c r="H314"/>
  <c r="I313"/>
  <c r="H313"/>
  <c r="I312"/>
  <c r="H312"/>
  <c r="I311"/>
  <c r="H311"/>
  <c r="I310"/>
  <c r="H310"/>
  <c r="I309"/>
  <c r="H309"/>
  <c r="I308"/>
  <c r="H308"/>
  <c r="I307"/>
  <c r="H307"/>
  <c r="I306"/>
  <c r="H306"/>
  <c r="I305"/>
  <c r="H305"/>
  <c r="I304"/>
  <c r="H304"/>
  <c r="I303"/>
  <c r="H303"/>
  <c r="I302"/>
  <c r="H302"/>
  <c r="I301"/>
  <c r="H301"/>
  <c r="I300"/>
  <c r="H300"/>
  <c r="I299"/>
  <c r="H299"/>
  <c r="I298"/>
  <c r="H298"/>
  <c r="I297"/>
  <c r="H297"/>
  <c r="I296"/>
  <c r="H296"/>
  <c r="I295"/>
  <c r="H295"/>
  <c r="I294"/>
  <c r="H294"/>
  <c r="I293"/>
  <c r="H293"/>
  <c r="I292"/>
  <c r="H292"/>
  <c r="I291"/>
  <c r="H291"/>
  <c r="I290"/>
  <c r="H290"/>
  <c r="I289"/>
  <c r="H289"/>
  <c r="I288"/>
  <c r="H288"/>
  <c r="I287"/>
  <c r="H287"/>
  <c r="I286"/>
  <c r="H286"/>
  <c r="I285"/>
  <c r="H285"/>
  <c r="I284"/>
  <c r="H284"/>
  <c r="I283"/>
  <c r="H283"/>
  <c r="I282"/>
  <c r="H282"/>
  <c r="I281"/>
  <c r="H281"/>
  <c r="I280"/>
  <c r="H280"/>
  <c r="I279"/>
  <c r="H279"/>
  <c r="I278"/>
  <c r="H278"/>
  <c r="I277"/>
  <c r="H277"/>
  <c r="I276"/>
  <c r="H276"/>
  <c r="I275"/>
  <c r="H275"/>
  <c r="I274"/>
  <c r="H274"/>
  <c r="I273"/>
  <c r="H273"/>
  <c r="I272"/>
  <c r="H272"/>
  <c r="I271"/>
  <c r="H271"/>
  <c r="I270"/>
  <c r="H270"/>
  <c r="I269"/>
  <c r="H269"/>
  <c r="I268"/>
  <c r="H268"/>
  <c r="I267"/>
  <c r="H267"/>
  <c r="I266"/>
  <c r="H266"/>
  <c r="I265"/>
  <c r="H265"/>
  <c r="I264"/>
  <c r="H264"/>
  <c r="I263"/>
  <c r="H263"/>
  <c r="I262"/>
  <c r="H262"/>
  <c r="I261"/>
  <c r="H261"/>
  <c r="I260"/>
  <c r="H260"/>
  <c r="I259"/>
  <c r="H259"/>
  <c r="I258"/>
  <c r="H258"/>
  <c r="I257"/>
  <c r="H257"/>
  <c r="I256"/>
  <c r="H256"/>
  <c r="I255"/>
  <c r="H255"/>
  <c r="I254"/>
  <c r="H254"/>
  <c r="I253"/>
  <c r="H253"/>
  <c r="I252"/>
  <c r="H252"/>
  <c r="I251"/>
  <c r="H251"/>
  <c r="I250"/>
  <c r="H250"/>
  <c r="I249"/>
  <c r="H249"/>
  <c r="I248"/>
  <c r="H248"/>
  <c r="I247"/>
  <c r="H247"/>
  <c r="I246"/>
  <c r="H246"/>
  <c r="I245"/>
  <c r="H245"/>
  <c r="I244"/>
  <c r="H244"/>
  <c r="I243"/>
  <c r="H243"/>
  <c r="I242"/>
  <c r="H242"/>
  <c r="I241"/>
  <c r="H241"/>
  <c r="I240"/>
  <c r="H240"/>
  <c r="I239"/>
  <c r="H239"/>
  <c r="I238"/>
  <c r="H238"/>
  <c r="I237"/>
  <c r="H237"/>
  <c r="I236"/>
  <c r="H236"/>
  <c r="I235"/>
  <c r="H235"/>
  <c r="I234"/>
  <c r="H234"/>
  <c r="I233"/>
  <c r="H233"/>
  <c r="I232"/>
  <c r="H232"/>
  <c r="I231"/>
  <c r="H231"/>
  <c r="I230"/>
  <c r="H230"/>
  <c r="I229"/>
  <c r="H229"/>
  <c r="I228"/>
  <c r="H228"/>
  <c r="I227"/>
  <c r="H227"/>
  <c r="I226"/>
  <c r="H226"/>
  <c r="I225"/>
  <c r="H225"/>
  <c r="I224"/>
  <c r="H224"/>
  <c r="I223"/>
  <c r="H223"/>
  <c r="I222"/>
  <c r="H222"/>
  <c r="I221"/>
  <c r="H221"/>
  <c r="I220"/>
  <c r="H220"/>
  <c r="I219"/>
  <c r="H219"/>
  <c r="I218"/>
  <c r="H218"/>
  <c r="I217"/>
  <c r="H217"/>
  <c r="I216"/>
  <c r="H216"/>
  <c r="I215"/>
  <c r="H215"/>
  <c r="I214"/>
  <c r="H214"/>
  <c r="I213"/>
  <c r="H213"/>
  <c r="I212"/>
  <c r="H212"/>
  <c r="I211"/>
  <c r="H211"/>
  <c r="I210"/>
  <c r="H210"/>
  <c r="I209"/>
  <c r="H209"/>
  <c r="I208"/>
  <c r="H208"/>
  <c r="I207"/>
  <c r="H207"/>
  <c r="I206"/>
  <c r="H206"/>
  <c r="I205"/>
  <c r="H205"/>
  <c r="I204"/>
  <c r="H204"/>
  <c r="I203"/>
  <c r="H203"/>
  <c r="I202"/>
  <c r="H202"/>
  <c r="I201"/>
  <c r="H201"/>
  <c r="I200"/>
  <c r="H200"/>
  <c r="I199"/>
  <c r="H199"/>
  <c r="I198"/>
  <c r="H198"/>
  <c r="I197"/>
  <c r="H197"/>
  <c r="I196"/>
  <c r="H196"/>
  <c r="I195"/>
  <c r="H195"/>
  <c r="I194"/>
  <c r="H194"/>
  <c r="I193"/>
  <c r="H193"/>
  <c r="I192"/>
  <c r="H192"/>
  <c r="I191"/>
  <c r="H191"/>
  <c r="I190"/>
  <c r="H190"/>
  <c r="I189"/>
  <c r="H189"/>
  <c r="I188"/>
  <c r="H188"/>
  <c r="I187"/>
  <c r="H187"/>
  <c r="I186"/>
  <c r="H186"/>
  <c r="I185"/>
  <c r="H185"/>
  <c r="I184"/>
  <c r="H184"/>
  <c r="I183"/>
  <c r="H183"/>
  <c r="I182"/>
  <c r="H182"/>
  <c r="I181"/>
  <c r="H181"/>
  <c r="I180"/>
  <c r="H180"/>
  <c r="I179"/>
  <c r="H179"/>
  <c r="I178"/>
  <c r="H178"/>
  <c r="I177"/>
  <c r="H177"/>
  <c r="I176"/>
  <c r="H176"/>
  <c r="I175"/>
  <c r="H175"/>
  <c r="I174"/>
  <c r="H174"/>
  <c r="I173"/>
  <c r="H173"/>
  <c r="I172"/>
  <c r="H172"/>
  <c r="I171"/>
  <c r="H171"/>
  <c r="I170"/>
  <c r="H170"/>
  <c r="I169"/>
  <c r="H169"/>
  <c r="I168"/>
  <c r="H168"/>
  <c r="I167"/>
  <c r="H167"/>
  <c r="I166"/>
  <c r="H166"/>
  <c r="I165"/>
  <c r="H165"/>
  <c r="I164"/>
  <c r="H164"/>
  <c r="I163"/>
  <c r="H163"/>
  <c r="I162"/>
  <c r="H162"/>
  <c r="I161"/>
  <c r="H161"/>
  <c r="I160"/>
  <c r="H160"/>
  <c r="I159"/>
  <c r="H159"/>
  <c r="I158"/>
  <c r="H158"/>
  <c r="I157"/>
  <c r="H157"/>
  <c r="I156"/>
  <c r="H156"/>
  <c r="I155"/>
  <c r="H155"/>
  <c r="I154"/>
  <c r="H154"/>
  <c r="I153"/>
  <c r="H153"/>
  <c r="I152"/>
  <c r="H152"/>
  <c r="I151"/>
  <c r="H151"/>
  <c r="I150"/>
  <c r="H150"/>
  <c r="I149"/>
  <c r="H149"/>
  <c r="I148"/>
  <c r="H148"/>
  <c r="I147"/>
  <c r="H147"/>
  <c r="I146"/>
  <c r="H146"/>
  <c r="I145"/>
  <c r="H145"/>
  <c r="I144"/>
  <c r="H144"/>
  <c r="I143"/>
  <c r="H143"/>
  <c r="I142"/>
  <c r="H142"/>
  <c r="I141"/>
  <c r="H141"/>
  <c r="I140"/>
  <c r="H140"/>
  <c r="I139"/>
  <c r="H139"/>
  <c r="I138"/>
  <c r="H138"/>
  <c r="I137"/>
  <c r="H137"/>
  <c r="I136"/>
  <c r="H136"/>
  <c r="I135"/>
  <c r="H135"/>
  <c r="I134"/>
  <c r="H134"/>
  <c r="I133"/>
  <c r="H133"/>
  <c r="I132"/>
  <c r="H132"/>
  <c r="I131"/>
  <c r="H131"/>
  <c r="I130"/>
  <c r="H130"/>
  <c r="I129"/>
  <c r="H129"/>
  <c r="I128"/>
  <c r="H128"/>
  <c r="I127"/>
  <c r="H127"/>
  <c r="I126"/>
  <c r="H126"/>
  <c r="I125"/>
  <c r="H125"/>
  <c r="I124"/>
  <c r="H124"/>
  <c r="I123"/>
  <c r="H123"/>
  <c r="I122"/>
  <c r="H122"/>
  <c r="I121"/>
  <c r="H121"/>
  <c r="I120"/>
  <c r="H120"/>
  <c r="I119"/>
  <c r="H119"/>
  <c r="I118"/>
  <c r="H118"/>
  <c r="I117"/>
  <c r="H117"/>
  <c r="I116"/>
  <c r="H116"/>
  <c r="I115"/>
  <c r="H115"/>
  <c r="I114"/>
  <c r="H114"/>
  <c r="I113"/>
  <c r="H113"/>
  <c r="I112"/>
  <c r="H112"/>
  <c r="I111"/>
  <c r="H111"/>
  <c r="I110"/>
  <c r="H110"/>
  <c r="I109"/>
  <c r="H109"/>
  <c r="I108"/>
  <c r="H108"/>
  <c r="I107"/>
  <c r="H107"/>
  <c r="I106"/>
  <c r="H106"/>
  <c r="I105"/>
  <c r="H105"/>
  <c r="I104"/>
  <c r="H104"/>
  <c r="I103"/>
  <c r="H103"/>
  <c r="I102"/>
  <c r="H102"/>
  <c r="I101"/>
  <c r="H101"/>
  <c r="I100"/>
  <c r="H100"/>
  <c r="I99"/>
  <c r="H99"/>
  <c r="I98"/>
  <c r="H98"/>
  <c r="I97"/>
  <c r="H97"/>
  <c r="I96"/>
  <c r="H96"/>
  <c r="I95"/>
  <c r="H95"/>
  <c r="I94"/>
  <c r="H94"/>
  <c r="I93"/>
  <c r="H93"/>
  <c r="I92"/>
  <c r="H92"/>
  <c r="I91"/>
  <c r="H91"/>
  <c r="I90"/>
  <c r="H90"/>
  <c r="I89"/>
  <c r="H89"/>
  <c r="I88"/>
  <c r="H88"/>
  <c r="I87"/>
  <c r="H87"/>
  <c r="I86"/>
  <c r="H86"/>
  <c r="I85"/>
  <c r="H85"/>
  <c r="I84"/>
  <c r="H84"/>
  <c r="I83"/>
  <c r="H83"/>
  <c r="I82"/>
  <c r="H82"/>
  <c r="I81"/>
  <c r="H81"/>
  <c r="I80"/>
  <c r="H80"/>
  <c r="I79"/>
  <c r="H79"/>
  <c r="I78"/>
  <c r="H78"/>
  <c r="I77"/>
  <c r="H77"/>
  <c r="I76"/>
  <c r="H76"/>
  <c r="I75"/>
  <c r="H75"/>
  <c r="I74"/>
  <c r="H74"/>
  <c r="I73"/>
  <c r="H73"/>
  <c r="I72"/>
  <c r="H72"/>
  <c r="I71"/>
  <c r="H71"/>
  <c r="I70"/>
  <c r="H70"/>
  <c r="I69"/>
  <c r="H69"/>
  <c r="I68"/>
  <c r="H68"/>
  <c r="I67"/>
  <c r="H67"/>
  <c r="I66"/>
  <c r="H66"/>
  <c r="I65"/>
  <c r="H65"/>
  <c r="I64"/>
  <c r="H64"/>
  <c r="I63"/>
  <c r="H63"/>
  <c r="I62"/>
  <c r="H62"/>
  <c r="I61"/>
  <c r="H61"/>
  <c r="I60"/>
  <c r="H60"/>
  <c r="I59"/>
  <c r="H59"/>
  <c r="I58"/>
  <c r="H58"/>
  <c r="I57"/>
  <c r="H57"/>
  <c r="I56"/>
  <c r="H56"/>
  <c r="I55"/>
  <c r="H55"/>
  <c r="I54"/>
  <c r="H54"/>
  <c r="I53"/>
  <c r="H53"/>
  <c r="I52"/>
  <c r="H52"/>
  <c r="I51"/>
  <c r="H51"/>
  <c r="I50"/>
  <c r="H50"/>
  <c r="I49"/>
  <c r="H49"/>
  <c r="I48"/>
  <c r="H48"/>
  <c r="I47"/>
  <c r="H47"/>
  <c r="I46"/>
  <c r="H46"/>
  <c r="I45"/>
  <c r="H45"/>
  <c r="I44"/>
  <c r="H44"/>
  <c r="I43"/>
  <c r="H43"/>
  <c r="I42"/>
  <c r="H42"/>
  <c r="I41"/>
  <c r="H41"/>
  <c r="I40"/>
  <c r="H40"/>
  <c r="I39"/>
  <c r="H39"/>
  <c r="I38"/>
  <c r="H38"/>
  <c r="I37"/>
  <c r="H37"/>
  <c r="I36"/>
  <c r="H36"/>
  <c r="I35"/>
  <c r="H35"/>
  <c r="I34"/>
  <c r="H34"/>
  <c r="I33"/>
  <c r="H33"/>
  <c r="I32"/>
  <c r="H32"/>
  <c r="I31"/>
  <c r="H31"/>
  <c r="I30"/>
  <c r="H30"/>
  <c r="I29"/>
  <c r="H29"/>
  <c r="I28"/>
  <c r="H28"/>
  <c r="I27"/>
  <c r="H27"/>
  <c r="I26"/>
  <c r="H26"/>
  <c r="I25"/>
  <c r="H25"/>
  <c r="I24"/>
  <c r="H24"/>
  <c r="I23"/>
  <c r="H23"/>
  <c r="I22"/>
  <c r="H22"/>
  <c r="I21"/>
  <c r="H21"/>
  <c r="I20"/>
  <c r="H20"/>
  <c r="I19"/>
  <c r="H19"/>
  <c r="I18"/>
  <c r="H18"/>
  <c r="I17"/>
  <c r="H17"/>
  <c r="I16"/>
  <c r="H16"/>
  <c r="I15"/>
  <c r="H15"/>
  <c r="I14"/>
  <c r="H14"/>
  <c r="I13"/>
  <c r="H13"/>
  <c r="I12"/>
  <c r="H12"/>
  <c r="I11"/>
  <c r="H11"/>
  <c r="I10"/>
  <c r="H10"/>
  <c r="I9"/>
  <c r="H9"/>
  <c r="I8"/>
  <c r="H8"/>
  <c r="I7"/>
  <c r="H7"/>
  <c r="I6"/>
  <c r="H6"/>
  <c r="I5"/>
  <c r="H5"/>
  <c r="I4"/>
  <c r="H4"/>
  <c r="J5" i="1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J154"/>
  <c r="J155"/>
  <c r="J156"/>
  <c r="J157"/>
  <c r="J158"/>
  <c r="J159"/>
  <c r="J160"/>
  <c r="J161"/>
  <c r="J162"/>
  <c r="J163"/>
  <c r="J164"/>
  <c r="J165"/>
  <c r="J166"/>
  <c r="J167"/>
  <c r="J168"/>
  <c r="J169"/>
  <c r="J170"/>
  <c r="J171"/>
  <c r="J172"/>
  <c r="J173"/>
  <c r="J174"/>
  <c r="J175"/>
  <c r="J176"/>
  <c r="J177"/>
  <c r="J178"/>
  <c r="J179"/>
  <c r="J180"/>
  <c r="J181"/>
  <c r="J182"/>
  <c r="J183"/>
  <c r="J184"/>
  <c r="J185"/>
  <c r="J186"/>
  <c r="J187"/>
  <c r="J188"/>
  <c r="J189"/>
  <c r="J190"/>
  <c r="J191"/>
  <c r="J192"/>
  <c r="J193"/>
  <c r="J194"/>
  <c r="J195"/>
  <c r="J196"/>
  <c r="J197"/>
  <c r="J198"/>
  <c r="J199"/>
  <c r="J200"/>
  <c r="J201"/>
  <c r="J202"/>
  <c r="J203"/>
  <c r="J204"/>
  <c r="J205"/>
  <c r="J206"/>
  <c r="J207"/>
  <c r="J208"/>
  <c r="J209"/>
  <c r="J210"/>
  <c r="J211"/>
  <c r="J212"/>
  <c r="J213"/>
  <c r="J214"/>
  <c r="J215"/>
  <c r="J216"/>
  <c r="J217"/>
  <c r="J218"/>
  <c r="J219"/>
  <c r="J220"/>
  <c r="J221"/>
  <c r="J222"/>
  <c r="J223"/>
  <c r="J224"/>
  <c r="J225"/>
  <c r="J226"/>
  <c r="J227"/>
  <c r="J228"/>
  <c r="J229"/>
  <c r="J230"/>
  <c r="J231"/>
  <c r="J232"/>
  <c r="J233"/>
  <c r="J234"/>
  <c r="J235"/>
  <c r="J236"/>
  <c r="J237"/>
  <c r="J238"/>
  <c r="J239"/>
  <c r="J240"/>
  <c r="J241"/>
  <c r="J242"/>
  <c r="J243"/>
  <c r="J244"/>
  <c r="J245"/>
  <c r="J246"/>
  <c r="J247"/>
  <c r="J248"/>
  <c r="J249"/>
  <c r="J250"/>
  <c r="J251"/>
  <c r="J252"/>
  <c r="J253"/>
  <c r="J254"/>
  <c r="J255"/>
  <c r="J256"/>
  <c r="J257"/>
  <c r="J258"/>
  <c r="J259"/>
  <c r="J260"/>
  <c r="J261"/>
  <c r="J262"/>
  <c r="J263"/>
  <c r="J264"/>
  <c r="J265"/>
  <c r="J266"/>
  <c r="J267"/>
  <c r="J268"/>
  <c r="J269"/>
  <c r="J270"/>
  <c r="J271"/>
  <c r="J272"/>
  <c r="J273"/>
  <c r="J274"/>
  <c r="J275"/>
  <c r="J276"/>
  <c r="J277"/>
  <c r="J278"/>
  <c r="J279"/>
  <c r="J280"/>
  <c r="J281"/>
  <c r="J282"/>
  <c r="J283"/>
  <c r="J284"/>
  <c r="J285"/>
  <c r="J286"/>
  <c r="J287"/>
  <c r="J288"/>
  <c r="J289"/>
  <c r="J290"/>
  <c r="J291"/>
  <c r="J292"/>
  <c r="J293"/>
  <c r="J294"/>
  <c r="J295"/>
  <c r="J296"/>
  <c r="J297"/>
  <c r="J298"/>
  <c r="J299"/>
  <c r="J300"/>
  <c r="J301"/>
  <c r="J302"/>
  <c r="J303"/>
  <c r="J304"/>
  <c r="J305"/>
  <c r="J306"/>
  <c r="J307"/>
  <c r="J308"/>
  <c r="J309"/>
  <c r="J310"/>
  <c r="J311"/>
  <c r="J312"/>
  <c r="J313"/>
  <c r="J314"/>
  <c r="J315"/>
  <c r="J316"/>
  <c r="J317"/>
  <c r="J318"/>
  <c r="J319"/>
  <c r="J320"/>
  <c r="J321"/>
  <c r="J322"/>
  <c r="J323"/>
  <c r="J324"/>
  <c r="J325"/>
  <c r="J326"/>
  <c r="J327"/>
  <c r="J328"/>
  <c r="J329"/>
  <c r="J330"/>
  <c r="J331"/>
  <c r="J332"/>
  <c r="J333"/>
  <c r="J334"/>
  <c r="J335"/>
  <c r="J336"/>
  <c r="J337"/>
  <c r="J338"/>
  <c r="J339"/>
  <c r="J340"/>
  <c r="J341"/>
  <c r="J342"/>
  <c r="J343"/>
  <c r="J344"/>
  <c r="J345"/>
  <c r="J346"/>
  <c r="J347"/>
  <c r="J348"/>
  <c r="J349"/>
  <c r="J350"/>
  <c r="J351"/>
  <c r="J352"/>
  <c r="J353"/>
  <c r="J354"/>
  <c r="J355"/>
  <c r="J356"/>
  <c r="J357"/>
  <c r="J358"/>
  <c r="J359"/>
  <c r="J360"/>
  <c r="J361"/>
  <c r="J362"/>
  <c r="J363"/>
  <c r="J364"/>
  <c r="J365"/>
  <c r="J366"/>
  <c r="J367"/>
  <c r="J368"/>
  <c r="J369"/>
  <c r="J370"/>
  <c r="J371"/>
  <c r="J372"/>
  <c r="J373"/>
  <c r="J374"/>
  <c r="J375"/>
  <c r="J376"/>
  <c r="J377"/>
  <c r="J378"/>
  <c r="J379"/>
  <c r="J380"/>
  <c r="J381"/>
  <c r="J382"/>
  <c r="J383"/>
  <c r="J384"/>
  <c r="J385"/>
  <c r="J386"/>
  <c r="J387"/>
  <c r="J388"/>
  <c r="J389"/>
  <c r="J390"/>
  <c r="J391"/>
  <c r="J392"/>
  <c r="J393"/>
  <c r="J394"/>
  <c r="J395"/>
  <c r="J396"/>
  <c r="J397"/>
  <c r="J398"/>
  <c r="J399"/>
  <c r="J400"/>
  <c r="J401"/>
  <c r="J402"/>
  <c r="J403"/>
  <c r="J404"/>
  <c r="J405"/>
  <c r="J406"/>
  <c r="J407"/>
  <c r="J408"/>
  <c r="J409"/>
  <c r="J410"/>
  <c r="J411"/>
  <c r="J412"/>
  <c r="J413"/>
  <c r="J414"/>
  <c r="J415"/>
  <c r="J416"/>
  <c r="J417"/>
  <c r="J418"/>
  <c r="J419"/>
  <c r="J420"/>
  <c r="J421"/>
  <c r="J422"/>
  <c r="J423"/>
  <c r="J424"/>
  <c r="J425"/>
  <c r="J426"/>
  <c r="J427"/>
  <c r="J428"/>
  <c r="J429"/>
  <c r="J430"/>
  <c r="J431"/>
  <c r="J432"/>
  <c r="J433"/>
  <c r="J434"/>
  <c r="J435"/>
  <c r="J436"/>
  <c r="J437"/>
  <c r="J438"/>
  <c r="J439"/>
  <c r="J440"/>
  <c r="J441"/>
  <c r="J442"/>
  <c r="J443"/>
  <c r="J444"/>
  <c r="J445"/>
  <c r="J446"/>
  <c r="J447"/>
  <c r="J448"/>
  <c r="J449"/>
  <c r="J450"/>
  <c r="J451"/>
  <c r="J452"/>
  <c r="J453"/>
  <c r="J454"/>
  <c r="J455"/>
  <c r="J456"/>
  <c r="J457"/>
  <c r="J458"/>
  <c r="J459"/>
  <c r="J460"/>
  <c r="J461"/>
  <c r="J462"/>
  <c r="J463"/>
  <c r="J464"/>
  <c r="J465"/>
  <c r="J466"/>
  <c r="J467"/>
  <c r="J468"/>
  <c r="J469"/>
  <c r="J470"/>
  <c r="J471"/>
  <c r="J472"/>
  <c r="J473"/>
  <c r="J474"/>
  <c r="J475"/>
  <c r="J476"/>
  <c r="J477"/>
  <c r="J478"/>
  <c r="J479"/>
  <c r="J480"/>
  <c r="J481"/>
  <c r="J482"/>
  <c r="J483"/>
  <c r="J484"/>
  <c r="J485"/>
  <c r="J486"/>
  <c r="J487"/>
  <c r="J488"/>
  <c r="J489"/>
  <c r="J490"/>
  <c r="J491"/>
  <c r="J492"/>
  <c r="J493"/>
  <c r="J494"/>
  <c r="J495"/>
  <c r="J496"/>
  <c r="J497"/>
  <c r="J498"/>
  <c r="J499"/>
  <c r="J500"/>
  <c r="J501"/>
  <c r="J502"/>
  <c r="J503"/>
  <c r="J504"/>
  <c r="J505"/>
  <c r="J506"/>
  <c r="J507"/>
  <c r="J508"/>
  <c r="J509"/>
  <c r="J510"/>
  <c r="J511"/>
  <c r="J512"/>
  <c r="J513"/>
  <c r="J514"/>
  <c r="J515"/>
  <c r="J516"/>
  <c r="J517"/>
  <c r="J518"/>
  <c r="J519"/>
  <c r="J520"/>
  <c r="J521"/>
  <c r="J522"/>
  <c r="J523"/>
  <c r="J524"/>
  <c r="J525"/>
  <c r="J526"/>
  <c r="J527"/>
  <c r="J528"/>
  <c r="J529"/>
  <c r="J530"/>
  <c r="J531"/>
  <c r="J532"/>
  <c r="J533"/>
  <c r="J534"/>
  <c r="J535"/>
  <c r="J536"/>
  <c r="J537"/>
  <c r="J538"/>
  <c r="J539"/>
  <c r="J540"/>
  <c r="J541"/>
  <c r="J542"/>
  <c r="J543"/>
  <c r="J544"/>
  <c r="J545"/>
  <c r="J546"/>
  <c r="J547"/>
  <c r="J548"/>
  <c r="J549"/>
  <c r="J550"/>
  <c r="J551"/>
  <c r="J552"/>
  <c r="J553"/>
  <c r="J554"/>
  <c r="J555"/>
  <c r="J556"/>
  <c r="J557"/>
  <c r="J558"/>
  <c r="J559"/>
  <c r="J560"/>
  <c r="J561"/>
  <c r="J562"/>
  <c r="J563"/>
  <c r="J564"/>
  <c r="J565"/>
  <c r="J566"/>
  <c r="J567"/>
  <c r="J568"/>
  <c r="J569"/>
  <c r="J570"/>
  <c r="J571"/>
  <c r="J572"/>
  <c r="J573"/>
  <c r="J574"/>
  <c r="J575"/>
  <c r="J576"/>
  <c r="J577"/>
  <c r="J578"/>
  <c r="J579"/>
  <c r="J580"/>
  <c r="J581"/>
  <c r="J582"/>
  <c r="J583"/>
  <c r="J584"/>
  <c r="J585"/>
  <c r="J586"/>
  <c r="J587"/>
  <c r="J588"/>
  <c r="J589"/>
  <c r="J590"/>
  <c r="J591"/>
  <c r="J592"/>
  <c r="J593"/>
  <c r="J594"/>
  <c r="J595"/>
  <c r="J596"/>
  <c r="J597"/>
  <c r="J598"/>
  <c r="J599"/>
  <c r="J600"/>
  <c r="J601"/>
  <c r="J602"/>
  <c r="J603"/>
  <c r="J604"/>
  <c r="J605"/>
  <c r="J606"/>
  <c r="J607"/>
  <c r="J608"/>
  <c r="J609"/>
  <c r="J610"/>
  <c r="J611"/>
  <c r="J612"/>
  <c r="J613"/>
  <c r="J614"/>
  <c r="J615"/>
  <c r="J616"/>
  <c r="J617"/>
  <c r="J618"/>
  <c r="J619"/>
  <c r="J620"/>
  <c r="J621"/>
  <c r="J622"/>
  <c r="J623"/>
  <c r="J624"/>
  <c r="J625"/>
  <c r="J626"/>
  <c r="J627"/>
  <c r="J628"/>
  <c r="J629"/>
  <c r="J630"/>
  <c r="J631"/>
  <c r="J632"/>
  <c r="J633"/>
  <c r="J634"/>
  <c r="J635"/>
  <c r="J636"/>
  <c r="J637"/>
  <c r="J638"/>
  <c r="J639"/>
  <c r="J640"/>
  <c r="J641"/>
  <c r="J642"/>
  <c r="J643"/>
  <c r="J644"/>
  <c r="J645"/>
  <c r="J646"/>
  <c r="J647"/>
  <c r="J648"/>
  <c r="J649"/>
  <c r="J650"/>
  <c r="J651"/>
  <c r="J652"/>
  <c r="J653"/>
  <c r="J654"/>
  <c r="J655"/>
  <c r="J656"/>
  <c r="J657"/>
  <c r="J658"/>
  <c r="J659"/>
  <c r="J660"/>
  <c r="J661"/>
  <c r="J662"/>
  <c r="J663"/>
  <c r="J664"/>
  <c r="J665"/>
  <c r="J666"/>
  <c r="J667"/>
  <c r="J668"/>
  <c r="J669"/>
  <c r="J670"/>
  <c r="J671"/>
  <c r="J672"/>
  <c r="J673"/>
  <c r="J674"/>
  <c r="J675"/>
  <c r="J676"/>
  <c r="J677"/>
  <c r="J678"/>
  <c r="J679"/>
  <c r="J680"/>
  <c r="J681"/>
  <c r="J682"/>
  <c r="J683"/>
  <c r="J684"/>
  <c r="J685"/>
  <c r="J686"/>
  <c r="J687"/>
  <c r="J688"/>
  <c r="J689"/>
  <c r="J690"/>
  <c r="J691"/>
  <c r="J692"/>
  <c r="J693"/>
  <c r="J694"/>
  <c r="J695"/>
  <c r="J696"/>
  <c r="J697"/>
  <c r="J698"/>
  <c r="J699"/>
  <c r="J700"/>
  <c r="J701"/>
  <c r="J702"/>
  <c r="J703"/>
  <c r="J704"/>
  <c r="J705"/>
  <c r="J706"/>
  <c r="J707"/>
  <c r="J708"/>
  <c r="J709"/>
  <c r="J710"/>
  <c r="J711"/>
  <c r="J712"/>
  <c r="J713"/>
  <c r="J714"/>
  <c r="J715"/>
  <c r="J716"/>
  <c r="J717"/>
  <c r="J718"/>
  <c r="J719"/>
  <c r="J720"/>
  <c r="J721"/>
  <c r="J722"/>
  <c r="J723"/>
  <c r="J724"/>
  <c r="J725"/>
  <c r="J726"/>
  <c r="J727"/>
  <c r="J728"/>
  <c r="J729"/>
  <c r="J730"/>
  <c r="J731"/>
  <c r="J732"/>
  <c r="J733"/>
  <c r="J734"/>
  <c r="J735"/>
  <c r="J736"/>
  <c r="J737"/>
  <c r="J738"/>
  <c r="J739"/>
  <c r="J740"/>
  <c r="J741"/>
  <c r="J742"/>
  <c r="J743"/>
  <c r="J744"/>
  <c r="J745"/>
  <c r="J746"/>
  <c r="J747"/>
  <c r="J748"/>
  <c r="J749"/>
  <c r="J750"/>
  <c r="J751"/>
  <c r="J752"/>
  <c r="J753"/>
  <c r="J754"/>
  <c r="J755"/>
  <c r="J756"/>
  <c r="J757"/>
  <c r="J758"/>
  <c r="J759"/>
  <c r="J760"/>
  <c r="J761"/>
  <c r="J762"/>
  <c r="J763"/>
  <c r="J764"/>
  <c r="J765"/>
  <c r="J766"/>
  <c r="J767"/>
  <c r="J768"/>
  <c r="J769"/>
  <c r="J770"/>
  <c r="J771"/>
  <c r="J772"/>
  <c r="J773"/>
  <c r="J774"/>
  <c r="J775"/>
  <c r="J776"/>
  <c r="J777"/>
  <c r="J778"/>
  <c r="J779"/>
  <c r="J780"/>
  <c r="J781"/>
  <c r="J782"/>
  <c r="J783"/>
  <c r="J784"/>
  <c r="J785"/>
  <c r="J786"/>
  <c r="J787"/>
  <c r="J788"/>
  <c r="J789"/>
  <c r="J790"/>
  <c r="J791"/>
  <c r="J792"/>
  <c r="J793"/>
  <c r="J794"/>
  <c r="J795"/>
  <c r="J796"/>
  <c r="J797"/>
  <c r="J798"/>
  <c r="J799"/>
  <c r="J800"/>
  <c r="J801"/>
  <c r="J802"/>
  <c r="J803"/>
  <c r="J804"/>
  <c r="J805"/>
  <c r="J806"/>
  <c r="J807"/>
  <c r="J808"/>
  <c r="J809"/>
  <c r="J810"/>
  <c r="J811"/>
  <c r="J812"/>
  <c r="J813"/>
  <c r="J814"/>
  <c r="J815"/>
  <c r="J816"/>
  <c r="J817"/>
  <c r="J818"/>
  <c r="J819"/>
  <c r="J820"/>
  <c r="J821"/>
  <c r="J822"/>
  <c r="J823"/>
  <c r="J824"/>
  <c r="J825"/>
  <c r="J826"/>
  <c r="J827"/>
  <c r="J828"/>
  <c r="J829"/>
  <c r="J830"/>
  <c r="J831"/>
  <c r="J832"/>
  <c r="J833"/>
  <c r="J834"/>
  <c r="J835"/>
  <c r="J836"/>
  <c r="J837"/>
  <c r="J838"/>
  <c r="J839"/>
  <c r="J840"/>
  <c r="J841"/>
  <c r="J842"/>
  <c r="J843"/>
  <c r="J844"/>
  <c r="J845"/>
  <c r="J846"/>
  <c r="J847"/>
  <c r="J848"/>
  <c r="J849"/>
  <c r="J850"/>
  <c r="J851"/>
  <c r="J852"/>
  <c r="J853"/>
  <c r="J854"/>
  <c r="J855"/>
  <c r="J856"/>
  <c r="J857"/>
  <c r="J858"/>
  <c r="J859"/>
  <c r="J860"/>
  <c r="J861"/>
  <c r="J862"/>
  <c r="J863"/>
  <c r="J864"/>
  <c r="J865"/>
  <c r="J866"/>
  <c r="J867"/>
  <c r="J868"/>
  <c r="J869"/>
  <c r="J870"/>
  <c r="J871"/>
  <c r="J872"/>
  <c r="J873"/>
  <c r="J874"/>
  <c r="J875"/>
  <c r="J876"/>
  <c r="J877"/>
  <c r="J878"/>
  <c r="J879"/>
  <c r="J880"/>
  <c r="J881"/>
  <c r="J882"/>
  <c r="J883"/>
  <c r="J884"/>
  <c r="J885"/>
  <c r="J886"/>
  <c r="J887"/>
  <c r="J888"/>
  <c r="J889"/>
  <c r="J890"/>
  <c r="J891"/>
  <c r="J892"/>
  <c r="J893"/>
  <c r="J894"/>
  <c r="J895"/>
  <c r="J896"/>
  <c r="J897"/>
  <c r="J898"/>
  <c r="J899"/>
  <c r="J900"/>
  <c r="J901"/>
  <c r="J902"/>
  <c r="J903"/>
  <c r="J904"/>
  <c r="J905"/>
  <c r="J906"/>
  <c r="J907"/>
  <c r="J908"/>
  <c r="J909"/>
  <c r="J910"/>
  <c r="J911"/>
  <c r="J912"/>
  <c r="J913"/>
  <c r="J914"/>
  <c r="J915"/>
  <c r="J916"/>
  <c r="J917"/>
  <c r="J918"/>
  <c r="J919"/>
  <c r="J920"/>
  <c r="J921"/>
  <c r="J922"/>
  <c r="J923"/>
  <c r="J924"/>
  <c r="J925"/>
  <c r="J926"/>
  <c r="J927"/>
  <c r="J928"/>
  <c r="J929"/>
  <c r="J930"/>
  <c r="J931"/>
  <c r="J932"/>
  <c r="J933"/>
  <c r="J934"/>
  <c r="J935"/>
  <c r="J936"/>
  <c r="J937"/>
  <c r="J938"/>
  <c r="J939"/>
  <c r="J940"/>
  <c r="J941"/>
  <c r="J942"/>
  <c r="J943"/>
  <c r="J944"/>
  <c r="J945"/>
  <c r="J946"/>
  <c r="J947"/>
  <c r="J948"/>
  <c r="J949"/>
  <c r="J950"/>
  <c r="J951"/>
  <c r="J952"/>
  <c r="J953"/>
  <c r="J954"/>
  <c r="J955"/>
  <c r="J956"/>
  <c r="J957"/>
  <c r="J958"/>
  <c r="J959"/>
  <c r="J960"/>
  <c r="J961"/>
  <c r="J962"/>
  <c r="J963"/>
  <c r="J964"/>
  <c r="J965"/>
  <c r="J966"/>
  <c r="J967"/>
  <c r="J968"/>
  <c r="J969"/>
  <c r="J970"/>
  <c r="J971"/>
  <c r="J972"/>
  <c r="J973"/>
  <c r="J974"/>
  <c r="J975"/>
  <c r="J976"/>
  <c r="J977"/>
  <c r="J978"/>
  <c r="J979"/>
  <c r="J980"/>
  <c r="J981"/>
  <c r="J982"/>
  <c r="J983"/>
  <c r="J984"/>
  <c r="J985"/>
  <c r="J986"/>
  <c r="J987"/>
  <c r="J988"/>
  <c r="J989"/>
  <c r="J990"/>
  <c r="J991"/>
  <c r="J992"/>
  <c r="J993"/>
  <c r="J994"/>
  <c r="J995"/>
  <c r="J996"/>
  <c r="J997"/>
  <c r="J998"/>
  <c r="J999"/>
  <c r="J1000"/>
  <c r="J1001"/>
  <c r="J1002"/>
  <c r="J1003"/>
  <c r="J1004"/>
  <c r="J1005"/>
  <c r="J1006"/>
  <c r="J1007"/>
  <c r="J1008"/>
  <c r="J1009"/>
  <c r="J1010"/>
  <c r="J1011"/>
  <c r="J1012"/>
  <c r="J1013"/>
  <c r="J1014"/>
  <c r="J1015"/>
  <c r="J1016"/>
  <c r="J1017"/>
  <c r="J1018"/>
  <c r="J1019"/>
  <c r="J1020"/>
  <c r="J1021"/>
  <c r="J1022"/>
  <c r="J1023"/>
  <c r="J1024"/>
  <c r="J1025"/>
  <c r="J1026"/>
  <c r="J1027"/>
  <c r="J1028"/>
  <c r="J1029"/>
  <c r="J1030"/>
  <c r="J1031"/>
  <c r="J1032"/>
  <c r="J1033"/>
  <c r="J1034"/>
  <c r="J1035"/>
  <c r="J1036"/>
  <c r="J1037"/>
  <c r="J1038"/>
  <c r="J1039"/>
  <c r="J1040"/>
  <c r="J1041"/>
  <c r="J1042"/>
  <c r="J1043"/>
  <c r="J1044"/>
  <c r="J1045"/>
  <c r="J1046"/>
  <c r="J1047"/>
  <c r="J1048"/>
  <c r="J1049"/>
  <c r="J1050"/>
  <c r="J1051"/>
  <c r="J1052"/>
  <c r="J1053"/>
  <c r="J1054"/>
  <c r="J1055"/>
  <c r="J1056"/>
  <c r="J1057"/>
  <c r="J1058"/>
  <c r="J1059"/>
  <c r="J1060"/>
  <c r="J1061"/>
  <c r="J1062"/>
  <c r="J1063"/>
  <c r="J1064"/>
  <c r="J1065"/>
  <c r="J1066"/>
  <c r="J1067"/>
  <c r="J1068"/>
  <c r="J1069"/>
  <c r="J1070"/>
  <c r="J1071"/>
  <c r="J1072"/>
  <c r="J1073"/>
  <c r="J1074"/>
  <c r="J1075"/>
  <c r="J1076"/>
  <c r="J1077"/>
  <c r="J1078"/>
  <c r="J1079"/>
  <c r="J1080"/>
  <c r="J1081"/>
  <c r="J1082"/>
  <c r="J1083"/>
  <c r="J1084"/>
  <c r="J1085"/>
  <c r="J1086"/>
  <c r="J1087"/>
  <c r="J1088"/>
  <c r="J1089"/>
  <c r="J1090"/>
  <c r="J1091"/>
  <c r="J1092"/>
  <c r="J1093"/>
  <c r="J1094"/>
  <c r="J1095"/>
  <c r="J1096"/>
  <c r="J1097"/>
  <c r="J1098"/>
  <c r="J1099"/>
  <c r="J1100"/>
  <c r="J1101"/>
  <c r="J1102"/>
  <c r="J1103"/>
  <c r="J1104"/>
  <c r="J1105"/>
  <c r="J1106"/>
  <c r="J1107"/>
  <c r="J1108"/>
  <c r="J1109"/>
  <c r="J1110"/>
  <c r="J1111"/>
  <c r="J1112"/>
  <c r="J1113"/>
  <c r="J1114"/>
  <c r="J1115"/>
  <c r="J1116"/>
  <c r="J1117"/>
  <c r="J1118"/>
  <c r="J1119"/>
  <c r="J1120"/>
  <c r="J1121"/>
  <c r="J1122"/>
  <c r="J1123"/>
  <c r="J1124"/>
  <c r="J1125"/>
  <c r="J1126"/>
  <c r="J1127"/>
  <c r="J1128"/>
  <c r="J1129"/>
  <c r="J1130"/>
  <c r="J1131"/>
  <c r="J1132"/>
  <c r="J1133"/>
  <c r="J1134"/>
  <c r="J1135"/>
  <c r="J1136"/>
  <c r="J1137"/>
  <c r="J1138"/>
  <c r="J1139"/>
  <c r="J1140"/>
  <c r="J1141"/>
  <c r="J1142"/>
  <c r="J1143"/>
  <c r="J1144"/>
  <c r="J1145"/>
  <c r="J1146"/>
  <c r="J1147"/>
  <c r="J1148"/>
  <c r="J1149"/>
  <c r="J1150"/>
  <c r="J1151"/>
  <c r="J1152"/>
  <c r="J1153"/>
  <c r="J1154"/>
  <c r="J1155"/>
  <c r="J1156"/>
  <c r="J1157"/>
  <c r="J1158"/>
  <c r="J1159"/>
  <c r="J1160"/>
  <c r="J1161"/>
  <c r="J1162"/>
  <c r="J1163"/>
  <c r="J1164"/>
  <c r="J1165"/>
  <c r="J1166"/>
  <c r="J1167"/>
  <c r="J1168"/>
  <c r="J1169"/>
  <c r="J1170"/>
  <c r="J1171"/>
  <c r="J1172"/>
  <c r="J1173"/>
  <c r="J1174"/>
  <c r="J1175"/>
  <c r="J1176"/>
  <c r="J1177"/>
  <c r="J1178"/>
  <c r="J1179"/>
  <c r="J1180"/>
  <c r="J1181"/>
  <c r="J1182"/>
  <c r="J1183"/>
  <c r="J1184"/>
  <c r="J1185"/>
  <c r="J1186"/>
  <c r="J1187"/>
  <c r="J1188"/>
  <c r="J1189"/>
  <c r="J1190"/>
  <c r="J1191"/>
  <c r="J1192"/>
  <c r="J1193"/>
  <c r="J1194"/>
  <c r="J1195"/>
  <c r="J1196"/>
  <c r="J1197"/>
  <c r="J1198"/>
  <c r="J1199"/>
  <c r="J1200"/>
  <c r="J1201"/>
  <c r="J1202"/>
  <c r="J1203"/>
  <c r="J1204"/>
  <c r="J1205"/>
  <c r="J1206"/>
  <c r="J1207"/>
  <c r="J1208"/>
  <c r="J1209"/>
  <c r="J1210"/>
  <c r="J1211"/>
  <c r="J1212"/>
  <c r="J1213"/>
  <c r="J1214"/>
  <c r="J1215"/>
  <c r="J1216"/>
  <c r="J1217"/>
  <c r="J1218"/>
  <c r="J1219"/>
  <c r="J1220"/>
  <c r="J1221"/>
  <c r="J1222"/>
  <c r="J1223"/>
  <c r="J1224"/>
  <c r="J1225"/>
  <c r="J1226"/>
  <c r="J1227"/>
  <c r="J1228"/>
  <c r="J1229"/>
  <c r="J1230"/>
  <c r="J1231"/>
  <c r="J1232"/>
  <c r="J1233"/>
  <c r="J1234"/>
  <c r="J1235"/>
  <c r="J1236"/>
  <c r="J1237"/>
  <c r="J1238"/>
  <c r="J1239"/>
  <c r="J1240"/>
  <c r="J1241"/>
  <c r="J1242"/>
  <c r="J1243"/>
  <c r="J1244"/>
  <c r="J1245"/>
  <c r="J1246"/>
  <c r="J1247"/>
  <c r="J1248"/>
  <c r="J1249"/>
  <c r="J1250"/>
  <c r="J1251"/>
  <c r="J1252"/>
  <c r="J1253"/>
  <c r="J1254"/>
  <c r="J1255"/>
  <c r="J1256"/>
  <c r="J1257"/>
  <c r="J1258"/>
  <c r="J1259"/>
  <c r="J1260"/>
  <c r="J1261"/>
  <c r="J1262"/>
  <c r="J1263"/>
  <c r="J1264"/>
  <c r="J1265"/>
  <c r="J1266"/>
  <c r="J1267"/>
  <c r="J1268"/>
  <c r="J1269"/>
  <c r="J1270"/>
  <c r="J1271"/>
  <c r="J1272"/>
  <c r="J1273"/>
  <c r="J1274"/>
  <c r="J1275"/>
  <c r="J1276"/>
  <c r="J1277"/>
  <c r="J1278"/>
  <c r="J1279"/>
  <c r="J1280"/>
  <c r="J1281"/>
  <c r="J1282"/>
  <c r="J1283"/>
  <c r="J1284"/>
  <c r="J1285"/>
  <c r="J1286"/>
  <c r="J1287"/>
  <c r="J1288"/>
  <c r="J1289"/>
  <c r="J1290"/>
  <c r="J1291"/>
  <c r="J1292"/>
  <c r="J1293"/>
  <c r="J1294"/>
  <c r="J1295"/>
  <c r="J1296"/>
  <c r="J1297"/>
  <c r="J1298"/>
  <c r="J1299"/>
  <c r="J1300"/>
  <c r="J1301"/>
  <c r="J1302"/>
  <c r="J1303"/>
  <c r="J1304"/>
  <c r="J1305"/>
  <c r="J1306"/>
  <c r="J1307"/>
  <c r="J1308"/>
  <c r="J1309"/>
  <c r="J1310"/>
  <c r="J1311"/>
  <c r="J1312"/>
  <c r="J1313"/>
  <c r="J1314"/>
  <c r="J1315"/>
  <c r="J1316"/>
  <c r="J1317"/>
  <c r="J1318"/>
  <c r="J1319"/>
  <c r="J1320"/>
  <c r="J1321"/>
  <c r="J1322"/>
  <c r="J1323"/>
  <c r="J1324"/>
  <c r="J1325"/>
  <c r="J1326"/>
  <c r="J1327"/>
  <c r="J1328"/>
  <c r="J1329"/>
  <c r="J1330"/>
  <c r="J1331"/>
  <c r="J1332"/>
  <c r="J1333"/>
  <c r="J1334"/>
  <c r="J1335"/>
  <c r="J1336"/>
  <c r="J1337"/>
  <c r="J1338"/>
  <c r="J1339"/>
  <c r="J1340"/>
  <c r="J1341"/>
  <c r="J1342"/>
  <c r="J1343"/>
  <c r="J1344"/>
  <c r="J1345"/>
  <c r="J1346"/>
  <c r="J1347"/>
  <c r="J1348"/>
  <c r="J1349"/>
  <c r="J1350"/>
  <c r="J1351"/>
  <c r="J1352"/>
  <c r="J1353"/>
  <c r="J1354"/>
  <c r="J1355"/>
  <c r="J1356"/>
  <c r="J1357"/>
  <c r="J1358"/>
  <c r="J1359"/>
  <c r="J1360"/>
  <c r="J1361"/>
  <c r="J1362"/>
  <c r="J1363"/>
  <c r="J1364"/>
  <c r="J1365"/>
  <c r="J1366"/>
  <c r="J1367"/>
  <c r="J1368"/>
  <c r="J1369"/>
  <c r="J1370"/>
  <c r="J1371"/>
  <c r="J1372"/>
  <c r="J1373"/>
  <c r="J1374"/>
  <c r="J1375"/>
  <c r="J1376"/>
  <c r="J1377"/>
  <c r="J1378"/>
  <c r="J1379"/>
  <c r="J1380"/>
  <c r="J1381"/>
  <c r="J1382"/>
  <c r="J1383"/>
  <c r="J1384"/>
  <c r="J1385"/>
  <c r="J1386"/>
  <c r="J1387"/>
  <c r="J1388"/>
  <c r="J1389"/>
  <c r="J1390"/>
  <c r="J1391"/>
  <c r="J1392"/>
  <c r="J1393"/>
  <c r="J1394"/>
  <c r="J1395"/>
  <c r="J1396"/>
  <c r="J1397"/>
  <c r="J1398"/>
  <c r="J1399"/>
  <c r="J1400"/>
  <c r="J1401"/>
  <c r="J1402"/>
  <c r="J1403"/>
  <c r="J1404"/>
  <c r="J1405"/>
  <c r="J1406"/>
  <c r="J1407"/>
  <c r="J1408"/>
  <c r="J1409"/>
  <c r="J1410"/>
  <c r="J1411"/>
  <c r="J1412"/>
  <c r="J1413"/>
  <c r="J1414"/>
  <c r="J1415"/>
  <c r="J1416"/>
  <c r="J1417"/>
  <c r="J1418"/>
  <c r="J1419"/>
  <c r="J1420"/>
  <c r="J1421"/>
  <c r="J1422"/>
  <c r="J1423"/>
  <c r="J1424"/>
  <c r="J1425"/>
  <c r="J1426"/>
  <c r="J1427"/>
  <c r="J1428"/>
  <c r="J1429"/>
  <c r="J1430"/>
  <c r="J1431"/>
  <c r="J1432"/>
  <c r="J1433"/>
  <c r="J1434"/>
  <c r="J1435"/>
  <c r="J1436"/>
  <c r="J1437"/>
  <c r="J1438"/>
  <c r="J1439"/>
  <c r="J1440"/>
  <c r="J1441"/>
  <c r="J1442"/>
  <c r="J1443"/>
  <c r="J1444"/>
  <c r="J1445"/>
  <c r="J1446"/>
  <c r="J1447"/>
  <c r="J1448"/>
  <c r="J1449"/>
  <c r="J1450"/>
  <c r="J1451"/>
  <c r="J1452"/>
  <c r="J1453"/>
  <c r="J1454"/>
  <c r="J1455"/>
  <c r="J1456"/>
  <c r="J1457"/>
  <c r="J1458"/>
  <c r="J1459"/>
  <c r="J1460"/>
  <c r="J1461"/>
  <c r="J1462"/>
  <c r="J1463"/>
  <c r="J1464"/>
  <c r="J1465"/>
  <c r="J1466"/>
  <c r="J1467"/>
  <c r="J1468"/>
  <c r="J1469"/>
  <c r="J1470"/>
  <c r="J1471"/>
  <c r="J1472"/>
  <c r="J1473"/>
  <c r="J1474"/>
  <c r="J1475"/>
  <c r="J1476"/>
  <c r="J1477"/>
  <c r="J1478"/>
  <c r="J1479"/>
  <c r="J1480"/>
  <c r="J1481"/>
  <c r="J1482"/>
  <c r="J1483"/>
  <c r="J1484"/>
  <c r="J1485"/>
  <c r="J1486"/>
  <c r="J1487"/>
  <c r="J1488"/>
  <c r="J1489"/>
  <c r="J1490"/>
  <c r="J1491"/>
  <c r="J1492"/>
  <c r="J1493"/>
  <c r="J1494"/>
  <c r="J1495"/>
  <c r="J1496"/>
  <c r="J1497"/>
  <c r="J1498"/>
  <c r="J1499"/>
  <c r="J1500"/>
  <c r="J1501"/>
  <c r="J1502"/>
  <c r="J1503"/>
  <c r="J1504"/>
  <c r="J1505"/>
  <c r="J1506"/>
  <c r="J1507"/>
  <c r="J1508"/>
  <c r="J1509"/>
  <c r="J1510"/>
  <c r="J1511"/>
  <c r="J1512"/>
  <c r="J1513"/>
  <c r="J1514"/>
  <c r="J1515"/>
  <c r="J1516"/>
  <c r="J1517"/>
  <c r="J1518"/>
  <c r="J1519"/>
  <c r="J1520"/>
  <c r="J1521"/>
  <c r="J1522"/>
  <c r="J1523"/>
  <c r="J1524"/>
  <c r="J1525"/>
  <c r="J1526"/>
  <c r="J1527"/>
  <c r="J1528"/>
  <c r="J1529"/>
  <c r="J1530"/>
  <c r="J1531"/>
  <c r="J1532"/>
  <c r="J1533"/>
  <c r="J1534"/>
  <c r="J1535"/>
  <c r="J1536"/>
  <c r="J1537"/>
  <c r="J1538"/>
  <c r="J1539"/>
  <c r="J1540"/>
  <c r="J1541"/>
  <c r="J1542"/>
  <c r="J1543"/>
  <c r="J1544"/>
  <c r="J1545"/>
  <c r="J1546"/>
  <c r="J1547"/>
  <c r="J1548"/>
  <c r="J1549"/>
  <c r="J1550"/>
  <c r="J1551"/>
  <c r="J1552"/>
  <c r="J1553"/>
  <c r="J1554"/>
  <c r="J1555"/>
  <c r="J1556"/>
  <c r="J1557"/>
  <c r="J1558"/>
  <c r="J1559"/>
  <c r="J1560"/>
  <c r="J1561"/>
  <c r="J1562"/>
  <c r="J1563"/>
  <c r="J1564"/>
  <c r="J1565"/>
  <c r="J1566"/>
  <c r="J1567"/>
  <c r="J1568"/>
  <c r="J1569"/>
  <c r="J1570"/>
  <c r="J1571"/>
  <c r="J1572"/>
  <c r="J1573"/>
  <c r="J1574"/>
  <c r="J1575"/>
  <c r="J1576"/>
  <c r="J1577"/>
  <c r="J1578"/>
  <c r="J1579"/>
  <c r="J1580"/>
  <c r="J1581"/>
  <c r="J1582"/>
  <c r="J1583"/>
  <c r="J1584"/>
  <c r="J1585"/>
  <c r="J1586"/>
  <c r="J1587"/>
  <c r="J1588"/>
  <c r="J1589"/>
  <c r="J1590"/>
  <c r="J1591"/>
  <c r="J1592"/>
  <c r="J1593"/>
  <c r="J1594"/>
  <c r="J1595"/>
  <c r="J1596"/>
  <c r="J1597"/>
  <c r="J1598"/>
  <c r="J1599"/>
  <c r="J1600"/>
  <c r="J1601"/>
  <c r="J1602"/>
  <c r="J1603"/>
  <c r="J1604"/>
  <c r="J1605"/>
  <c r="J1606"/>
  <c r="J1607"/>
  <c r="J1608"/>
  <c r="J1609"/>
  <c r="J1610"/>
  <c r="J1611"/>
  <c r="J1612"/>
  <c r="J1613"/>
  <c r="J1614"/>
  <c r="J1615"/>
  <c r="J1616"/>
  <c r="J1617"/>
  <c r="J1618"/>
  <c r="J1619"/>
  <c r="J1620"/>
  <c r="J1621"/>
  <c r="J1622"/>
  <c r="J1623"/>
  <c r="J1624"/>
  <c r="J1625"/>
  <c r="J1626"/>
  <c r="J1627"/>
  <c r="J1628"/>
  <c r="J1629"/>
  <c r="J1630"/>
  <c r="J1631"/>
  <c r="J1632"/>
  <c r="J1633"/>
  <c r="J1634"/>
  <c r="J1635"/>
  <c r="J1636"/>
  <c r="J1637"/>
  <c r="J1638"/>
  <c r="J1639"/>
  <c r="J1640"/>
  <c r="J1641"/>
  <c r="J1642"/>
  <c r="J1643"/>
  <c r="J1644"/>
  <c r="J1645"/>
  <c r="J1646"/>
  <c r="J1647"/>
  <c r="J1648"/>
  <c r="J1649"/>
  <c r="J1650"/>
  <c r="J1651"/>
  <c r="J1652"/>
  <c r="J1653"/>
  <c r="J1654"/>
  <c r="J1655"/>
  <c r="J1656"/>
  <c r="J1657"/>
  <c r="J1658"/>
  <c r="J1659"/>
  <c r="J1660"/>
  <c r="J1661"/>
  <c r="J1662"/>
  <c r="J1663"/>
  <c r="J1664"/>
  <c r="J1665"/>
  <c r="J1666"/>
  <c r="J1667"/>
  <c r="J1668"/>
  <c r="J1669"/>
  <c r="J1670"/>
  <c r="J1671"/>
  <c r="J1672"/>
  <c r="J1673"/>
  <c r="J1674"/>
  <c r="J1675"/>
  <c r="J1676"/>
  <c r="J1677"/>
  <c r="J1678"/>
  <c r="J1679"/>
  <c r="J1680"/>
  <c r="J1681"/>
  <c r="J1682"/>
  <c r="J1683"/>
  <c r="J1684"/>
  <c r="J1685"/>
  <c r="J1686"/>
  <c r="J1687"/>
  <c r="J1688"/>
  <c r="J1689"/>
  <c r="J1690"/>
  <c r="J1691"/>
  <c r="J1692"/>
  <c r="J1693"/>
  <c r="J1694"/>
  <c r="J1695"/>
  <c r="J1696"/>
  <c r="J1697"/>
  <c r="J1698"/>
  <c r="J1699"/>
  <c r="J1700"/>
  <c r="J1701"/>
  <c r="J1702"/>
  <c r="J1703"/>
  <c r="J1704"/>
  <c r="J1705"/>
  <c r="J1706"/>
  <c r="J1707"/>
  <c r="J1708"/>
  <c r="J1709"/>
  <c r="J1710"/>
  <c r="J1711"/>
  <c r="J1712"/>
  <c r="J1713"/>
  <c r="J1714"/>
  <c r="J1715"/>
  <c r="J1716"/>
  <c r="J1717"/>
  <c r="J1718"/>
  <c r="J1719"/>
  <c r="J1720"/>
  <c r="J1721"/>
  <c r="J1722"/>
  <c r="J1723"/>
  <c r="J1724"/>
  <c r="J1725"/>
  <c r="J1726"/>
  <c r="J1727"/>
  <c r="J1728"/>
  <c r="J1729"/>
  <c r="J1730"/>
  <c r="J1731"/>
  <c r="J1732"/>
  <c r="J1733"/>
  <c r="J1734"/>
  <c r="J1735"/>
  <c r="J1736"/>
  <c r="J1737"/>
  <c r="J1738"/>
  <c r="J1739"/>
  <c r="J1740"/>
  <c r="J1741"/>
  <c r="J1742"/>
  <c r="J1743"/>
  <c r="J1744"/>
  <c r="J1745"/>
  <c r="J1746"/>
  <c r="J1747"/>
  <c r="J1748"/>
  <c r="J1749"/>
  <c r="J1750"/>
  <c r="J1751"/>
  <c r="J1752"/>
  <c r="J1753"/>
  <c r="J1754"/>
  <c r="J1755"/>
  <c r="J1756"/>
  <c r="J1757"/>
  <c r="J1758"/>
  <c r="J1759"/>
  <c r="J1760"/>
  <c r="J1761"/>
  <c r="J1762"/>
  <c r="J1763"/>
  <c r="J1764"/>
  <c r="J1765"/>
  <c r="J1766"/>
  <c r="J1767"/>
  <c r="J1768"/>
  <c r="J1769"/>
  <c r="J1770"/>
  <c r="J1771"/>
  <c r="J1772"/>
  <c r="J1773"/>
  <c r="J1774"/>
  <c r="J1775"/>
  <c r="J1776"/>
  <c r="J1777"/>
  <c r="J1778"/>
  <c r="J1779"/>
  <c r="J1780"/>
  <c r="J1781"/>
  <c r="J1782"/>
  <c r="J1783"/>
  <c r="J1784"/>
  <c r="J1785"/>
  <c r="J1786"/>
  <c r="J1787"/>
  <c r="J1788"/>
  <c r="J1789"/>
  <c r="J1790"/>
  <c r="J1791"/>
  <c r="J1792"/>
  <c r="J1793"/>
  <c r="J1794"/>
  <c r="J1795"/>
  <c r="J1796"/>
  <c r="J1797"/>
  <c r="J1798"/>
  <c r="J1799"/>
  <c r="J1800"/>
  <c r="J1801"/>
  <c r="J1802"/>
  <c r="J1803"/>
  <c r="J1804"/>
  <c r="J1805"/>
  <c r="J1806"/>
  <c r="J1807"/>
  <c r="J1808"/>
  <c r="J1809"/>
  <c r="J1810"/>
  <c r="J1811"/>
  <c r="J1812"/>
  <c r="J1813"/>
  <c r="J1814"/>
  <c r="J1815"/>
  <c r="J1816"/>
  <c r="J1817"/>
  <c r="J1818"/>
  <c r="J1819"/>
  <c r="J1820"/>
  <c r="J1821"/>
  <c r="J1822"/>
  <c r="J1823"/>
  <c r="J1824"/>
  <c r="J1825"/>
  <c r="J1826"/>
  <c r="J1827"/>
  <c r="J1828"/>
  <c r="J1829"/>
  <c r="J1830"/>
  <c r="J1831"/>
  <c r="J1832"/>
  <c r="J1833"/>
  <c r="J1834"/>
  <c r="J1835"/>
  <c r="J1836"/>
  <c r="J1837"/>
  <c r="J1838"/>
  <c r="J1839"/>
  <c r="J1840"/>
  <c r="J1841"/>
  <c r="J1842"/>
  <c r="J1843"/>
  <c r="J1844"/>
  <c r="J1845"/>
  <c r="J1846"/>
  <c r="J1847"/>
  <c r="J1848"/>
  <c r="J1849"/>
  <c r="J1850"/>
  <c r="J1851"/>
  <c r="J1852"/>
  <c r="J1853"/>
  <c r="J1854"/>
  <c r="J1855"/>
  <c r="J1856"/>
  <c r="J1857"/>
  <c r="J1858"/>
  <c r="J1859"/>
  <c r="J1860"/>
  <c r="J1861"/>
  <c r="J1862"/>
  <c r="J1863"/>
  <c r="J1864"/>
  <c r="J1865"/>
  <c r="J1866"/>
  <c r="J1867"/>
  <c r="J1868"/>
  <c r="J1869"/>
  <c r="J1870"/>
  <c r="J1871"/>
  <c r="J1872"/>
  <c r="J1873"/>
  <c r="J1874"/>
  <c r="J1875"/>
  <c r="J1876"/>
  <c r="J1877"/>
  <c r="J1878"/>
  <c r="J1879"/>
  <c r="J1880"/>
  <c r="J1881"/>
  <c r="J1882"/>
  <c r="J1883"/>
  <c r="J1884"/>
  <c r="J1885"/>
  <c r="J1886"/>
  <c r="J1887"/>
  <c r="J1888"/>
  <c r="J1889"/>
  <c r="J1890"/>
  <c r="J1891"/>
  <c r="J1892"/>
  <c r="J1893"/>
  <c r="J1894"/>
  <c r="J1895"/>
  <c r="J1896"/>
  <c r="J1897"/>
  <c r="J1898"/>
  <c r="J1899"/>
  <c r="J1900"/>
  <c r="J1901"/>
  <c r="J1902"/>
  <c r="J1903"/>
  <c r="J1904"/>
  <c r="J1905"/>
  <c r="J1906"/>
  <c r="J1907"/>
  <c r="J1908"/>
  <c r="J1909"/>
  <c r="J1910"/>
  <c r="J1911"/>
  <c r="J1912"/>
  <c r="J1913"/>
  <c r="J1914"/>
  <c r="J1915"/>
  <c r="J1916"/>
  <c r="J1917"/>
  <c r="J1918"/>
  <c r="J1919"/>
  <c r="J1920"/>
  <c r="J1921"/>
  <c r="J1922"/>
  <c r="J1923"/>
  <c r="J1924"/>
  <c r="J1925"/>
  <c r="J1926"/>
  <c r="J1927"/>
  <c r="J1928"/>
  <c r="J1929"/>
  <c r="J1930"/>
  <c r="J1931"/>
  <c r="J1932"/>
  <c r="J1933"/>
  <c r="J1934"/>
  <c r="J1935"/>
  <c r="J1936"/>
  <c r="J1937"/>
  <c r="J1938"/>
  <c r="J1939"/>
  <c r="J1940"/>
  <c r="J1941"/>
  <c r="J1942"/>
  <c r="J1943"/>
  <c r="J1944"/>
  <c r="J1945"/>
  <c r="J1946"/>
  <c r="J1947"/>
  <c r="J1948"/>
  <c r="J1949"/>
  <c r="J1950"/>
  <c r="J1951"/>
  <c r="J1952"/>
  <c r="J1953"/>
  <c r="J1954"/>
  <c r="J1955"/>
  <c r="J1956"/>
  <c r="J1957"/>
  <c r="J1958"/>
  <c r="J1959"/>
  <c r="J1960"/>
  <c r="J1961"/>
  <c r="J1962"/>
  <c r="J1963"/>
  <c r="J1964"/>
  <c r="J1965"/>
  <c r="J1966"/>
  <c r="J1967"/>
  <c r="J1968"/>
  <c r="J1969"/>
  <c r="J1970"/>
  <c r="J1971"/>
  <c r="J1972"/>
  <c r="J1973"/>
  <c r="J1974"/>
  <c r="J1975"/>
  <c r="J1976"/>
  <c r="J1977"/>
  <c r="J1978"/>
  <c r="J1979"/>
  <c r="J1980"/>
  <c r="J1981"/>
  <c r="J1982"/>
  <c r="J1983"/>
  <c r="J1984"/>
  <c r="J1985"/>
  <c r="J1986"/>
  <c r="J1987"/>
  <c r="J1988"/>
  <c r="J1989"/>
  <c r="J1990"/>
  <c r="J1991"/>
  <c r="J1992"/>
  <c r="J1993"/>
  <c r="J1994"/>
  <c r="J1995"/>
  <c r="J1996"/>
  <c r="J1997"/>
  <c r="J1998"/>
  <c r="J1999"/>
  <c r="J2000"/>
  <c r="J2001"/>
  <c r="J2002"/>
  <c r="J2003"/>
  <c r="J2004"/>
  <c r="J2005"/>
  <c r="J2006"/>
  <c r="J2007"/>
  <c r="J2008"/>
  <c r="J2009"/>
  <c r="J2010"/>
  <c r="J2011"/>
  <c r="J2012"/>
  <c r="J2013"/>
  <c r="J2014"/>
  <c r="J2015"/>
  <c r="J2016"/>
  <c r="J2017"/>
  <c r="J2018"/>
  <c r="J2019"/>
  <c r="J2020"/>
  <c r="J2021"/>
  <c r="J2022"/>
  <c r="J2023"/>
  <c r="J2024"/>
  <c r="J2025"/>
  <c r="J2026"/>
  <c r="J2027"/>
  <c r="J2028"/>
  <c r="J2029"/>
  <c r="J2030"/>
  <c r="J2031"/>
  <c r="J2032"/>
  <c r="J2033"/>
  <c r="J2034"/>
  <c r="J2035"/>
  <c r="J2036"/>
  <c r="J2037"/>
  <c r="J2038"/>
  <c r="J2039"/>
  <c r="J2040"/>
  <c r="J2041"/>
  <c r="J2042"/>
  <c r="J2043"/>
  <c r="J2044"/>
  <c r="J2045"/>
  <c r="J2046"/>
  <c r="J2047"/>
  <c r="J2048"/>
  <c r="J2049"/>
  <c r="J2050"/>
  <c r="J2051"/>
  <c r="J2052"/>
  <c r="J2053"/>
  <c r="J2054"/>
  <c r="J2055"/>
  <c r="J2056"/>
  <c r="J2057"/>
  <c r="J2058"/>
  <c r="J2059"/>
  <c r="J2060"/>
  <c r="J2061"/>
  <c r="J2062"/>
  <c r="J2063"/>
  <c r="J2064"/>
  <c r="J2065"/>
  <c r="J2066"/>
  <c r="J2067"/>
  <c r="J2068"/>
  <c r="J2069"/>
  <c r="J2070"/>
  <c r="J2071"/>
  <c r="J2072"/>
  <c r="J2073"/>
  <c r="J2074"/>
  <c r="J2075"/>
  <c r="J2076"/>
  <c r="J2077"/>
  <c r="J2078"/>
  <c r="J2079"/>
  <c r="J2080"/>
  <c r="J2081"/>
  <c r="J2082"/>
  <c r="J2083"/>
  <c r="J2084"/>
  <c r="J2085"/>
  <c r="J2086"/>
  <c r="J2087"/>
  <c r="J2088"/>
  <c r="J2089"/>
  <c r="J2090"/>
  <c r="J2091"/>
  <c r="J2092"/>
  <c r="J2093"/>
  <c r="J2094"/>
  <c r="J2095"/>
  <c r="J2096"/>
  <c r="J2097"/>
  <c r="J2098"/>
  <c r="J2099"/>
  <c r="J2100"/>
  <c r="J2101"/>
  <c r="J2102"/>
  <c r="J2103"/>
  <c r="J2104"/>
  <c r="J2105"/>
  <c r="J2106"/>
  <c r="J2107"/>
  <c r="J2108"/>
  <c r="J2109"/>
  <c r="J2110"/>
  <c r="J2111"/>
  <c r="J2112"/>
  <c r="J2113"/>
  <c r="J2114"/>
  <c r="J2115"/>
  <c r="J2116"/>
  <c r="J2117"/>
  <c r="J2118"/>
  <c r="J2119"/>
  <c r="J2120"/>
  <c r="J2121"/>
  <c r="J2122"/>
  <c r="J2123"/>
  <c r="J2124"/>
  <c r="J2125"/>
  <c r="J2126"/>
  <c r="J2127"/>
  <c r="J2128"/>
  <c r="J2129"/>
  <c r="J2130"/>
  <c r="J2131"/>
  <c r="J2132"/>
  <c r="J2133"/>
  <c r="J2134"/>
  <c r="J2135"/>
  <c r="J2136"/>
  <c r="J2137"/>
  <c r="J2138"/>
  <c r="J2139"/>
  <c r="J2140"/>
  <c r="J2141"/>
  <c r="J2142"/>
  <c r="J2143"/>
  <c r="J2144"/>
  <c r="J2145"/>
  <c r="J2146"/>
  <c r="J2147"/>
  <c r="J2148"/>
  <c r="J2149"/>
  <c r="J2150"/>
  <c r="J2151"/>
  <c r="J2152"/>
  <c r="J2153"/>
  <c r="J2154"/>
  <c r="J2155"/>
  <c r="J2156"/>
  <c r="J2157"/>
  <c r="J2158"/>
  <c r="J2159"/>
  <c r="J2160"/>
  <c r="J2161"/>
  <c r="J2162"/>
  <c r="J2163"/>
  <c r="J2164"/>
  <c r="J2165"/>
  <c r="J2166"/>
  <c r="J2167"/>
  <c r="J2168"/>
  <c r="J2169"/>
  <c r="J2170"/>
  <c r="J2171"/>
  <c r="J2172"/>
  <c r="J2173"/>
  <c r="J2174"/>
  <c r="J2175"/>
  <c r="J2176"/>
  <c r="J2177"/>
  <c r="J2178"/>
  <c r="J2179"/>
  <c r="J2180"/>
  <c r="J2181"/>
  <c r="J2182"/>
  <c r="J2183"/>
  <c r="J2184"/>
  <c r="J2185"/>
  <c r="J2186"/>
  <c r="J2187"/>
  <c r="J2188"/>
  <c r="J2189"/>
  <c r="J2190"/>
  <c r="J2191"/>
  <c r="J2192"/>
  <c r="J2193"/>
  <c r="J2194"/>
  <c r="J2195"/>
  <c r="J2196"/>
  <c r="J2197"/>
  <c r="J2198"/>
  <c r="J2199"/>
  <c r="J2200"/>
  <c r="J2201"/>
  <c r="J2202"/>
  <c r="J2203"/>
  <c r="J2204"/>
  <c r="J2205"/>
  <c r="J2206"/>
  <c r="J2207"/>
  <c r="J2208"/>
  <c r="J2209"/>
  <c r="J2210"/>
  <c r="J2211"/>
  <c r="J2212"/>
  <c r="J2213"/>
  <c r="J2214"/>
  <c r="J2215"/>
  <c r="J2216"/>
  <c r="J2217"/>
  <c r="J2218"/>
  <c r="J2219"/>
  <c r="J2220"/>
  <c r="J2221"/>
  <c r="J2222"/>
  <c r="J2223"/>
  <c r="J2224"/>
  <c r="J2225"/>
  <c r="J2226"/>
  <c r="J2227"/>
  <c r="J2228"/>
  <c r="J2229"/>
  <c r="J2230"/>
  <c r="J2231"/>
  <c r="J2232"/>
  <c r="J2233"/>
  <c r="J2234"/>
  <c r="J2235"/>
  <c r="J2236"/>
  <c r="J2237"/>
  <c r="J2238"/>
  <c r="J2239"/>
  <c r="J2240"/>
  <c r="J2241"/>
  <c r="J2242"/>
  <c r="J2243"/>
  <c r="J2244"/>
  <c r="J2245"/>
  <c r="J2246"/>
  <c r="J2247"/>
  <c r="J2248"/>
  <c r="J2249"/>
  <c r="J2250"/>
  <c r="J2251"/>
  <c r="J2252"/>
  <c r="J2253"/>
  <c r="J2254"/>
  <c r="J2255"/>
  <c r="J2256"/>
  <c r="J2257"/>
  <c r="J2258"/>
  <c r="J2259"/>
  <c r="J2260"/>
  <c r="J2261"/>
  <c r="J2262"/>
  <c r="J2263"/>
  <c r="J2264"/>
  <c r="J2265"/>
  <c r="J2266"/>
  <c r="J2267"/>
  <c r="J2268"/>
  <c r="J2269"/>
  <c r="J2270"/>
  <c r="J2271"/>
  <c r="J2272"/>
  <c r="J2273"/>
  <c r="J2274"/>
  <c r="J2275"/>
  <c r="J2276"/>
  <c r="J2277"/>
  <c r="J2278"/>
  <c r="J2279"/>
  <c r="J2280"/>
  <c r="J2281"/>
  <c r="J2282"/>
  <c r="J2283"/>
  <c r="J2284"/>
  <c r="J2285"/>
  <c r="J2286"/>
  <c r="J2287"/>
  <c r="J2288"/>
  <c r="J2289"/>
  <c r="J2290"/>
  <c r="J2291"/>
  <c r="J2292"/>
  <c r="J2293"/>
  <c r="J2294"/>
  <c r="J2295"/>
  <c r="J2296"/>
  <c r="J2297"/>
  <c r="J2298"/>
  <c r="J2299"/>
  <c r="J2300"/>
  <c r="J2301"/>
  <c r="J2302"/>
  <c r="J2303"/>
  <c r="J2304"/>
  <c r="J2305"/>
  <c r="J2306"/>
  <c r="J2307"/>
  <c r="J2308"/>
  <c r="J2309"/>
  <c r="J2310"/>
  <c r="J2311"/>
  <c r="J2312"/>
  <c r="J2313"/>
  <c r="J2314"/>
  <c r="J2315"/>
  <c r="J2316"/>
  <c r="J2317"/>
  <c r="J2318"/>
  <c r="J2319"/>
  <c r="J2320"/>
  <c r="J2321"/>
  <c r="J2322"/>
  <c r="J2323"/>
  <c r="J2324"/>
  <c r="J2325"/>
  <c r="J2326"/>
  <c r="J2327"/>
  <c r="J2328"/>
  <c r="J2329"/>
  <c r="J2330"/>
  <c r="J2331"/>
  <c r="J2332"/>
  <c r="J2333"/>
  <c r="J2334"/>
  <c r="J2335"/>
  <c r="J2336"/>
  <c r="J2337"/>
  <c r="J2338"/>
  <c r="J2339"/>
  <c r="J2340"/>
  <c r="J2341"/>
  <c r="J2342"/>
  <c r="J2343"/>
  <c r="J2344"/>
  <c r="J2345"/>
  <c r="J2346"/>
  <c r="J2347"/>
  <c r="J2348"/>
  <c r="J2349"/>
  <c r="J2350"/>
  <c r="J2351"/>
  <c r="J2352"/>
  <c r="J2353"/>
  <c r="J2354"/>
  <c r="J2355"/>
  <c r="J2356"/>
  <c r="J2357"/>
  <c r="J2358"/>
  <c r="J2359"/>
  <c r="J2360"/>
  <c r="J2361"/>
  <c r="J2362"/>
  <c r="J2363"/>
  <c r="J2364"/>
  <c r="J2365"/>
  <c r="J2366"/>
  <c r="J2367"/>
  <c r="J2368"/>
  <c r="J2369"/>
  <c r="J2370"/>
  <c r="J2371"/>
  <c r="J2372"/>
  <c r="J2373"/>
  <c r="J2374"/>
  <c r="J2375"/>
  <c r="J2376"/>
  <c r="J2377"/>
  <c r="J2378"/>
  <c r="J2379"/>
  <c r="J2380"/>
  <c r="J2381"/>
  <c r="J2382"/>
  <c r="J2383"/>
  <c r="J2384"/>
  <c r="J2385"/>
  <c r="J2386"/>
  <c r="J2387"/>
  <c r="J2388"/>
  <c r="J2389"/>
  <c r="J2390"/>
  <c r="J2391"/>
  <c r="J2392"/>
  <c r="J2393"/>
  <c r="J2394"/>
  <c r="J2395"/>
  <c r="J2396"/>
  <c r="J2397"/>
  <c r="J2398"/>
  <c r="J2399"/>
  <c r="J2400"/>
  <c r="J2401"/>
  <c r="J2402"/>
  <c r="J2403"/>
  <c r="J2404"/>
  <c r="J2405"/>
  <c r="J2406"/>
  <c r="J2407"/>
  <c r="J2408"/>
  <c r="J2409"/>
  <c r="J2410"/>
  <c r="J2411"/>
  <c r="J2412"/>
  <c r="J2413"/>
  <c r="J2414"/>
  <c r="J2415"/>
  <c r="J2416"/>
  <c r="J2417"/>
  <c r="J2418"/>
  <c r="J2419"/>
  <c r="J2420"/>
  <c r="J2421"/>
  <c r="J2422"/>
  <c r="J2423"/>
  <c r="J2424"/>
  <c r="J2425"/>
  <c r="J2426"/>
  <c r="J2427"/>
  <c r="J2428"/>
  <c r="J2429"/>
  <c r="J2430"/>
  <c r="J2431"/>
  <c r="J2432"/>
  <c r="J2433"/>
  <c r="J2434"/>
  <c r="J2435"/>
  <c r="J2436"/>
  <c r="J2437"/>
  <c r="J2438"/>
  <c r="J2439"/>
  <c r="J2440"/>
  <c r="J2441"/>
  <c r="J2442"/>
  <c r="J2443"/>
  <c r="J2444"/>
  <c r="J2445"/>
  <c r="J2446"/>
  <c r="J2447"/>
  <c r="J2448"/>
  <c r="J2449"/>
  <c r="J2450"/>
  <c r="J2451"/>
  <c r="J2452"/>
  <c r="J2453"/>
  <c r="J2454"/>
  <c r="J2455"/>
  <c r="J2456"/>
  <c r="J2457"/>
  <c r="J2458"/>
  <c r="J2459"/>
  <c r="J2460"/>
  <c r="J2461"/>
  <c r="J2462"/>
  <c r="J2463"/>
  <c r="J2464"/>
  <c r="J2465"/>
  <c r="J2466"/>
  <c r="J2467"/>
  <c r="J2468"/>
  <c r="J2469"/>
  <c r="J2470"/>
  <c r="J2471"/>
  <c r="J2472"/>
  <c r="J2473"/>
  <c r="J2474"/>
  <c r="J2475"/>
  <c r="J2476"/>
  <c r="J2477"/>
  <c r="J2478"/>
  <c r="J2479"/>
  <c r="J2480"/>
  <c r="J2481"/>
  <c r="J2482"/>
  <c r="J2483"/>
  <c r="J2484"/>
  <c r="J2485"/>
  <c r="J2486"/>
  <c r="J2487"/>
  <c r="J2488"/>
  <c r="J2489"/>
  <c r="J2490"/>
  <c r="J2491"/>
  <c r="J2492"/>
  <c r="J2493"/>
  <c r="J2494"/>
  <c r="J2495"/>
  <c r="J2496"/>
  <c r="J2497"/>
  <c r="J2498"/>
  <c r="J2499"/>
  <c r="J2500"/>
  <c r="J2501"/>
  <c r="J2502"/>
  <c r="J2503"/>
  <c r="J2504"/>
  <c r="J2505"/>
  <c r="J2506"/>
  <c r="J2507"/>
  <c r="J2508"/>
  <c r="J2509"/>
  <c r="J2510"/>
  <c r="J2511"/>
  <c r="J2512"/>
  <c r="J2513"/>
  <c r="J2514"/>
  <c r="J2515"/>
  <c r="J2516"/>
  <c r="J2517"/>
  <c r="J2518"/>
  <c r="J2519"/>
  <c r="J2520"/>
  <c r="J2521"/>
  <c r="J2522"/>
  <c r="J2523"/>
  <c r="J2524"/>
  <c r="J2525"/>
  <c r="J2526"/>
  <c r="J2527"/>
  <c r="J2528"/>
  <c r="J2529"/>
  <c r="J2530"/>
  <c r="J2531"/>
  <c r="J2532"/>
  <c r="J2533"/>
  <c r="J2534"/>
  <c r="J2535"/>
  <c r="J2536"/>
  <c r="J2537"/>
  <c r="J2538"/>
  <c r="J2539"/>
  <c r="J2540"/>
  <c r="J2541"/>
  <c r="J2542"/>
  <c r="J2543"/>
  <c r="J2544"/>
  <c r="J2545"/>
  <c r="J2546"/>
  <c r="J2547"/>
  <c r="J2548"/>
  <c r="J2549"/>
  <c r="J2550"/>
  <c r="J2551"/>
  <c r="J2552"/>
  <c r="J2553"/>
  <c r="J2554"/>
  <c r="J2555"/>
  <c r="J2556"/>
  <c r="J2557"/>
  <c r="J2558"/>
  <c r="J2559"/>
  <c r="J2560"/>
  <c r="J2561"/>
  <c r="J2562"/>
  <c r="J2563"/>
  <c r="J2564"/>
  <c r="J2565"/>
  <c r="J2566"/>
  <c r="J2567"/>
  <c r="J2568"/>
  <c r="J2569"/>
  <c r="J2570"/>
  <c r="J2571"/>
  <c r="J2572"/>
  <c r="J2573"/>
  <c r="J2574"/>
  <c r="J2575"/>
  <c r="J2576"/>
  <c r="J2577"/>
  <c r="J2578"/>
  <c r="J2579"/>
  <c r="J2580"/>
  <c r="J2581"/>
  <c r="J2582"/>
  <c r="J2583"/>
  <c r="J2584"/>
  <c r="J2585"/>
  <c r="J2586"/>
  <c r="J2587"/>
  <c r="J2588"/>
  <c r="J2589"/>
  <c r="J2590"/>
  <c r="J2591"/>
  <c r="J2592"/>
  <c r="J2593"/>
  <c r="J2594"/>
  <c r="J2595"/>
  <c r="J2596"/>
  <c r="J2597"/>
  <c r="J2598"/>
  <c r="J2599"/>
  <c r="J2600"/>
  <c r="J2601"/>
  <c r="J2602"/>
  <c r="J2603"/>
  <c r="J2604"/>
  <c r="J2605"/>
  <c r="J2606"/>
  <c r="J2607"/>
  <c r="J2608"/>
  <c r="J2609"/>
  <c r="J2610"/>
  <c r="J2611"/>
  <c r="J2612"/>
  <c r="J2613"/>
  <c r="J2614"/>
  <c r="J2615"/>
  <c r="J2616"/>
  <c r="J2617"/>
  <c r="J2618"/>
  <c r="J2619"/>
  <c r="J2620"/>
  <c r="J2621"/>
  <c r="J2622"/>
  <c r="J2623"/>
  <c r="J2624"/>
  <c r="J2625"/>
  <c r="J2626"/>
  <c r="J2627"/>
  <c r="J2628"/>
  <c r="J2629"/>
  <c r="J2630"/>
  <c r="J2631"/>
  <c r="J2632"/>
  <c r="J2633"/>
  <c r="J2634"/>
  <c r="J2635"/>
  <c r="J2636"/>
  <c r="J2637"/>
  <c r="J2638"/>
  <c r="J2639"/>
  <c r="J2640"/>
  <c r="J2641"/>
  <c r="J2642"/>
  <c r="J2643"/>
  <c r="J2644"/>
  <c r="J2645"/>
  <c r="J2646"/>
  <c r="J2647"/>
  <c r="J2648"/>
  <c r="J2649"/>
  <c r="J2650"/>
  <c r="J2651"/>
  <c r="J2652"/>
  <c r="J2653"/>
  <c r="J2654"/>
  <c r="J2655"/>
  <c r="J2656"/>
  <c r="J2657"/>
  <c r="J2658"/>
  <c r="J2659"/>
  <c r="J2660"/>
  <c r="J2661"/>
  <c r="J2662"/>
  <c r="J2663"/>
  <c r="J2664"/>
  <c r="J2665"/>
  <c r="J2666"/>
  <c r="J2667"/>
  <c r="J2668"/>
  <c r="J2669"/>
  <c r="J2670"/>
  <c r="J2671"/>
  <c r="J2672"/>
  <c r="J2673"/>
  <c r="J2674"/>
  <c r="J2675"/>
  <c r="J2676"/>
  <c r="J2677"/>
  <c r="J2678"/>
  <c r="J2679"/>
  <c r="J2680"/>
  <c r="J2681"/>
  <c r="J2682"/>
  <c r="J2683"/>
  <c r="J2684"/>
  <c r="J2685"/>
  <c r="J2686"/>
  <c r="J2687"/>
  <c r="J2688"/>
  <c r="J2689"/>
  <c r="J2690"/>
  <c r="J2691"/>
  <c r="J2692"/>
  <c r="J2693"/>
  <c r="J2694"/>
  <c r="J2695"/>
  <c r="J2696"/>
  <c r="J2697"/>
  <c r="J2698"/>
  <c r="J2699"/>
  <c r="J2700"/>
  <c r="J2701"/>
  <c r="J2702"/>
  <c r="J2703"/>
  <c r="J2704"/>
  <c r="J2705"/>
  <c r="J2706"/>
  <c r="J2707"/>
  <c r="J2708"/>
  <c r="J2709"/>
  <c r="J2710"/>
  <c r="J2711"/>
  <c r="J2712"/>
  <c r="J2713"/>
  <c r="J2714"/>
  <c r="J2715"/>
  <c r="J2716"/>
  <c r="J2717"/>
  <c r="J2718"/>
  <c r="J2719"/>
  <c r="J2720"/>
  <c r="J2721"/>
  <c r="J2722"/>
  <c r="J2723"/>
  <c r="J2724"/>
  <c r="J2725"/>
  <c r="J2726"/>
  <c r="J2727"/>
  <c r="J2728"/>
  <c r="J2729"/>
  <c r="J2730"/>
  <c r="J2731"/>
  <c r="J2732"/>
  <c r="J2733"/>
  <c r="J2734"/>
  <c r="J2735"/>
  <c r="J2736"/>
  <c r="J2737"/>
  <c r="J2738"/>
  <c r="J2739"/>
  <c r="J2740"/>
  <c r="J2741"/>
  <c r="J2742"/>
  <c r="J2743"/>
  <c r="J2744"/>
  <c r="J2745"/>
  <c r="J2746"/>
  <c r="J2747"/>
  <c r="J2748"/>
  <c r="J2749"/>
  <c r="J2750"/>
  <c r="J2751"/>
  <c r="J2752"/>
  <c r="J2753"/>
  <c r="J2754"/>
  <c r="J2755"/>
  <c r="J2756"/>
  <c r="J2757"/>
  <c r="J2758"/>
  <c r="J2759"/>
  <c r="J2760"/>
  <c r="J2761"/>
  <c r="J2762"/>
  <c r="J2763"/>
  <c r="J2764"/>
  <c r="J2765"/>
  <c r="J2766"/>
  <c r="J2767"/>
  <c r="J2768"/>
  <c r="J2769"/>
  <c r="J2770"/>
  <c r="J2771"/>
  <c r="J2772"/>
  <c r="J2773"/>
  <c r="J2774"/>
  <c r="J2775"/>
  <c r="J2776"/>
  <c r="J2777"/>
  <c r="J2778"/>
  <c r="J2779"/>
  <c r="J2780"/>
  <c r="J2781"/>
  <c r="J2782"/>
  <c r="J2783"/>
  <c r="J2784"/>
  <c r="J2785"/>
  <c r="J2786"/>
  <c r="J2787"/>
  <c r="J2788"/>
  <c r="J2789"/>
  <c r="J2790"/>
  <c r="J2791"/>
  <c r="J2792"/>
  <c r="J2793"/>
  <c r="J2794"/>
  <c r="J2795"/>
  <c r="J2796"/>
  <c r="J2797"/>
  <c r="J2798"/>
  <c r="J2799"/>
  <c r="J2800"/>
  <c r="J2801"/>
  <c r="J2802"/>
  <c r="J2803"/>
  <c r="J2804"/>
  <c r="J2805"/>
  <c r="J2806"/>
  <c r="J2807"/>
  <c r="J2808"/>
  <c r="J2809"/>
  <c r="J2810"/>
  <c r="J2811"/>
  <c r="J2812"/>
  <c r="J2813"/>
  <c r="J2814"/>
  <c r="J2815"/>
  <c r="J2816"/>
  <c r="J2817"/>
  <c r="J2818"/>
  <c r="J2819"/>
  <c r="J2820"/>
  <c r="J2821"/>
  <c r="J2822"/>
  <c r="J2823"/>
  <c r="J2824"/>
  <c r="J2825"/>
  <c r="J2826"/>
  <c r="J2827"/>
  <c r="J2828"/>
  <c r="J2829"/>
  <c r="J2830"/>
  <c r="J2831"/>
  <c r="J2832"/>
  <c r="J2833"/>
  <c r="J2834"/>
  <c r="J2835"/>
  <c r="J2836"/>
  <c r="J2837"/>
  <c r="J2838"/>
  <c r="J2839"/>
  <c r="J2840"/>
  <c r="J2841"/>
  <c r="J2842"/>
  <c r="J2843"/>
  <c r="J2844"/>
  <c r="J2845"/>
  <c r="J2846"/>
  <c r="J2847"/>
  <c r="J2848"/>
  <c r="J2849"/>
  <c r="J2850"/>
  <c r="J2851"/>
  <c r="J2852"/>
  <c r="J2853"/>
  <c r="J2854"/>
  <c r="J2855"/>
  <c r="J2856"/>
  <c r="J2857"/>
  <c r="J2858"/>
  <c r="J2859"/>
  <c r="J2860"/>
  <c r="J2861"/>
  <c r="J2862"/>
  <c r="J2863"/>
  <c r="J2864"/>
  <c r="J2865"/>
  <c r="J2866"/>
  <c r="J2867"/>
  <c r="J2868"/>
  <c r="J2869"/>
  <c r="J2870"/>
  <c r="J2871"/>
  <c r="J2872"/>
  <c r="J2873"/>
  <c r="J2874"/>
  <c r="J2875"/>
  <c r="J2876"/>
  <c r="J2877"/>
  <c r="J2878"/>
  <c r="J2879"/>
  <c r="J2880"/>
  <c r="J2881"/>
  <c r="J2882"/>
  <c r="J2883"/>
  <c r="J2884"/>
  <c r="J2885"/>
  <c r="J2886"/>
  <c r="J2887"/>
  <c r="J2888"/>
  <c r="J2889"/>
  <c r="J2890"/>
  <c r="J2891"/>
  <c r="J2892"/>
  <c r="J2893"/>
  <c r="J2894"/>
  <c r="J2895"/>
  <c r="J2896"/>
  <c r="J2897"/>
  <c r="J2898"/>
  <c r="J2899"/>
  <c r="J2900"/>
  <c r="J2901"/>
  <c r="J2902"/>
  <c r="J2903"/>
  <c r="J2904"/>
  <c r="J2905"/>
  <c r="J2906"/>
  <c r="J2907"/>
  <c r="J2908"/>
  <c r="J2909"/>
  <c r="J2910"/>
  <c r="J2911"/>
  <c r="J2912"/>
  <c r="J2913"/>
  <c r="J2914"/>
  <c r="J2915"/>
  <c r="J2916"/>
  <c r="J2917"/>
  <c r="J2918"/>
  <c r="J2919"/>
  <c r="J2920"/>
  <c r="J2921"/>
  <c r="J2922"/>
  <c r="J2923"/>
  <c r="J2924"/>
  <c r="J2925"/>
  <c r="J2926"/>
  <c r="J2927"/>
  <c r="J2928"/>
  <c r="J2929"/>
  <c r="J2930"/>
  <c r="J2931"/>
  <c r="J2932"/>
  <c r="J2933"/>
  <c r="J2934"/>
  <c r="J2935"/>
  <c r="J2936"/>
  <c r="J2937"/>
  <c r="J2938"/>
  <c r="J2939"/>
  <c r="J2940"/>
  <c r="J2941"/>
  <c r="J2942"/>
  <c r="J2943"/>
  <c r="J2944"/>
  <c r="J2945"/>
  <c r="J2946"/>
  <c r="J2947"/>
  <c r="J2948"/>
  <c r="J2949"/>
  <c r="J2950"/>
  <c r="J2951"/>
  <c r="J2952"/>
  <c r="J2953"/>
  <c r="J2954"/>
  <c r="J2955"/>
  <c r="J2956"/>
  <c r="J2957"/>
  <c r="J2958"/>
  <c r="J2959"/>
  <c r="J2960"/>
  <c r="J2961"/>
  <c r="J2962"/>
  <c r="J2963"/>
  <c r="J2964"/>
  <c r="J2965"/>
  <c r="J2966"/>
  <c r="J2967"/>
  <c r="J2968"/>
  <c r="J2969"/>
  <c r="J2970"/>
  <c r="J2971"/>
  <c r="J2972"/>
  <c r="J2973"/>
  <c r="J2974"/>
  <c r="J2975"/>
  <c r="J2976"/>
  <c r="J2977"/>
  <c r="J2978"/>
  <c r="J2979"/>
  <c r="J2980"/>
  <c r="J2981"/>
  <c r="J2982"/>
  <c r="J2983"/>
  <c r="J2984"/>
  <c r="J2985"/>
  <c r="J2986"/>
  <c r="J2987"/>
  <c r="J2988"/>
  <c r="J2989"/>
  <c r="J2990"/>
  <c r="J2991"/>
  <c r="J2992"/>
  <c r="J2993"/>
  <c r="J2994"/>
  <c r="J2995"/>
  <c r="J2996"/>
  <c r="J2997"/>
  <c r="J2998"/>
  <c r="J2999"/>
  <c r="J3000"/>
  <c r="J3001"/>
  <c r="J3002"/>
  <c r="J3003"/>
  <c r="J3004"/>
  <c r="J3005"/>
  <c r="J3006"/>
  <c r="J3007"/>
  <c r="J3008"/>
  <c r="J3009"/>
  <c r="J3010"/>
  <c r="J3011"/>
  <c r="J3012"/>
  <c r="J3013"/>
  <c r="J3014"/>
  <c r="J3015"/>
  <c r="J3016"/>
  <c r="J3017"/>
  <c r="J3018"/>
  <c r="J3019"/>
  <c r="J3020"/>
  <c r="J3021"/>
  <c r="J3022"/>
  <c r="J3023"/>
  <c r="J3024"/>
  <c r="J3025"/>
  <c r="J3026"/>
  <c r="J3027"/>
  <c r="J3028"/>
  <c r="J3029"/>
  <c r="J3030"/>
  <c r="J3031"/>
  <c r="J3032"/>
  <c r="J3033"/>
  <c r="J3034"/>
  <c r="J3035"/>
  <c r="J3036"/>
  <c r="J3037"/>
  <c r="J3038"/>
  <c r="J3039"/>
  <c r="J3040"/>
  <c r="J3041"/>
  <c r="J3042"/>
  <c r="J3043"/>
  <c r="J3044"/>
  <c r="J3045"/>
  <c r="J3046"/>
  <c r="J3047"/>
  <c r="J3048"/>
  <c r="J3049"/>
  <c r="J3050"/>
  <c r="J3051"/>
  <c r="J3052"/>
  <c r="J3053"/>
  <c r="J3054"/>
  <c r="J3055"/>
  <c r="J3056"/>
  <c r="J3057"/>
  <c r="J3058"/>
  <c r="J3059"/>
  <c r="J3060"/>
  <c r="J3061"/>
  <c r="J3062"/>
  <c r="J3063"/>
  <c r="J3064"/>
  <c r="J3065"/>
  <c r="J3066"/>
  <c r="J3067"/>
  <c r="J3068"/>
  <c r="J3069"/>
  <c r="J3070"/>
  <c r="J3071"/>
  <c r="J3072"/>
  <c r="J3073"/>
  <c r="J3074"/>
  <c r="J3075"/>
  <c r="J3076"/>
  <c r="J3077"/>
  <c r="J3078"/>
  <c r="J3079"/>
  <c r="J3080"/>
  <c r="J3081"/>
  <c r="J3082"/>
  <c r="J3083"/>
  <c r="J3084"/>
  <c r="J3085"/>
  <c r="J3086"/>
  <c r="J3087"/>
  <c r="J3088"/>
  <c r="J3089"/>
  <c r="J3090"/>
  <c r="J3091"/>
  <c r="J3092"/>
  <c r="J3093"/>
  <c r="J3094"/>
  <c r="J3095"/>
  <c r="J3096"/>
  <c r="J3097"/>
  <c r="J3098"/>
  <c r="J3099"/>
  <c r="J3100"/>
  <c r="J3101"/>
  <c r="J3102"/>
  <c r="J3103"/>
  <c r="J3104"/>
  <c r="J3105"/>
  <c r="J3106"/>
  <c r="J3107"/>
  <c r="J3108"/>
  <c r="J3109"/>
  <c r="J3110"/>
  <c r="J3111"/>
  <c r="J3112"/>
  <c r="J3113"/>
  <c r="J3114"/>
  <c r="J3115"/>
  <c r="J3116"/>
  <c r="J3117"/>
  <c r="J3118"/>
  <c r="J3119"/>
  <c r="J3120"/>
  <c r="J3121"/>
  <c r="J3122"/>
  <c r="J3123"/>
  <c r="J3124"/>
  <c r="J3125"/>
  <c r="J3126"/>
  <c r="J3127"/>
  <c r="J3128"/>
  <c r="J3129"/>
  <c r="J3130"/>
  <c r="J3131"/>
  <c r="J3132"/>
  <c r="J3133"/>
  <c r="J3134"/>
  <c r="J3135"/>
  <c r="J3136"/>
  <c r="J3137"/>
  <c r="J3138"/>
  <c r="J3139"/>
  <c r="J3140"/>
  <c r="J3141"/>
  <c r="J3142"/>
  <c r="J3143"/>
  <c r="J3144"/>
  <c r="J3145"/>
  <c r="J3146"/>
  <c r="J3147"/>
  <c r="J3148"/>
  <c r="J3149"/>
  <c r="J3150"/>
  <c r="J3151"/>
  <c r="J3152"/>
  <c r="J3153"/>
  <c r="J3154"/>
  <c r="J3155"/>
  <c r="J3156"/>
  <c r="J3157"/>
  <c r="J3158"/>
  <c r="J3159"/>
  <c r="J3160"/>
  <c r="J3161"/>
  <c r="J3162"/>
  <c r="J3163"/>
  <c r="J3164"/>
  <c r="J3165"/>
  <c r="J3166"/>
  <c r="J3167"/>
  <c r="J3168"/>
  <c r="J3169"/>
  <c r="J3170"/>
  <c r="J3171"/>
  <c r="J3172"/>
  <c r="J3173"/>
  <c r="J3174"/>
  <c r="J3175"/>
  <c r="J3176"/>
  <c r="J3177"/>
  <c r="J3178"/>
  <c r="J3179"/>
  <c r="J3180"/>
  <c r="J3181"/>
  <c r="J3182"/>
  <c r="J3183"/>
  <c r="J3184"/>
  <c r="J3185"/>
  <c r="J3186"/>
  <c r="J3187"/>
  <c r="J3188"/>
  <c r="J3189"/>
  <c r="J3190"/>
  <c r="J3191"/>
  <c r="J3192"/>
  <c r="J3193"/>
  <c r="J3194"/>
  <c r="J3195"/>
  <c r="J3196"/>
  <c r="J3197"/>
  <c r="J3198"/>
  <c r="J3199"/>
  <c r="J3200"/>
  <c r="J3201"/>
  <c r="J3202"/>
  <c r="J3203"/>
  <c r="J3204"/>
  <c r="J3205"/>
  <c r="J3206"/>
  <c r="J3207"/>
  <c r="J3208"/>
  <c r="J3209"/>
  <c r="J3210"/>
  <c r="J3211"/>
  <c r="J3212"/>
  <c r="J3213"/>
  <c r="J3214"/>
  <c r="J3215"/>
  <c r="J3216"/>
  <c r="J3217"/>
  <c r="J3218"/>
  <c r="J3219"/>
  <c r="J3220"/>
  <c r="J3221"/>
  <c r="J3222"/>
  <c r="J3223"/>
  <c r="J3224"/>
  <c r="J3225"/>
  <c r="J3226"/>
  <c r="J3227"/>
  <c r="J3228"/>
  <c r="J3229"/>
  <c r="J3230"/>
  <c r="J3231"/>
  <c r="J3232"/>
  <c r="J3233"/>
  <c r="J3234"/>
  <c r="J3235"/>
  <c r="J3236"/>
  <c r="J3237"/>
  <c r="J3238"/>
  <c r="J3239"/>
  <c r="J3240"/>
  <c r="J3241"/>
  <c r="J3242"/>
  <c r="J3243"/>
  <c r="J3244"/>
  <c r="J3245"/>
  <c r="J3246"/>
  <c r="J3247"/>
  <c r="J3248"/>
  <c r="J3249"/>
  <c r="J3250"/>
  <c r="J3251"/>
  <c r="J3252"/>
  <c r="J3253"/>
  <c r="J3254"/>
  <c r="J3255"/>
  <c r="J3256"/>
  <c r="J3257"/>
  <c r="J3258"/>
  <c r="J3259"/>
  <c r="J3260"/>
  <c r="J3261"/>
  <c r="J3262"/>
  <c r="J3263"/>
  <c r="J3264"/>
  <c r="J3265"/>
  <c r="J3266"/>
  <c r="J3267"/>
  <c r="J3268"/>
  <c r="J3269"/>
  <c r="J3270"/>
  <c r="J3271"/>
  <c r="J3272"/>
  <c r="J3273"/>
  <c r="J3274"/>
  <c r="J3275"/>
  <c r="J3276"/>
  <c r="J3277"/>
  <c r="J3278"/>
  <c r="J3279"/>
  <c r="J3280"/>
  <c r="J3281"/>
  <c r="J3282"/>
  <c r="J3283"/>
  <c r="J3284"/>
  <c r="J3285"/>
  <c r="J3286"/>
  <c r="J3287"/>
  <c r="J3288"/>
  <c r="J3289"/>
  <c r="J3290"/>
  <c r="J3291"/>
  <c r="J3292"/>
  <c r="J3293"/>
  <c r="J3294"/>
  <c r="J3295"/>
  <c r="J3296"/>
  <c r="J3297"/>
  <c r="J3298"/>
  <c r="J3299"/>
  <c r="J3300"/>
  <c r="J3301"/>
  <c r="J3302"/>
  <c r="J3303"/>
  <c r="J3304"/>
  <c r="J3305"/>
  <c r="J3306"/>
  <c r="J3307"/>
  <c r="J3308"/>
  <c r="J3309"/>
  <c r="J3310"/>
  <c r="J3311"/>
  <c r="J3312"/>
  <c r="J3313"/>
  <c r="J3314"/>
  <c r="J3315"/>
  <c r="J3316"/>
  <c r="J3317"/>
  <c r="J3318"/>
  <c r="J3319"/>
  <c r="J3320"/>
  <c r="J3321"/>
  <c r="J3322"/>
  <c r="J3323"/>
  <c r="J3324"/>
  <c r="J3325"/>
  <c r="J3326"/>
  <c r="J3327"/>
  <c r="J3328"/>
  <c r="J3329"/>
  <c r="J3330"/>
  <c r="J3331"/>
  <c r="J3332"/>
  <c r="J3333"/>
  <c r="J3334"/>
  <c r="J3335"/>
  <c r="J3336"/>
  <c r="J3337"/>
  <c r="J3338"/>
  <c r="J3339"/>
  <c r="J3340"/>
  <c r="J3341"/>
  <c r="J3342"/>
  <c r="J3343"/>
  <c r="J3344"/>
  <c r="J3345"/>
  <c r="J3346"/>
  <c r="J3347"/>
  <c r="J3348"/>
  <c r="J3349"/>
  <c r="J3350"/>
  <c r="J3351"/>
  <c r="J3352"/>
  <c r="J3353"/>
  <c r="J3354"/>
  <c r="J3355"/>
  <c r="J3356"/>
  <c r="J3357"/>
  <c r="J3358"/>
  <c r="J3359"/>
  <c r="J3360"/>
  <c r="J3361"/>
  <c r="J3362"/>
  <c r="J3363"/>
  <c r="J3364"/>
  <c r="J3365"/>
  <c r="J3366"/>
  <c r="J3367"/>
  <c r="J3368"/>
  <c r="J3369"/>
  <c r="J3370"/>
  <c r="J3371"/>
  <c r="J3372"/>
  <c r="J3373"/>
  <c r="J3374"/>
  <c r="J3375"/>
  <c r="J3376"/>
  <c r="J3377"/>
  <c r="J3378"/>
  <c r="J3379"/>
  <c r="J3380"/>
  <c r="J3381"/>
  <c r="J3382"/>
  <c r="J3383"/>
  <c r="J3384"/>
  <c r="J3385"/>
  <c r="J3386"/>
  <c r="J3387"/>
  <c r="J3388"/>
  <c r="J3389"/>
  <c r="J3390"/>
  <c r="J3391"/>
  <c r="J3392"/>
  <c r="J3393"/>
  <c r="J3394"/>
  <c r="J3395"/>
  <c r="J3396"/>
  <c r="J3397"/>
  <c r="J3398"/>
  <c r="J3399"/>
  <c r="J3400"/>
  <c r="J3401"/>
  <c r="J3402"/>
  <c r="J3403"/>
  <c r="J3404"/>
  <c r="J3405"/>
  <c r="J3406"/>
  <c r="J3407"/>
  <c r="J3408"/>
  <c r="J3409"/>
  <c r="J3410"/>
  <c r="J3411"/>
  <c r="J3412"/>
  <c r="J3413"/>
  <c r="J3414"/>
  <c r="J3415"/>
  <c r="J3416"/>
  <c r="J3417"/>
  <c r="J3418"/>
  <c r="J3419"/>
  <c r="J3420"/>
  <c r="J3421"/>
  <c r="J3422"/>
  <c r="J3423"/>
  <c r="J3424"/>
  <c r="J3425"/>
  <c r="J3426"/>
  <c r="J3427"/>
  <c r="J3428"/>
  <c r="J3429"/>
  <c r="J3430"/>
  <c r="J3431"/>
  <c r="J3432"/>
  <c r="J3433"/>
  <c r="J3434"/>
  <c r="J3435"/>
  <c r="J3436"/>
  <c r="J3437"/>
  <c r="J3438"/>
  <c r="J3439"/>
  <c r="J3440"/>
  <c r="J3441"/>
  <c r="J3442"/>
  <c r="J3443"/>
  <c r="J3444"/>
  <c r="J3445"/>
  <c r="J3446"/>
  <c r="J3447"/>
  <c r="J3448"/>
  <c r="J3449"/>
  <c r="J3450"/>
  <c r="J3451"/>
  <c r="J3452"/>
  <c r="J3453"/>
  <c r="J3454"/>
  <c r="J3455"/>
  <c r="J3456"/>
  <c r="J3457"/>
  <c r="J3458"/>
  <c r="J3459"/>
  <c r="J3460"/>
  <c r="J3461"/>
  <c r="J3462"/>
  <c r="J3463"/>
  <c r="J3464"/>
  <c r="J3465"/>
  <c r="J3466"/>
  <c r="J3467"/>
  <c r="J3468"/>
  <c r="J3469"/>
  <c r="J3470"/>
  <c r="J3471"/>
  <c r="J3472"/>
  <c r="J3473"/>
  <c r="J3474"/>
  <c r="J3475"/>
  <c r="J3476"/>
  <c r="J3477"/>
  <c r="J3478"/>
  <c r="J3479"/>
  <c r="J3480"/>
  <c r="J3481"/>
  <c r="J3482"/>
  <c r="J3483"/>
  <c r="J3484"/>
  <c r="J3485"/>
  <c r="J3486"/>
  <c r="J3487"/>
  <c r="J3488"/>
  <c r="J3489"/>
  <c r="J3490"/>
  <c r="J3491"/>
  <c r="J3492"/>
  <c r="J3493"/>
  <c r="J3494"/>
  <c r="J3495"/>
  <c r="J3496"/>
  <c r="J3497"/>
  <c r="J3498"/>
  <c r="J3499"/>
  <c r="J3500"/>
  <c r="J3501"/>
  <c r="J3502"/>
  <c r="J3503"/>
  <c r="J3504"/>
  <c r="J3505"/>
  <c r="J3506"/>
  <c r="J3507"/>
  <c r="J3508"/>
  <c r="J3509"/>
  <c r="J3510"/>
  <c r="J3511"/>
  <c r="J3512"/>
  <c r="J3513"/>
  <c r="J3514"/>
  <c r="J3515"/>
  <c r="J3516"/>
  <c r="J3517"/>
  <c r="J3518"/>
  <c r="J3519"/>
  <c r="J3520"/>
  <c r="J3521"/>
  <c r="J3522"/>
  <c r="J3523"/>
  <c r="J3524"/>
  <c r="J3525"/>
  <c r="J3526"/>
  <c r="J3527"/>
  <c r="J3528"/>
  <c r="J3529"/>
  <c r="J3530"/>
  <c r="J3531"/>
  <c r="J3532"/>
  <c r="J3533"/>
  <c r="J3534"/>
  <c r="J3535"/>
  <c r="J3536"/>
  <c r="J3537"/>
  <c r="J3538"/>
  <c r="J3539"/>
  <c r="J3540"/>
  <c r="J3541"/>
  <c r="J3542"/>
  <c r="J3543"/>
  <c r="J3544"/>
  <c r="J3545"/>
  <c r="J3546"/>
  <c r="J3547"/>
  <c r="J3548"/>
  <c r="J3549"/>
  <c r="J3550"/>
  <c r="J3551"/>
  <c r="J3552"/>
  <c r="J3553"/>
  <c r="J3554"/>
  <c r="J3555"/>
  <c r="J3556"/>
  <c r="J3557"/>
  <c r="J3558"/>
  <c r="J3559"/>
  <c r="J3560"/>
  <c r="J3561"/>
  <c r="J3562"/>
  <c r="J3563"/>
  <c r="J3564"/>
  <c r="J3565"/>
  <c r="J3566"/>
  <c r="J3567"/>
  <c r="J3568"/>
  <c r="J3569"/>
  <c r="J3570"/>
  <c r="J3571"/>
  <c r="J3572"/>
  <c r="J3573"/>
  <c r="J3574"/>
  <c r="J3575"/>
  <c r="J3576"/>
  <c r="J3577"/>
  <c r="J3578"/>
  <c r="J3579"/>
  <c r="J3580"/>
  <c r="J3581"/>
  <c r="J3582"/>
  <c r="J3583"/>
  <c r="J3584"/>
  <c r="J3585"/>
  <c r="J3586"/>
  <c r="J3587"/>
  <c r="J3588"/>
  <c r="J3589"/>
  <c r="J3590"/>
  <c r="J3591"/>
  <c r="J3592"/>
  <c r="J3593"/>
  <c r="J3594"/>
  <c r="J3595"/>
  <c r="J3596"/>
  <c r="J3597"/>
  <c r="J3598"/>
  <c r="J3599"/>
  <c r="J3600"/>
  <c r="J3601"/>
  <c r="J3602"/>
  <c r="J3603"/>
  <c r="J3604"/>
  <c r="J3605"/>
  <c r="J3606"/>
  <c r="J3607"/>
  <c r="J3608"/>
  <c r="J3609"/>
  <c r="J3610"/>
  <c r="J3611"/>
  <c r="J3612"/>
  <c r="J3613"/>
  <c r="J3614"/>
  <c r="J3615"/>
  <c r="J3616"/>
  <c r="J3617"/>
  <c r="J3618"/>
  <c r="J3619"/>
  <c r="J3620"/>
  <c r="J3621"/>
  <c r="J3622"/>
  <c r="J3623"/>
  <c r="J3624"/>
  <c r="J3625"/>
  <c r="J3626"/>
  <c r="J3627"/>
  <c r="J3628"/>
  <c r="J3629"/>
  <c r="J3630"/>
  <c r="J3631"/>
  <c r="J3632"/>
  <c r="J3633"/>
  <c r="J3634"/>
  <c r="J3635"/>
  <c r="J3636"/>
  <c r="J3637"/>
  <c r="J3638"/>
  <c r="J3639"/>
  <c r="J3640"/>
  <c r="J3641"/>
  <c r="J3642"/>
  <c r="J3643"/>
  <c r="J3644"/>
  <c r="J3645"/>
  <c r="J3646"/>
  <c r="J3647"/>
  <c r="J3648"/>
  <c r="J3649"/>
  <c r="J3650"/>
  <c r="J3651"/>
  <c r="J3652"/>
  <c r="J3653"/>
  <c r="J3654"/>
  <c r="J3655"/>
  <c r="J3656"/>
  <c r="J3657"/>
  <c r="J3658"/>
  <c r="J3659"/>
  <c r="J3660"/>
  <c r="J3661"/>
  <c r="J3662"/>
  <c r="J3663"/>
  <c r="J3664"/>
  <c r="J3665"/>
  <c r="J3666"/>
  <c r="J3667"/>
  <c r="J3668"/>
  <c r="J3669"/>
  <c r="J3670"/>
  <c r="J3671"/>
  <c r="J3672"/>
  <c r="J3673"/>
  <c r="J3674"/>
  <c r="J3675"/>
  <c r="J3676"/>
  <c r="J3677"/>
  <c r="J3678"/>
  <c r="J3679"/>
  <c r="J3680"/>
  <c r="J3681"/>
  <c r="J3682"/>
  <c r="J3683"/>
  <c r="J3684"/>
  <c r="J3685"/>
  <c r="J3686"/>
  <c r="J3687"/>
  <c r="J3688"/>
  <c r="J3689"/>
  <c r="J3690"/>
  <c r="J3691"/>
  <c r="J3692"/>
  <c r="J3693"/>
  <c r="J3694"/>
  <c r="J3695"/>
  <c r="J3696"/>
  <c r="J3697"/>
  <c r="J3698"/>
  <c r="J3699"/>
  <c r="J3700"/>
  <c r="J3701"/>
  <c r="J3702"/>
  <c r="J3703"/>
  <c r="J3704"/>
  <c r="J3705"/>
  <c r="J3706"/>
  <c r="J3707"/>
  <c r="J3708"/>
  <c r="J3709"/>
  <c r="J3710"/>
  <c r="J3711"/>
  <c r="J3712"/>
  <c r="J3713"/>
  <c r="J3714"/>
  <c r="J3715"/>
  <c r="J3716"/>
  <c r="J3717"/>
  <c r="J3718"/>
  <c r="J3719"/>
  <c r="J3720"/>
  <c r="J3721"/>
  <c r="J3722"/>
  <c r="J3723"/>
  <c r="J3724"/>
  <c r="J3725"/>
  <c r="J3726"/>
  <c r="J3727"/>
  <c r="J3728"/>
  <c r="J3729"/>
  <c r="J3730"/>
  <c r="J3731"/>
  <c r="J3732"/>
  <c r="J3733"/>
  <c r="J3734"/>
  <c r="J3735"/>
  <c r="J3736"/>
  <c r="J3737"/>
  <c r="J3738"/>
  <c r="J3739"/>
  <c r="J3740"/>
  <c r="J3741"/>
  <c r="J3742"/>
  <c r="J3743"/>
  <c r="J3744"/>
  <c r="J3745"/>
  <c r="J3746"/>
  <c r="J3747"/>
  <c r="J3748"/>
  <c r="J3749"/>
  <c r="J3750"/>
  <c r="J3751"/>
  <c r="J3752"/>
  <c r="J3753"/>
  <c r="J3754"/>
  <c r="J3755"/>
  <c r="J3756"/>
  <c r="J3757"/>
  <c r="J3758"/>
  <c r="J3759"/>
  <c r="J3760"/>
  <c r="J3761"/>
  <c r="J3762"/>
  <c r="J3763"/>
  <c r="J3764"/>
  <c r="J3765"/>
  <c r="J3766"/>
  <c r="J3767"/>
  <c r="J3768"/>
  <c r="J3769"/>
  <c r="J3770"/>
  <c r="J3771"/>
  <c r="J3772"/>
  <c r="J3773"/>
  <c r="J3774"/>
  <c r="J3775"/>
  <c r="J3776"/>
  <c r="J3777"/>
  <c r="J3778"/>
  <c r="J3779"/>
  <c r="J3780"/>
  <c r="J3781"/>
  <c r="J3782"/>
  <c r="J3783"/>
  <c r="J3784"/>
  <c r="J3785"/>
  <c r="J3786"/>
  <c r="J3787"/>
  <c r="J3788"/>
  <c r="J3789"/>
  <c r="J3790"/>
  <c r="J3791"/>
  <c r="J3792"/>
  <c r="J3793"/>
  <c r="J3794"/>
  <c r="J3795"/>
  <c r="J3796"/>
  <c r="J3797"/>
  <c r="J3798"/>
  <c r="J3799"/>
  <c r="J3800"/>
  <c r="J3801"/>
  <c r="J3802"/>
  <c r="J3803"/>
  <c r="J3804"/>
  <c r="J3805"/>
  <c r="J3806"/>
  <c r="J3807"/>
  <c r="J3808"/>
  <c r="J3809"/>
  <c r="J3810"/>
  <c r="J3811"/>
  <c r="J3812"/>
  <c r="J3813"/>
  <c r="J3814"/>
  <c r="J3815"/>
  <c r="J3816"/>
  <c r="J3817"/>
  <c r="J3818"/>
  <c r="J3819"/>
  <c r="J3820"/>
  <c r="J3821"/>
  <c r="J3822"/>
  <c r="J3823"/>
  <c r="J3824"/>
  <c r="J3825"/>
  <c r="J3826"/>
  <c r="J3827"/>
  <c r="J3828"/>
  <c r="J3829"/>
  <c r="J3830"/>
  <c r="J3831"/>
  <c r="J3832"/>
  <c r="J3833"/>
  <c r="J3834"/>
  <c r="J3835"/>
  <c r="J3836"/>
  <c r="J3837"/>
  <c r="J3838"/>
  <c r="J3839"/>
  <c r="J3840"/>
  <c r="J3841"/>
  <c r="J3842"/>
  <c r="J3843"/>
  <c r="J3844"/>
  <c r="J3845"/>
  <c r="J3846"/>
  <c r="J3847"/>
  <c r="J3848"/>
  <c r="J3849"/>
  <c r="J3850"/>
  <c r="J3851"/>
  <c r="J3852"/>
  <c r="J3853"/>
  <c r="J3854"/>
  <c r="J3855"/>
  <c r="J3856"/>
  <c r="J3857"/>
  <c r="J3858"/>
  <c r="J3859"/>
  <c r="J3860"/>
  <c r="J3861"/>
  <c r="J3862"/>
  <c r="J3863"/>
  <c r="J3864"/>
  <c r="J3865"/>
  <c r="J3866"/>
  <c r="J3867"/>
  <c r="J3868"/>
  <c r="J3869"/>
  <c r="J3870"/>
  <c r="J3871"/>
  <c r="J3872"/>
  <c r="J3873"/>
  <c r="J3874"/>
  <c r="J3875"/>
  <c r="J3876"/>
  <c r="J3877"/>
  <c r="J3878"/>
  <c r="J3879"/>
  <c r="J3880"/>
  <c r="J3881"/>
  <c r="J3882"/>
  <c r="J3883"/>
  <c r="J3884"/>
  <c r="J3885"/>
  <c r="J3886"/>
  <c r="J3887"/>
  <c r="J3888"/>
  <c r="J3889"/>
  <c r="J3890"/>
  <c r="J3891"/>
  <c r="J3892"/>
  <c r="J3893"/>
  <c r="J3894"/>
  <c r="J3895"/>
  <c r="J3896"/>
  <c r="J3897"/>
  <c r="J3898"/>
  <c r="J3899"/>
  <c r="J3900"/>
  <c r="J3901"/>
  <c r="J3902"/>
  <c r="J3903"/>
  <c r="J3904"/>
  <c r="J3905"/>
  <c r="J3906"/>
  <c r="J3907"/>
  <c r="J3908"/>
  <c r="J3909"/>
  <c r="J3910"/>
  <c r="J3911"/>
  <c r="J3912"/>
  <c r="J3913"/>
  <c r="J3914"/>
  <c r="J3915"/>
  <c r="J3916"/>
  <c r="J3917"/>
  <c r="J3918"/>
  <c r="J3919"/>
  <c r="J3920"/>
  <c r="J3921"/>
  <c r="J3922"/>
  <c r="J3923"/>
  <c r="J3924"/>
  <c r="J3925"/>
  <c r="J3926"/>
  <c r="J3927"/>
  <c r="J3928"/>
  <c r="J3929"/>
  <c r="J3930"/>
  <c r="J3931"/>
  <c r="J3932"/>
  <c r="J3933"/>
  <c r="J3934"/>
  <c r="J3935"/>
  <c r="J3936"/>
  <c r="J3937"/>
  <c r="J3938"/>
  <c r="J3939"/>
  <c r="J3940"/>
  <c r="J3941"/>
  <c r="J3942"/>
  <c r="J3943"/>
  <c r="J3944"/>
  <c r="J3945"/>
  <c r="J3946"/>
  <c r="J3947"/>
  <c r="J3948"/>
  <c r="J3949"/>
  <c r="J3950"/>
  <c r="J3951"/>
  <c r="J3952"/>
  <c r="J3953"/>
  <c r="J3954"/>
  <c r="J3955"/>
  <c r="J3956"/>
  <c r="J3957"/>
  <c r="J3958"/>
  <c r="J3959"/>
  <c r="J3960"/>
  <c r="J3961"/>
  <c r="J3962"/>
  <c r="J3963"/>
  <c r="J3964"/>
  <c r="J3965"/>
  <c r="J3966"/>
  <c r="J3967"/>
  <c r="J3968"/>
  <c r="J3969"/>
  <c r="J3970"/>
  <c r="J3971"/>
  <c r="J3972"/>
  <c r="J3973"/>
  <c r="J3974"/>
  <c r="J3975"/>
  <c r="J3976"/>
  <c r="J3977"/>
  <c r="J3978"/>
  <c r="J3979"/>
  <c r="J3980"/>
  <c r="J3981"/>
  <c r="J3982"/>
  <c r="J3983"/>
  <c r="J3984"/>
  <c r="J3985"/>
  <c r="J3986"/>
  <c r="J3987"/>
  <c r="J3988"/>
  <c r="J3989"/>
  <c r="J3990"/>
  <c r="J3991"/>
  <c r="J3992"/>
  <c r="J3993"/>
  <c r="J3994"/>
  <c r="J3995"/>
  <c r="J3996"/>
  <c r="J3997"/>
  <c r="J3998"/>
  <c r="J3999"/>
  <c r="J4000"/>
  <c r="J4001"/>
  <c r="J4002"/>
  <c r="J4003"/>
  <c r="J4004"/>
  <c r="J4005"/>
  <c r="J4006"/>
  <c r="J4007"/>
  <c r="J4008"/>
  <c r="J4009"/>
  <c r="J4010"/>
  <c r="J4011"/>
  <c r="J4012"/>
  <c r="J4013"/>
  <c r="J4014"/>
  <c r="J4015"/>
  <c r="J4016"/>
  <c r="J4017"/>
  <c r="J4018"/>
  <c r="J4019"/>
  <c r="J4020"/>
  <c r="J4021"/>
  <c r="J4022"/>
  <c r="J4023"/>
  <c r="J4024"/>
  <c r="J4025"/>
  <c r="J4026"/>
  <c r="J4027"/>
  <c r="J4028"/>
  <c r="J4029"/>
  <c r="J4030"/>
  <c r="J4031"/>
  <c r="J4032"/>
  <c r="J4033"/>
  <c r="J4034"/>
  <c r="J4035"/>
  <c r="J4036"/>
  <c r="J4037"/>
  <c r="J4038"/>
  <c r="J4039"/>
  <c r="J4040"/>
  <c r="J4041"/>
  <c r="J4042"/>
  <c r="J4043"/>
  <c r="J4044"/>
  <c r="J4045"/>
  <c r="J4046"/>
  <c r="J4047"/>
  <c r="J4048"/>
  <c r="J4049"/>
  <c r="J4050"/>
  <c r="J4051"/>
  <c r="J4052"/>
  <c r="J4053"/>
  <c r="J4054"/>
  <c r="J4055"/>
  <c r="J4056"/>
  <c r="J4057"/>
  <c r="J4058"/>
  <c r="J4059"/>
  <c r="J4060"/>
  <c r="J4061"/>
  <c r="J4062"/>
  <c r="J4063"/>
  <c r="J4064"/>
  <c r="J4065"/>
  <c r="J4066"/>
  <c r="J4067"/>
  <c r="J4068"/>
  <c r="J4069"/>
  <c r="J4070"/>
  <c r="J4071"/>
  <c r="J4072"/>
  <c r="J4073"/>
  <c r="J4074"/>
  <c r="J4075"/>
  <c r="J4076"/>
  <c r="J4077"/>
  <c r="J4078"/>
  <c r="J4079"/>
  <c r="J4080"/>
  <c r="J4081"/>
  <c r="J4082"/>
  <c r="J4083"/>
  <c r="J4084"/>
  <c r="J4085"/>
  <c r="J4086"/>
  <c r="J4087"/>
  <c r="J4088"/>
  <c r="J4089"/>
  <c r="J4090"/>
  <c r="J4091"/>
  <c r="J4092"/>
  <c r="J4093"/>
  <c r="J4094"/>
  <c r="J4095"/>
  <c r="J4096"/>
  <c r="J4097"/>
  <c r="J4098"/>
  <c r="J4099"/>
  <c r="J4100"/>
  <c r="J4101"/>
  <c r="J4102"/>
  <c r="J4103"/>
  <c r="J4104"/>
  <c r="J4105"/>
  <c r="J4106"/>
  <c r="J4107"/>
  <c r="J4108"/>
  <c r="J4109"/>
  <c r="J4110"/>
  <c r="J4111"/>
  <c r="J4112"/>
  <c r="J4113"/>
  <c r="J4114"/>
  <c r="J4115"/>
  <c r="J4116"/>
  <c r="J4117"/>
  <c r="J4118"/>
  <c r="J4119"/>
  <c r="J4120"/>
  <c r="J4121"/>
  <c r="J4122"/>
  <c r="J4123"/>
  <c r="J4124"/>
  <c r="J4125"/>
  <c r="J4126"/>
  <c r="J4127"/>
  <c r="J4128"/>
  <c r="J4129"/>
  <c r="J4130"/>
  <c r="J4131"/>
  <c r="J4132"/>
  <c r="J4133"/>
  <c r="J4134"/>
  <c r="J4135"/>
  <c r="J4136"/>
  <c r="J4137"/>
  <c r="J4138"/>
  <c r="J4139"/>
  <c r="J4140"/>
  <c r="J4141"/>
  <c r="J4142"/>
  <c r="J4143"/>
  <c r="J4144"/>
  <c r="J4145"/>
  <c r="J4146"/>
  <c r="J4147"/>
  <c r="J4148"/>
  <c r="J4149"/>
  <c r="J4150"/>
  <c r="J4151"/>
  <c r="J4152"/>
  <c r="J4153"/>
  <c r="J4154"/>
  <c r="J4155"/>
  <c r="J4156"/>
  <c r="J4157"/>
  <c r="J4158"/>
  <c r="J4159"/>
  <c r="J4160"/>
  <c r="J4161"/>
  <c r="J4162"/>
  <c r="J4163"/>
  <c r="J4164"/>
  <c r="J4165"/>
  <c r="J4166"/>
  <c r="J4167"/>
  <c r="J4168"/>
  <c r="J4169"/>
  <c r="J4170"/>
  <c r="J4171"/>
  <c r="J4172"/>
  <c r="J4173"/>
  <c r="J4174"/>
  <c r="J4175"/>
  <c r="J4176"/>
  <c r="J4177"/>
  <c r="J4178"/>
  <c r="J4179"/>
  <c r="J4180"/>
  <c r="J4181"/>
  <c r="J4182"/>
  <c r="J4183"/>
  <c r="J4184"/>
  <c r="J4185"/>
  <c r="J4186"/>
  <c r="J4187"/>
  <c r="J4188"/>
  <c r="J4189"/>
  <c r="J4190"/>
  <c r="J4191"/>
  <c r="J4192"/>
  <c r="J4193"/>
  <c r="J4194"/>
  <c r="J4195"/>
  <c r="J4196"/>
  <c r="J4197"/>
  <c r="J4198"/>
  <c r="J4199"/>
  <c r="J4200"/>
  <c r="J4201"/>
  <c r="J4202"/>
  <c r="J4203"/>
  <c r="J4204"/>
  <c r="J4205"/>
  <c r="J4206"/>
  <c r="J4207"/>
  <c r="J4208"/>
  <c r="J4209"/>
  <c r="J4210"/>
  <c r="J4211"/>
  <c r="J4212"/>
  <c r="J4213"/>
  <c r="J4214"/>
  <c r="J4215"/>
  <c r="J4216"/>
  <c r="J4217"/>
  <c r="J4218"/>
  <c r="J4219"/>
  <c r="J4220"/>
  <c r="J4221"/>
  <c r="J4222"/>
  <c r="J4223"/>
  <c r="J4224"/>
  <c r="J4225"/>
  <c r="J4226"/>
  <c r="J4227"/>
  <c r="J4228"/>
  <c r="J4229"/>
  <c r="J4230"/>
  <c r="J4231"/>
  <c r="J4232"/>
  <c r="J4233"/>
  <c r="J4234"/>
  <c r="J4235"/>
  <c r="J4236"/>
  <c r="J4237"/>
  <c r="J4238"/>
  <c r="J4239"/>
  <c r="J4240"/>
  <c r="J4241"/>
  <c r="J4242"/>
  <c r="J4243"/>
  <c r="J4244"/>
  <c r="J4245"/>
  <c r="J4246"/>
  <c r="J4247"/>
  <c r="J4248"/>
  <c r="J4249"/>
  <c r="J4250"/>
  <c r="J4251"/>
  <c r="J4252"/>
  <c r="J4253"/>
  <c r="J4254"/>
  <c r="J4255"/>
  <c r="J4256"/>
  <c r="J4257"/>
  <c r="J4258"/>
  <c r="J4259"/>
  <c r="J4260"/>
  <c r="J4261"/>
  <c r="J4262"/>
  <c r="J4263"/>
  <c r="J4264"/>
  <c r="J4265"/>
  <c r="J4266"/>
  <c r="J4267"/>
  <c r="J4268"/>
  <c r="J4269"/>
  <c r="J4270"/>
  <c r="J4271"/>
  <c r="J4272"/>
  <c r="J4273"/>
  <c r="J4274"/>
  <c r="J4275"/>
  <c r="J4276"/>
  <c r="J4277"/>
  <c r="J4278"/>
  <c r="J4279"/>
  <c r="J4280"/>
  <c r="J4281"/>
  <c r="J4282"/>
  <c r="J4283"/>
  <c r="J4284"/>
  <c r="J4285"/>
  <c r="J4286"/>
  <c r="J4287"/>
  <c r="J4288"/>
  <c r="J4289"/>
  <c r="J4290"/>
  <c r="J4291"/>
  <c r="J4292"/>
  <c r="J4293"/>
  <c r="J4294"/>
  <c r="J4295"/>
  <c r="J4296"/>
  <c r="J4297"/>
  <c r="J4298"/>
  <c r="J4299"/>
  <c r="J4300"/>
  <c r="J4301"/>
  <c r="J4302"/>
  <c r="J4303"/>
  <c r="J4304"/>
  <c r="J4305"/>
  <c r="J4306"/>
  <c r="J4307"/>
  <c r="J4308"/>
  <c r="J4309"/>
  <c r="J4310"/>
  <c r="J4311"/>
  <c r="J4312"/>
  <c r="J4313"/>
  <c r="J4314"/>
  <c r="J4315"/>
  <c r="J4316"/>
  <c r="J4317"/>
  <c r="J4318"/>
  <c r="J4319"/>
  <c r="J4320"/>
  <c r="J4321"/>
  <c r="J4322"/>
  <c r="J4323"/>
  <c r="J4324"/>
  <c r="J4325"/>
  <c r="J4326"/>
  <c r="J4327"/>
  <c r="J4328"/>
  <c r="J4329"/>
  <c r="J4330"/>
  <c r="J4331"/>
  <c r="J4332"/>
  <c r="J4333"/>
  <c r="J4334"/>
  <c r="J4335"/>
  <c r="J4336"/>
  <c r="J4337"/>
  <c r="J4338"/>
  <c r="J4339"/>
  <c r="J4340"/>
  <c r="J4341"/>
  <c r="J4342"/>
  <c r="J4343"/>
  <c r="J4344"/>
  <c r="J4345"/>
  <c r="J4346"/>
  <c r="J4347"/>
  <c r="J4348"/>
  <c r="J4349"/>
  <c r="J4350"/>
  <c r="J4351"/>
  <c r="J4352"/>
  <c r="J4353"/>
  <c r="J4354"/>
  <c r="J4355"/>
  <c r="J4356"/>
  <c r="J4357"/>
  <c r="J4358"/>
  <c r="J4359"/>
  <c r="J4360"/>
  <c r="J4361"/>
  <c r="J4362"/>
  <c r="J4363"/>
  <c r="J4364"/>
  <c r="J4365"/>
  <c r="J4366"/>
  <c r="J4367"/>
  <c r="J4368"/>
  <c r="J4369"/>
  <c r="J4370"/>
  <c r="J4371"/>
  <c r="J4372"/>
  <c r="J4373"/>
  <c r="J4374"/>
  <c r="J4375"/>
  <c r="J4376"/>
  <c r="J4377"/>
  <c r="J4378"/>
  <c r="J4379"/>
  <c r="J4380"/>
  <c r="J4381"/>
  <c r="J4382"/>
  <c r="J4383"/>
  <c r="J4384"/>
  <c r="J4385"/>
  <c r="J4386"/>
  <c r="J4387"/>
  <c r="J4388"/>
  <c r="J4389"/>
  <c r="J4390"/>
  <c r="J4391"/>
  <c r="J4392"/>
  <c r="J4393"/>
  <c r="J4394"/>
  <c r="J4395"/>
  <c r="J4396"/>
  <c r="J4397"/>
  <c r="J4398"/>
  <c r="J4399"/>
  <c r="J4400"/>
  <c r="J4401"/>
  <c r="J4402"/>
  <c r="J4403"/>
  <c r="J4404"/>
  <c r="J4405"/>
  <c r="J4406"/>
  <c r="J4407"/>
  <c r="J4408"/>
  <c r="J4409"/>
  <c r="J4410"/>
  <c r="J4411"/>
  <c r="J4412"/>
  <c r="J4413"/>
  <c r="J4414"/>
  <c r="J4415"/>
  <c r="J4416"/>
  <c r="J4417"/>
  <c r="J4418"/>
  <c r="J4419"/>
  <c r="J4420"/>
  <c r="J4421"/>
  <c r="J4422"/>
  <c r="J4423"/>
  <c r="J4424"/>
  <c r="J4425"/>
  <c r="J4426"/>
  <c r="J4427"/>
  <c r="J4428"/>
  <c r="J4429"/>
  <c r="J4430"/>
  <c r="J4431"/>
  <c r="J4432"/>
  <c r="J4433"/>
  <c r="J4434"/>
  <c r="J4435"/>
  <c r="J4436"/>
  <c r="J4437"/>
  <c r="J4438"/>
  <c r="J4439"/>
  <c r="J4440"/>
  <c r="J4441"/>
  <c r="J4442"/>
  <c r="J4443"/>
  <c r="J4444"/>
  <c r="J4445"/>
  <c r="J4446"/>
  <c r="J4447"/>
  <c r="J4448"/>
  <c r="J4449"/>
  <c r="J4450"/>
  <c r="J4451"/>
  <c r="J4452"/>
  <c r="J4453"/>
  <c r="J4454"/>
  <c r="J4455"/>
  <c r="J4456"/>
  <c r="J4457"/>
  <c r="J4458"/>
  <c r="J4459"/>
  <c r="J4460"/>
  <c r="J4461"/>
  <c r="J4462"/>
  <c r="J4463"/>
  <c r="J4464"/>
  <c r="J4465"/>
  <c r="J4466"/>
  <c r="J4467"/>
  <c r="J4468"/>
  <c r="J4469"/>
  <c r="J4470"/>
  <c r="J4471"/>
  <c r="J4472"/>
  <c r="J4473"/>
  <c r="J4474"/>
  <c r="J4475"/>
  <c r="J4476"/>
  <c r="J4477"/>
  <c r="J4478"/>
  <c r="J4479"/>
  <c r="J4480"/>
  <c r="J4481"/>
  <c r="J4482"/>
  <c r="J4483"/>
  <c r="J4484"/>
  <c r="J4485"/>
  <c r="J4486"/>
  <c r="J4487"/>
  <c r="J4488"/>
  <c r="J4489"/>
  <c r="J4490"/>
  <c r="J4491"/>
  <c r="J4492"/>
  <c r="J4493"/>
  <c r="J4494"/>
  <c r="J4495"/>
  <c r="J4496"/>
  <c r="J4497"/>
  <c r="J4498"/>
  <c r="J4499"/>
  <c r="J4500"/>
  <c r="J4501"/>
  <c r="J4502"/>
  <c r="J4503"/>
  <c r="J4504"/>
  <c r="J4505"/>
  <c r="J4506"/>
  <c r="J4507"/>
  <c r="J4508"/>
  <c r="J4509"/>
  <c r="J4510"/>
  <c r="J4511"/>
  <c r="J4512"/>
  <c r="J4513"/>
  <c r="J4514"/>
  <c r="J4515"/>
  <c r="J4516"/>
  <c r="J4517"/>
  <c r="J4518"/>
  <c r="J4519"/>
  <c r="J4520"/>
  <c r="J4521"/>
  <c r="J4522"/>
  <c r="J4523"/>
  <c r="J4524"/>
  <c r="J4525"/>
  <c r="J4526"/>
  <c r="J4527"/>
  <c r="J4528"/>
  <c r="J4529"/>
  <c r="J4530"/>
  <c r="J4531"/>
  <c r="J4532"/>
  <c r="J4533"/>
  <c r="J4534"/>
  <c r="J4535"/>
  <c r="J4536"/>
  <c r="J4537"/>
  <c r="J4538"/>
  <c r="J4539"/>
  <c r="J4540"/>
  <c r="J4541"/>
  <c r="J4542"/>
  <c r="J4543"/>
  <c r="J4544"/>
  <c r="J4545"/>
  <c r="J4546"/>
  <c r="J4547"/>
  <c r="J4548"/>
  <c r="J4549"/>
  <c r="J4550"/>
  <c r="J4551"/>
  <c r="J4552"/>
  <c r="J4553"/>
  <c r="J4554"/>
  <c r="J4555"/>
  <c r="J4556"/>
  <c r="J4557"/>
  <c r="J4558"/>
  <c r="J4559"/>
  <c r="J4560"/>
  <c r="J4561"/>
  <c r="J4562"/>
  <c r="J4563"/>
  <c r="J4564"/>
  <c r="J4565"/>
  <c r="J4566"/>
  <c r="J4567"/>
  <c r="J4568"/>
  <c r="J4569"/>
  <c r="J4570"/>
  <c r="J4571"/>
  <c r="J4572"/>
  <c r="J4573"/>
  <c r="J4574"/>
  <c r="J4575"/>
  <c r="J4576"/>
  <c r="J4577"/>
  <c r="J4578"/>
  <c r="J4579"/>
  <c r="J4580"/>
  <c r="J4581"/>
  <c r="J4582"/>
  <c r="J4583"/>
  <c r="J4584"/>
  <c r="J4585"/>
  <c r="J4586"/>
  <c r="J4587"/>
  <c r="J4588"/>
  <c r="J4589"/>
  <c r="J4590"/>
  <c r="J4591"/>
  <c r="J4592"/>
  <c r="J4593"/>
  <c r="J4594"/>
  <c r="J4595"/>
  <c r="J4596"/>
  <c r="J4597"/>
  <c r="J4598"/>
  <c r="J4599"/>
  <c r="J4600"/>
  <c r="J4601"/>
  <c r="J4602"/>
  <c r="J4603"/>
  <c r="J4604"/>
  <c r="J4605"/>
  <c r="J4606"/>
  <c r="J4607"/>
  <c r="J4608"/>
  <c r="J4609"/>
  <c r="J4610"/>
  <c r="J4611"/>
  <c r="J4612"/>
  <c r="J4613"/>
  <c r="J4614"/>
  <c r="J4615"/>
  <c r="J4616"/>
  <c r="J4617"/>
  <c r="J4618"/>
  <c r="J4619"/>
  <c r="J4620"/>
  <c r="J4621"/>
  <c r="J4622"/>
  <c r="J4623"/>
  <c r="J4624"/>
  <c r="J4625"/>
  <c r="J4626"/>
  <c r="J4627"/>
  <c r="J4628"/>
  <c r="J4629"/>
  <c r="J4630"/>
  <c r="J4631"/>
  <c r="J4632"/>
  <c r="J4633"/>
  <c r="J4634"/>
  <c r="J4635"/>
  <c r="J4636"/>
  <c r="J4637"/>
  <c r="J4638"/>
  <c r="J4639"/>
  <c r="J4640"/>
  <c r="J4641"/>
  <c r="J4642"/>
  <c r="J4643"/>
  <c r="J4644"/>
  <c r="J4645"/>
  <c r="J4646"/>
  <c r="J4647"/>
  <c r="J4648"/>
  <c r="J4649"/>
  <c r="J4650"/>
  <c r="J4651"/>
  <c r="J4652"/>
  <c r="J4653"/>
  <c r="J4654"/>
  <c r="J4655"/>
  <c r="J4656"/>
  <c r="J4657"/>
  <c r="J4658"/>
  <c r="J4659"/>
  <c r="J4660"/>
  <c r="J4661"/>
  <c r="J4662"/>
  <c r="J4663"/>
  <c r="J4664"/>
  <c r="J4665"/>
  <c r="J4666"/>
  <c r="J4667"/>
  <c r="J4668"/>
  <c r="J4669"/>
  <c r="J4670"/>
  <c r="J4671"/>
  <c r="J4672"/>
  <c r="J4673"/>
  <c r="J4674"/>
  <c r="J4675"/>
  <c r="J4676"/>
  <c r="J4677"/>
  <c r="J4678"/>
  <c r="J4679"/>
  <c r="J4680"/>
  <c r="J4681"/>
  <c r="J4682"/>
  <c r="J4683"/>
  <c r="J4684"/>
  <c r="J4685"/>
  <c r="J4686"/>
  <c r="J4687"/>
  <c r="J4688"/>
  <c r="J4689"/>
  <c r="J4690"/>
  <c r="J4691"/>
  <c r="J4692"/>
  <c r="J4693"/>
  <c r="J4694"/>
  <c r="J4695"/>
  <c r="J4696"/>
  <c r="J4697"/>
  <c r="J4698"/>
  <c r="J4699"/>
  <c r="J4700"/>
  <c r="J4701"/>
  <c r="J4702"/>
  <c r="J4703"/>
  <c r="J4704"/>
  <c r="J4705"/>
  <c r="J4706"/>
  <c r="J4707"/>
  <c r="J4708"/>
  <c r="J4709"/>
  <c r="J4710"/>
  <c r="J4711"/>
  <c r="J4712"/>
  <c r="J4713"/>
  <c r="J4714"/>
  <c r="J4715"/>
  <c r="J4716"/>
  <c r="J4717"/>
  <c r="J4718"/>
  <c r="J4719"/>
  <c r="J4720"/>
  <c r="J4721"/>
  <c r="J4722"/>
  <c r="J4723"/>
  <c r="J4724"/>
  <c r="J4725"/>
  <c r="J4726"/>
  <c r="J4727"/>
  <c r="J4728"/>
  <c r="J4729"/>
  <c r="J4730"/>
  <c r="J4731"/>
  <c r="J4732"/>
  <c r="J4733"/>
  <c r="J4734"/>
  <c r="J4735"/>
  <c r="J4736"/>
  <c r="J4737"/>
  <c r="J4738"/>
  <c r="J4739"/>
  <c r="J4740"/>
  <c r="J4741"/>
  <c r="J4742"/>
  <c r="J4743"/>
  <c r="J4744"/>
  <c r="J4745"/>
  <c r="J4746"/>
  <c r="J4747"/>
  <c r="J4748"/>
  <c r="J4749"/>
  <c r="J4750"/>
  <c r="J4751"/>
  <c r="J4752"/>
  <c r="J4753"/>
  <c r="J4754"/>
  <c r="J4755"/>
  <c r="J4756"/>
  <c r="J4757"/>
  <c r="J4758"/>
  <c r="J4759"/>
  <c r="J4760"/>
  <c r="J4761"/>
  <c r="J4762"/>
  <c r="J4763"/>
  <c r="J4764"/>
  <c r="J4765"/>
  <c r="J4766"/>
  <c r="J4767"/>
  <c r="J4768"/>
  <c r="J4769"/>
  <c r="J4770"/>
  <c r="J4771"/>
  <c r="J4772"/>
  <c r="J4773"/>
  <c r="J4774"/>
  <c r="J4775"/>
  <c r="J4776"/>
  <c r="J4777"/>
  <c r="J4778"/>
  <c r="J4779"/>
  <c r="J4780"/>
  <c r="J4781"/>
  <c r="J4782"/>
  <c r="J4783"/>
  <c r="J4784"/>
  <c r="J4785"/>
  <c r="J4786"/>
  <c r="J4787"/>
  <c r="J4788"/>
  <c r="J4789"/>
  <c r="J4790"/>
  <c r="J4791"/>
  <c r="J4792"/>
  <c r="J4793"/>
  <c r="J4794"/>
  <c r="J4795"/>
  <c r="J4796"/>
  <c r="J4797"/>
  <c r="J4798"/>
  <c r="J4799"/>
  <c r="J4800"/>
  <c r="J4801"/>
  <c r="J4802"/>
  <c r="J4803"/>
  <c r="J4804"/>
  <c r="J4805"/>
  <c r="J4806"/>
  <c r="J4807"/>
  <c r="J4808"/>
  <c r="J4809"/>
  <c r="J4810"/>
  <c r="J4811"/>
  <c r="J4812"/>
  <c r="J4813"/>
  <c r="J4814"/>
  <c r="J4815"/>
  <c r="J4816"/>
  <c r="J4817"/>
  <c r="J4818"/>
  <c r="J4819"/>
  <c r="J4820"/>
  <c r="J4821"/>
  <c r="J4822"/>
  <c r="J4823"/>
  <c r="J4824"/>
  <c r="J4825"/>
  <c r="J4826"/>
  <c r="J4827"/>
  <c r="J4828"/>
  <c r="J4829"/>
  <c r="J4830"/>
  <c r="J4831"/>
  <c r="J4832"/>
  <c r="J4833"/>
  <c r="J4834"/>
  <c r="J4835"/>
  <c r="J4836"/>
  <c r="J4837"/>
  <c r="J4838"/>
  <c r="J4839"/>
  <c r="J4840"/>
  <c r="J4841"/>
  <c r="J4842"/>
  <c r="J4843"/>
  <c r="J4844"/>
  <c r="J4845"/>
  <c r="J4846"/>
  <c r="J4847"/>
  <c r="J4848"/>
  <c r="J4849"/>
  <c r="J4850"/>
  <c r="J4851"/>
  <c r="J4852"/>
  <c r="J4853"/>
  <c r="J4854"/>
  <c r="J4855"/>
  <c r="J4856"/>
  <c r="J4857"/>
  <c r="J4858"/>
  <c r="J4859"/>
  <c r="J4860"/>
  <c r="J4861"/>
  <c r="J4862"/>
  <c r="J4863"/>
  <c r="J4864"/>
  <c r="J4865"/>
  <c r="J4866"/>
  <c r="J4867"/>
  <c r="J4868"/>
  <c r="J4869"/>
  <c r="J4870"/>
  <c r="J4871"/>
  <c r="J4872"/>
  <c r="J4873"/>
  <c r="J4874"/>
  <c r="J4875"/>
  <c r="J4876"/>
  <c r="J4877"/>
  <c r="J4878"/>
  <c r="J4879"/>
  <c r="J4880"/>
  <c r="J4881"/>
  <c r="J4882"/>
  <c r="J4883"/>
  <c r="J4884"/>
  <c r="J4885"/>
  <c r="J4886"/>
  <c r="J4887"/>
  <c r="J4888"/>
  <c r="J4889"/>
  <c r="J4890"/>
  <c r="J4891"/>
  <c r="J4892"/>
  <c r="J4893"/>
  <c r="J4894"/>
  <c r="J4895"/>
  <c r="J4896"/>
  <c r="J4897"/>
  <c r="J4898"/>
  <c r="J4899"/>
  <c r="J4900"/>
  <c r="J4901"/>
  <c r="J4902"/>
  <c r="J4903"/>
  <c r="J4904"/>
  <c r="J4905"/>
  <c r="J4906"/>
  <c r="J4907"/>
  <c r="J4908"/>
  <c r="J4909"/>
  <c r="J4910"/>
  <c r="J4911"/>
  <c r="J4912"/>
  <c r="J4913"/>
  <c r="J4914"/>
  <c r="J4915"/>
  <c r="J4916"/>
  <c r="J4917"/>
  <c r="J4918"/>
  <c r="J4919"/>
  <c r="J4920"/>
  <c r="J4921"/>
  <c r="J4922"/>
  <c r="J4923"/>
  <c r="J4924"/>
  <c r="J4925"/>
  <c r="J4926"/>
  <c r="J4927"/>
  <c r="J4928"/>
  <c r="J4929"/>
  <c r="J4930"/>
  <c r="J4931"/>
  <c r="J4932"/>
  <c r="J4933"/>
  <c r="J4934"/>
  <c r="J4935"/>
  <c r="J4936"/>
  <c r="J4937"/>
  <c r="J4938"/>
  <c r="J4939"/>
  <c r="J4940"/>
  <c r="J4941"/>
  <c r="J4942"/>
  <c r="J4943"/>
  <c r="J4944"/>
  <c r="J4945"/>
  <c r="J4946"/>
  <c r="J4947"/>
  <c r="J4948"/>
  <c r="J4949"/>
  <c r="J4950"/>
  <c r="J4951"/>
  <c r="J4952"/>
  <c r="J4953"/>
  <c r="J4954"/>
  <c r="J4955"/>
  <c r="J4956"/>
  <c r="J4957"/>
  <c r="J4958"/>
  <c r="J4959"/>
  <c r="J4960"/>
  <c r="J4961"/>
  <c r="J4962"/>
  <c r="J4963"/>
  <c r="J4964"/>
  <c r="J4965"/>
  <c r="J4966"/>
  <c r="J4967"/>
  <c r="J4968"/>
  <c r="J4969"/>
  <c r="J4970"/>
  <c r="J4971"/>
  <c r="J4972"/>
  <c r="J4973"/>
  <c r="J4974"/>
  <c r="J4975"/>
  <c r="J4976"/>
  <c r="J4977"/>
  <c r="J4978"/>
  <c r="J4979"/>
  <c r="J4980"/>
  <c r="J4981"/>
  <c r="J4982"/>
  <c r="J4983"/>
  <c r="J4984"/>
  <c r="J4985"/>
  <c r="J4986"/>
  <c r="J4987"/>
  <c r="J4988"/>
  <c r="J4989"/>
  <c r="J4990"/>
  <c r="J4991"/>
  <c r="J4992"/>
  <c r="J4993"/>
  <c r="J4994"/>
  <c r="J4995"/>
  <c r="J4996"/>
  <c r="J4997"/>
  <c r="J4998"/>
  <c r="J4999"/>
  <c r="J5000"/>
  <c r="J5001"/>
  <c r="J5002"/>
  <c r="J5003"/>
  <c r="J5004"/>
  <c r="J5005"/>
  <c r="J5006"/>
  <c r="J5007"/>
  <c r="J5008"/>
  <c r="J5009"/>
  <c r="J5010"/>
  <c r="J5011"/>
  <c r="J5012"/>
  <c r="J5013"/>
  <c r="J5014"/>
  <c r="J5015"/>
  <c r="J5016"/>
  <c r="J5017"/>
  <c r="J5018"/>
  <c r="J5019"/>
  <c r="J5020"/>
  <c r="J5021"/>
  <c r="J5022"/>
  <c r="J5023"/>
  <c r="J5024"/>
  <c r="J5025"/>
  <c r="J5026"/>
  <c r="J5027"/>
  <c r="J5028"/>
  <c r="J5029"/>
  <c r="J5030"/>
  <c r="J5031"/>
  <c r="J5032"/>
  <c r="J5033"/>
  <c r="J5034"/>
  <c r="J5035"/>
  <c r="J5036"/>
  <c r="J5037"/>
  <c r="J5038"/>
  <c r="J5039"/>
  <c r="J5040"/>
  <c r="J5041"/>
  <c r="J5042"/>
  <c r="J5043"/>
  <c r="J5044"/>
  <c r="J5045"/>
  <c r="J5046"/>
  <c r="J5047"/>
  <c r="J5048"/>
  <c r="J5049"/>
  <c r="J5050"/>
  <c r="J5051"/>
  <c r="J5052"/>
  <c r="J5053"/>
  <c r="J5054"/>
  <c r="J5055"/>
  <c r="J5056"/>
  <c r="J5057"/>
  <c r="J5058"/>
  <c r="J5059"/>
  <c r="J5060"/>
  <c r="J5061"/>
  <c r="J5062"/>
  <c r="J5063"/>
  <c r="J5064"/>
  <c r="J5065"/>
  <c r="J5066"/>
  <c r="J5067"/>
  <c r="J5068"/>
  <c r="J5069"/>
  <c r="J5070"/>
  <c r="J5071"/>
  <c r="J5072"/>
  <c r="J5073"/>
  <c r="J5074"/>
  <c r="J5075"/>
  <c r="J5076"/>
  <c r="J5077"/>
  <c r="J5078"/>
  <c r="J5079"/>
  <c r="J5080"/>
  <c r="J5081"/>
  <c r="J5082"/>
  <c r="J5083"/>
  <c r="J5084"/>
  <c r="J5085"/>
  <c r="J5086"/>
  <c r="J4"/>
  <c r="I5"/>
  <c r="D5" s="1"/>
  <c r="I6"/>
  <c r="D6" s="1"/>
  <c r="I7"/>
  <c r="D7" s="1"/>
  <c r="I8"/>
  <c r="D8" s="1"/>
  <c r="I9"/>
  <c r="D9" s="1"/>
  <c r="I10"/>
  <c r="D10" s="1"/>
  <c r="I11"/>
  <c r="D11" s="1"/>
  <c r="I12"/>
  <c r="D12" s="1"/>
  <c r="I13"/>
  <c r="D13" s="1"/>
  <c r="I14"/>
  <c r="D14" s="1"/>
  <c r="I15"/>
  <c r="D15" s="1"/>
  <c r="I16"/>
  <c r="D16" s="1"/>
  <c r="I17"/>
  <c r="D17" s="1"/>
  <c r="I18"/>
  <c r="D18" s="1"/>
  <c r="I19"/>
  <c r="D19" s="1"/>
  <c r="I20"/>
  <c r="D20" s="1"/>
  <c r="I21"/>
  <c r="D21" s="1"/>
  <c r="I22"/>
  <c r="D22" s="1"/>
  <c r="I23"/>
  <c r="D23" s="1"/>
  <c r="I24"/>
  <c r="D24" s="1"/>
  <c r="I25"/>
  <c r="D25" s="1"/>
  <c r="I26"/>
  <c r="D26" s="1"/>
  <c r="I27"/>
  <c r="D27" s="1"/>
  <c r="I28"/>
  <c r="D28" s="1"/>
  <c r="I29"/>
  <c r="D29" s="1"/>
  <c r="I30"/>
  <c r="D30" s="1"/>
  <c r="I31"/>
  <c r="D31" s="1"/>
  <c r="I32"/>
  <c r="D32" s="1"/>
  <c r="I33"/>
  <c r="D33" s="1"/>
  <c r="I34"/>
  <c r="D34" s="1"/>
  <c r="I35"/>
  <c r="D35" s="1"/>
  <c r="I36"/>
  <c r="D36" s="1"/>
  <c r="I37"/>
  <c r="D37" s="1"/>
  <c r="I38"/>
  <c r="D38" s="1"/>
  <c r="I39"/>
  <c r="D39" s="1"/>
  <c r="I40"/>
  <c r="D40" s="1"/>
  <c r="I41"/>
  <c r="D41" s="1"/>
  <c r="I42"/>
  <c r="D42" s="1"/>
  <c r="I43"/>
  <c r="D43" s="1"/>
  <c r="I44"/>
  <c r="D44" s="1"/>
  <c r="I45"/>
  <c r="D45" s="1"/>
  <c r="I46"/>
  <c r="D46" s="1"/>
  <c r="I47"/>
  <c r="D47" s="1"/>
  <c r="I48"/>
  <c r="D48" s="1"/>
  <c r="I49"/>
  <c r="D49" s="1"/>
  <c r="I50"/>
  <c r="D50" s="1"/>
  <c r="I51"/>
  <c r="D51" s="1"/>
  <c r="I52"/>
  <c r="D52" s="1"/>
  <c r="I53"/>
  <c r="D53" s="1"/>
  <c r="I54"/>
  <c r="D54" s="1"/>
  <c r="I55"/>
  <c r="D55" s="1"/>
  <c r="I56"/>
  <c r="D56" s="1"/>
  <c r="I57"/>
  <c r="D57" s="1"/>
  <c r="I58"/>
  <c r="D58" s="1"/>
  <c r="I59"/>
  <c r="D59" s="1"/>
  <c r="I60"/>
  <c r="D60" s="1"/>
  <c r="I61"/>
  <c r="D61" s="1"/>
  <c r="I62"/>
  <c r="D62" s="1"/>
  <c r="I63"/>
  <c r="D63" s="1"/>
  <c r="I64"/>
  <c r="D64" s="1"/>
  <c r="I65"/>
  <c r="D65" s="1"/>
  <c r="I66"/>
  <c r="D66" s="1"/>
  <c r="I67"/>
  <c r="D67" s="1"/>
  <c r="I68"/>
  <c r="D68" s="1"/>
  <c r="I69"/>
  <c r="D69" s="1"/>
  <c r="I70"/>
  <c r="D70" s="1"/>
  <c r="I71"/>
  <c r="D71" s="1"/>
  <c r="I72"/>
  <c r="D72" s="1"/>
  <c r="I73"/>
  <c r="D73" s="1"/>
  <c r="I74"/>
  <c r="D74" s="1"/>
  <c r="I75"/>
  <c r="D75" s="1"/>
  <c r="I76"/>
  <c r="D76" s="1"/>
  <c r="I77"/>
  <c r="D77" s="1"/>
  <c r="I78"/>
  <c r="D78" s="1"/>
  <c r="I79"/>
  <c r="D79" s="1"/>
  <c r="I80"/>
  <c r="D80" s="1"/>
  <c r="I81"/>
  <c r="D81" s="1"/>
  <c r="I82"/>
  <c r="D82" s="1"/>
  <c r="I83"/>
  <c r="D83" s="1"/>
  <c r="I84"/>
  <c r="D84" s="1"/>
  <c r="I85"/>
  <c r="D85" s="1"/>
  <c r="I86"/>
  <c r="D86" s="1"/>
  <c r="I87"/>
  <c r="D87" s="1"/>
  <c r="I88"/>
  <c r="D88" s="1"/>
  <c r="I89"/>
  <c r="D89" s="1"/>
  <c r="I90"/>
  <c r="D90" s="1"/>
  <c r="I91"/>
  <c r="D91" s="1"/>
  <c r="I92"/>
  <c r="D92" s="1"/>
  <c r="I93"/>
  <c r="D93" s="1"/>
  <c r="I94"/>
  <c r="D94" s="1"/>
  <c r="I95"/>
  <c r="D95" s="1"/>
  <c r="I96"/>
  <c r="D96" s="1"/>
  <c r="I97"/>
  <c r="D97" s="1"/>
  <c r="I98"/>
  <c r="D98" s="1"/>
  <c r="I99"/>
  <c r="D99" s="1"/>
  <c r="I100"/>
  <c r="D100" s="1"/>
  <c r="I101"/>
  <c r="D101" s="1"/>
  <c r="I102"/>
  <c r="D102" s="1"/>
  <c r="I103"/>
  <c r="D103" s="1"/>
  <c r="I104"/>
  <c r="D104" s="1"/>
  <c r="I105"/>
  <c r="D105" s="1"/>
  <c r="I106"/>
  <c r="D106" s="1"/>
  <c r="I107"/>
  <c r="D107" s="1"/>
  <c r="I108"/>
  <c r="D108" s="1"/>
  <c r="I109"/>
  <c r="D109" s="1"/>
  <c r="I110"/>
  <c r="D110" s="1"/>
  <c r="I111"/>
  <c r="D111" s="1"/>
  <c r="I112"/>
  <c r="D112" s="1"/>
  <c r="I113"/>
  <c r="D113" s="1"/>
  <c r="I114"/>
  <c r="D114" s="1"/>
  <c r="I115"/>
  <c r="D115" s="1"/>
  <c r="I116"/>
  <c r="D116" s="1"/>
  <c r="I117"/>
  <c r="D117" s="1"/>
  <c r="I118"/>
  <c r="D118" s="1"/>
  <c r="I119"/>
  <c r="D119" s="1"/>
  <c r="I120"/>
  <c r="D120" s="1"/>
  <c r="I121"/>
  <c r="D121" s="1"/>
  <c r="I122"/>
  <c r="D122" s="1"/>
  <c r="I123"/>
  <c r="D123" s="1"/>
  <c r="I124"/>
  <c r="D124" s="1"/>
  <c r="I125"/>
  <c r="D125" s="1"/>
  <c r="I126"/>
  <c r="D126" s="1"/>
  <c r="I127"/>
  <c r="D127" s="1"/>
  <c r="I128"/>
  <c r="D128" s="1"/>
  <c r="I129"/>
  <c r="D129" s="1"/>
  <c r="I130"/>
  <c r="D130" s="1"/>
  <c r="I131"/>
  <c r="D131" s="1"/>
  <c r="I132"/>
  <c r="D132" s="1"/>
  <c r="I133"/>
  <c r="D133" s="1"/>
  <c r="I134"/>
  <c r="D134" s="1"/>
  <c r="I135"/>
  <c r="D135" s="1"/>
  <c r="I136"/>
  <c r="D136" s="1"/>
  <c r="I137"/>
  <c r="D137" s="1"/>
  <c r="I138"/>
  <c r="D138" s="1"/>
  <c r="I139"/>
  <c r="D139" s="1"/>
  <c r="I140"/>
  <c r="D140" s="1"/>
  <c r="I141"/>
  <c r="D141" s="1"/>
  <c r="I142"/>
  <c r="D142" s="1"/>
  <c r="I143"/>
  <c r="D143" s="1"/>
  <c r="I144"/>
  <c r="D144" s="1"/>
  <c r="I145"/>
  <c r="D145" s="1"/>
  <c r="I146"/>
  <c r="D146" s="1"/>
  <c r="I147"/>
  <c r="D147" s="1"/>
  <c r="I148"/>
  <c r="D148" s="1"/>
  <c r="I149"/>
  <c r="D149" s="1"/>
  <c r="I150"/>
  <c r="D150" s="1"/>
  <c r="I151"/>
  <c r="D151" s="1"/>
  <c r="I152"/>
  <c r="D152" s="1"/>
  <c r="I153"/>
  <c r="D153" s="1"/>
  <c r="I154"/>
  <c r="D154" s="1"/>
  <c r="I155"/>
  <c r="D155" s="1"/>
  <c r="I156"/>
  <c r="D156" s="1"/>
  <c r="I157"/>
  <c r="D157" s="1"/>
  <c r="I158"/>
  <c r="D158" s="1"/>
  <c r="I159"/>
  <c r="D159" s="1"/>
  <c r="I160"/>
  <c r="D160" s="1"/>
  <c r="I161"/>
  <c r="D161" s="1"/>
  <c r="I162"/>
  <c r="D162" s="1"/>
  <c r="I163"/>
  <c r="D163" s="1"/>
  <c r="I164"/>
  <c r="D164" s="1"/>
  <c r="I165"/>
  <c r="D165" s="1"/>
  <c r="I166"/>
  <c r="D166" s="1"/>
  <c r="I167"/>
  <c r="D167" s="1"/>
  <c r="I168"/>
  <c r="D168" s="1"/>
  <c r="I169"/>
  <c r="D169" s="1"/>
  <c r="I170"/>
  <c r="D170" s="1"/>
  <c r="I171"/>
  <c r="D171" s="1"/>
  <c r="I172"/>
  <c r="D172" s="1"/>
  <c r="I173"/>
  <c r="D173" s="1"/>
  <c r="I174"/>
  <c r="D174" s="1"/>
  <c r="I175"/>
  <c r="D175" s="1"/>
  <c r="I176"/>
  <c r="D176" s="1"/>
  <c r="I177"/>
  <c r="D177" s="1"/>
  <c r="I178"/>
  <c r="D178" s="1"/>
  <c r="I179"/>
  <c r="D179" s="1"/>
  <c r="I180"/>
  <c r="D180" s="1"/>
  <c r="I181"/>
  <c r="D181" s="1"/>
  <c r="I182"/>
  <c r="D182" s="1"/>
  <c r="I183"/>
  <c r="D183" s="1"/>
  <c r="I184"/>
  <c r="D184" s="1"/>
  <c r="I185"/>
  <c r="D185" s="1"/>
  <c r="I186"/>
  <c r="D186" s="1"/>
  <c r="I187"/>
  <c r="D187" s="1"/>
  <c r="I188"/>
  <c r="D188" s="1"/>
  <c r="I189"/>
  <c r="D189" s="1"/>
  <c r="I190"/>
  <c r="D190" s="1"/>
  <c r="I191"/>
  <c r="D191" s="1"/>
  <c r="I192"/>
  <c r="D192" s="1"/>
  <c r="I193"/>
  <c r="D193" s="1"/>
  <c r="I194"/>
  <c r="D194" s="1"/>
  <c r="I195"/>
  <c r="D195" s="1"/>
  <c r="I196"/>
  <c r="D196" s="1"/>
  <c r="I197"/>
  <c r="D197" s="1"/>
  <c r="I198"/>
  <c r="D198" s="1"/>
  <c r="I199"/>
  <c r="D199" s="1"/>
  <c r="I200"/>
  <c r="D200" s="1"/>
  <c r="I201"/>
  <c r="D201" s="1"/>
  <c r="I202"/>
  <c r="D202" s="1"/>
  <c r="I203"/>
  <c r="D203" s="1"/>
  <c r="I204"/>
  <c r="D204" s="1"/>
  <c r="I205"/>
  <c r="D205" s="1"/>
  <c r="I206"/>
  <c r="D206" s="1"/>
  <c r="I207"/>
  <c r="D207" s="1"/>
  <c r="I208"/>
  <c r="D208" s="1"/>
  <c r="I209"/>
  <c r="D209" s="1"/>
  <c r="I210"/>
  <c r="D210" s="1"/>
  <c r="I211"/>
  <c r="D211" s="1"/>
  <c r="I212"/>
  <c r="D212" s="1"/>
  <c r="I213"/>
  <c r="D213" s="1"/>
  <c r="I214"/>
  <c r="D214" s="1"/>
  <c r="I215"/>
  <c r="D215" s="1"/>
  <c r="I216"/>
  <c r="D216" s="1"/>
  <c r="I217"/>
  <c r="D217" s="1"/>
  <c r="I218"/>
  <c r="D218" s="1"/>
  <c r="I219"/>
  <c r="D219" s="1"/>
  <c r="I220"/>
  <c r="D220" s="1"/>
  <c r="I221"/>
  <c r="D221" s="1"/>
  <c r="I222"/>
  <c r="D222" s="1"/>
  <c r="I223"/>
  <c r="D223" s="1"/>
  <c r="I224"/>
  <c r="D224" s="1"/>
  <c r="I225"/>
  <c r="D225" s="1"/>
  <c r="I226"/>
  <c r="D226" s="1"/>
  <c r="I227"/>
  <c r="D227" s="1"/>
  <c r="I228"/>
  <c r="D228" s="1"/>
  <c r="I229"/>
  <c r="D229" s="1"/>
  <c r="I230"/>
  <c r="D230" s="1"/>
  <c r="I231"/>
  <c r="D231" s="1"/>
  <c r="I232"/>
  <c r="D232" s="1"/>
  <c r="I233"/>
  <c r="D233" s="1"/>
  <c r="I234"/>
  <c r="D234" s="1"/>
  <c r="I235"/>
  <c r="D235" s="1"/>
  <c r="I236"/>
  <c r="D236" s="1"/>
  <c r="I237"/>
  <c r="D237" s="1"/>
  <c r="I238"/>
  <c r="D238" s="1"/>
  <c r="I239"/>
  <c r="D239" s="1"/>
  <c r="I240"/>
  <c r="D240" s="1"/>
  <c r="I241"/>
  <c r="D241" s="1"/>
  <c r="I242"/>
  <c r="D242" s="1"/>
  <c r="I243"/>
  <c r="D243" s="1"/>
  <c r="I244"/>
  <c r="D244" s="1"/>
  <c r="I245"/>
  <c r="D245" s="1"/>
  <c r="I246"/>
  <c r="D246" s="1"/>
  <c r="I247"/>
  <c r="D247" s="1"/>
  <c r="I248"/>
  <c r="D248" s="1"/>
  <c r="I249"/>
  <c r="D249" s="1"/>
  <c r="I250"/>
  <c r="D250" s="1"/>
  <c r="I251"/>
  <c r="D251" s="1"/>
  <c r="I252"/>
  <c r="D252" s="1"/>
  <c r="I253"/>
  <c r="D253" s="1"/>
  <c r="I254"/>
  <c r="D254" s="1"/>
  <c r="I255"/>
  <c r="D255" s="1"/>
  <c r="I256"/>
  <c r="D256" s="1"/>
  <c r="I257"/>
  <c r="D257" s="1"/>
  <c r="I258"/>
  <c r="D258" s="1"/>
  <c r="I259"/>
  <c r="D259" s="1"/>
  <c r="I260"/>
  <c r="D260" s="1"/>
  <c r="I261"/>
  <c r="D261" s="1"/>
  <c r="I262"/>
  <c r="D262" s="1"/>
  <c r="I263"/>
  <c r="D263" s="1"/>
  <c r="I264"/>
  <c r="D264" s="1"/>
  <c r="I265"/>
  <c r="D265" s="1"/>
  <c r="I266"/>
  <c r="D266" s="1"/>
  <c r="I267"/>
  <c r="D267" s="1"/>
  <c r="I268"/>
  <c r="D268" s="1"/>
  <c r="I269"/>
  <c r="D269" s="1"/>
  <c r="I270"/>
  <c r="D270" s="1"/>
  <c r="I271"/>
  <c r="D271" s="1"/>
  <c r="I272"/>
  <c r="D272" s="1"/>
  <c r="I273"/>
  <c r="D273" s="1"/>
  <c r="I274"/>
  <c r="D274" s="1"/>
  <c r="I275"/>
  <c r="D275" s="1"/>
  <c r="I276"/>
  <c r="D276" s="1"/>
  <c r="I277"/>
  <c r="D277" s="1"/>
  <c r="I278"/>
  <c r="D278" s="1"/>
  <c r="I279"/>
  <c r="D279" s="1"/>
  <c r="I280"/>
  <c r="D280" s="1"/>
  <c r="I281"/>
  <c r="D281" s="1"/>
  <c r="I282"/>
  <c r="D282" s="1"/>
  <c r="I283"/>
  <c r="D283" s="1"/>
  <c r="I284"/>
  <c r="D284" s="1"/>
  <c r="I285"/>
  <c r="D285" s="1"/>
  <c r="I286"/>
  <c r="D286" s="1"/>
  <c r="I287"/>
  <c r="D287" s="1"/>
  <c r="I288"/>
  <c r="D288" s="1"/>
  <c r="I289"/>
  <c r="D289" s="1"/>
  <c r="I290"/>
  <c r="D290" s="1"/>
  <c r="I291"/>
  <c r="D291" s="1"/>
  <c r="I292"/>
  <c r="D292" s="1"/>
  <c r="I293"/>
  <c r="D293" s="1"/>
  <c r="I294"/>
  <c r="D294" s="1"/>
  <c r="I295"/>
  <c r="D295" s="1"/>
  <c r="I296"/>
  <c r="D296" s="1"/>
  <c r="I297"/>
  <c r="D297" s="1"/>
  <c r="I298"/>
  <c r="D298" s="1"/>
  <c r="I299"/>
  <c r="D299" s="1"/>
  <c r="I300"/>
  <c r="D300" s="1"/>
  <c r="I301"/>
  <c r="D301" s="1"/>
  <c r="I302"/>
  <c r="D302" s="1"/>
  <c r="I303"/>
  <c r="D303" s="1"/>
  <c r="I304"/>
  <c r="D304" s="1"/>
  <c r="I305"/>
  <c r="D305" s="1"/>
  <c r="I306"/>
  <c r="D306" s="1"/>
  <c r="I307"/>
  <c r="D307" s="1"/>
  <c r="I308"/>
  <c r="D308" s="1"/>
  <c r="I309"/>
  <c r="D309" s="1"/>
  <c r="I310"/>
  <c r="D310" s="1"/>
  <c r="I311"/>
  <c r="D311" s="1"/>
  <c r="I312"/>
  <c r="D312" s="1"/>
  <c r="I313"/>
  <c r="D313" s="1"/>
  <c r="I314"/>
  <c r="D314" s="1"/>
  <c r="I315"/>
  <c r="D315" s="1"/>
  <c r="I316"/>
  <c r="D316" s="1"/>
  <c r="I317"/>
  <c r="D317" s="1"/>
  <c r="I318"/>
  <c r="D318" s="1"/>
  <c r="I319"/>
  <c r="D319" s="1"/>
  <c r="I320"/>
  <c r="D320" s="1"/>
  <c r="I321"/>
  <c r="D321" s="1"/>
  <c r="I322"/>
  <c r="D322" s="1"/>
  <c r="I323"/>
  <c r="D323" s="1"/>
  <c r="I324"/>
  <c r="D324" s="1"/>
  <c r="I325"/>
  <c r="D325" s="1"/>
  <c r="I326"/>
  <c r="D326" s="1"/>
  <c r="I327"/>
  <c r="D327" s="1"/>
  <c r="I328"/>
  <c r="D328" s="1"/>
  <c r="I329"/>
  <c r="D329" s="1"/>
  <c r="I330"/>
  <c r="D330" s="1"/>
  <c r="I331"/>
  <c r="D331" s="1"/>
  <c r="I332"/>
  <c r="D332" s="1"/>
  <c r="I333"/>
  <c r="D333" s="1"/>
  <c r="I334"/>
  <c r="D334" s="1"/>
  <c r="I335"/>
  <c r="D335" s="1"/>
  <c r="I336"/>
  <c r="D336" s="1"/>
  <c r="I337"/>
  <c r="D337" s="1"/>
  <c r="I338"/>
  <c r="D338" s="1"/>
  <c r="I339"/>
  <c r="D339" s="1"/>
  <c r="I340"/>
  <c r="D340" s="1"/>
  <c r="I341"/>
  <c r="D341" s="1"/>
  <c r="I342"/>
  <c r="D342" s="1"/>
  <c r="I343"/>
  <c r="D343" s="1"/>
  <c r="I344"/>
  <c r="D344" s="1"/>
  <c r="I345"/>
  <c r="D345" s="1"/>
  <c r="I346"/>
  <c r="D346" s="1"/>
  <c r="I347"/>
  <c r="D347" s="1"/>
  <c r="I348"/>
  <c r="D348" s="1"/>
  <c r="I349"/>
  <c r="D349" s="1"/>
  <c r="I350"/>
  <c r="D350" s="1"/>
  <c r="I351"/>
  <c r="D351" s="1"/>
  <c r="I352"/>
  <c r="D352" s="1"/>
  <c r="I353"/>
  <c r="D353" s="1"/>
  <c r="I354"/>
  <c r="D354" s="1"/>
  <c r="I355"/>
  <c r="D355" s="1"/>
  <c r="I356"/>
  <c r="D356" s="1"/>
  <c r="I357"/>
  <c r="D357" s="1"/>
  <c r="I358"/>
  <c r="D358" s="1"/>
  <c r="I359"/>
  <c r="D359" s="1"/>
  <c r="I360"/>
  <c r="D360" s="1"/>
  <c r="I361"/>
  <c r="D361" s="1"/>
  <c r="I362"/>
  <c r="D362" s="1"/>
  <c r="I363"/>
  <c r="D363" s="1"/>
  <c r="I364"/>
  <c r="D364" s="1"/>
  <c r="I365"/>
  <c r="D365" s="1"/>
  <c r="I366"/>
  <c r="D366" s="1"/>
  <c r="I367"/>
  <c r="D367" s="1"/>
  <c r="I368"/>
  <c r="D368" s="1"/>
  <c r="I369"/>
  <c r="D369" s="1"/>
  <c r="I370"/>
  <c r="D370" s="1"/>
  <c r="I371"/>
  <c r="D371" s="1"/>
  <c r="I372"/>
  <c r="D372" s="1"/>
  <c r="I373"/>
  <c r="D373" s="1"/>
  <c r="I374"/>
  <c r="D374" s="1"/>
  <c r="I375"/>
  <c r="D375" s="1"/>
  <c r="I376"/>
  <c r="D376" s="1"/>
  <c r="I377"/>
  <c r="D377" s="1"/>
  <c r="I378"/>
  <c r="D378" s="1"/>
  <c r="I379"/>
  <c r="D379" s="1"/>
  <c r="I380"/>
  <c r="D380" s="1"/>
  <c r="I381"/>
  <c r="D381" s="1"/>
  <c r="I382"/>
  <c r="D382" s="1"/>
  <c r="I383"/>
  <c r="D383" s="1"/>
  <c r="I384"/>
  <c r="D384" s="1"/>
  <c r="I385"/>
  <c r="D385" s="1"/>
  <c r="I386"/>
  <c r="D386" s="1"/>
  <c r="I387"/>
  <c r="D387" s="1"/>
  <c r="I388"/>
  <c r="D388" s="1"/>
  <c r="I389"/>
  <c r="D389" s="1"/>
  <c r="I390"/>
  <c r="D390" s="1"/>
  <c r="I391"/>
  <c r="D391" s="1"/>
  <c r="I392"/>
  <c r="D392" s="1"/>
  <c r="I393"/>
  <c r="D393" s="1"/>
  <c r="I394"/>
  <c r="D394" s="1"/>
  <c r="I395"/>
  <c r="D395" s="1"/>
  <c r="I396"/>
  <c r="D396" s="1"/>
  <c r="I397"/>
  <c r="D397" s="1"/>
  <c r="I398"/>
  <c r="D398" s="1"/>
  <c r="I399"/>
  <c r="D399" s="1"/>
  <c r="I400"/>
  <c r="D400" s="1"/>
  <c r="I401"/>
  <c r="D401" s="1"/>
  <c r="I402"/>
  <c r="D402" s="1"/>
  <c r="I403"/>
  <c r="D403" s="1"/>
  <c r="I404"/>
  <c r="D404" s="1"/>
  <c r="I405"/>
  <c r="D405" s="1"/>
  <c r="I406"/>
  <c r="D406" s="1"/>
  <c r="I407"/>
  <c r="D407" s="1"/>
  <c r="I408"/>
  <c r="D408" s="1"/>
  <c r="I409"/>
  <c r="D409" s="1"/>
  <c r="I410"/>
  <c r="D410" s="1"/>
  <c r="I411"/>
  <c r="D411" s="1"/>
  <c r="I412"/>
  <c r="D412" s="1"/>
  <c r="I413"/>
  <c r="D413" s="1"/>
  <c r="I414"/>
  <c r="D414" s="1"/>
  <c r="I415"/>
  <c r="D415" s="1"/>
  <c r="I416"/>
  <c r="D416" s="1"/>
  <c r="I417"/>
  <c r="D417" s="1"/>
  <c r="I418"/>
  <c r="D418" s="1"/>
  <c r="I419"/>
  <c r="D419" s="1"/>
  <c r="I420"/>
  <c r="D420" s="1"/>
  <c r="I421"/>
  <c r="D421" s="1"/>
  <c r="I422"/>
  <c r="D422" s="1"/>
  <c r="I423"/>
  <c r="D423" s="1"/>
  <c r="I424"/>
  <c r="D424" s="1"/>
  <c r="I425"/>
  <c r="D425" s="1"/>
  <c r="I426"/>
  <c r="D426" s="1"/>
  <c r="I427"/>
  <c r="D427" s="1"/>
  <c r="I428"/>
  <c r="D428" s="1"/>
  <c r="I429"/>
  <c r="D429" s="1"/>
  <c r="I430"/>
  <c r="D430" s="1"/>
  <c r="I431"/>
  <c r="D431" s="1"/>
  <c r="I432"/>
  <c r="D432" s="1"/>
  <c r="I433"/>
  <c r="D433" s="1"/>
  <c r="I434"/>
  <c r="D434" s="1"/>
  <c r="I435"/>
  <c r="D435" s="1"/>
  <c r="I436"/>
  <c r="D436" s="1"/>
  <c r="I437"/>
  <c r="D437" s="1"/>
  <c r="I438"/>
  <c r="D438" s="1"/>
  <c r="I439"/>
  <c r="D439" s="1"/>
  <c r="I440"/>
  <c r="D440" s="1"/>
  <c r="I441"/>
  <c r="D441" s="1"/>
  <c r="I442"/>
  <c r="D442" s="1"/>
  <c r="I443"/>
  <c r="D443" s="1"/>
  <c r="I444"/>
  <c r="D444" s="1"/>
  <c r="I445"/>
  <c r="D445" s="1"/>
  <c r="I446"/>
  <c r="D446" s="1"/>
  <c r="I447"/>
  <c r="D447" s="1"/>
  <c r="I448"/>
  <c r="D448" s="1"/>
  <c r="I449"/>
  <c r="D449" s="1"/>
  <c r="I450"/>
  <c r="D450" s="1"/>
  <c r="I451"/>
  <c r="D451" s="1"/>
  <c r="I452"/>
  <c r="D452" s="1"/>
  <c r="I453"/>
  <c r="D453" s="1"/>
  <c r="I454"/>
  <c r="D454" s="1"/>
  <c r="I455"/>
  <c r="D455" s="1"/>
  <c r="I456"/>
  <c r="D456" s="1"/>
  <c r="I457"/>
  <c r="D457" s="1"/>
  <c r="I458"/>
  <c r="D458" s="1"/>
  <c r="I459"/>
  <c r="D459" s="1"/>
  <c r="I460"/>
  <c r="D460" s="1"/>
  <c r="I461"/>
  <c r="D461" s="1"/>
  <c r="I462"/>
  <c r="D462" s="1"/>
  <c r="I463"/>
  <c r="D463" s="1"/>
  <c r="I464"/>
  <c r="D464" s="1"/>
  <c r="I465"/>
  <c r="D465" s="1"/>
  <c r="I466"/>
  <c r="D466" s="1"/>
  <c r="I467"/>
  <c r="D467" s="1"/>
  <c r="I468"/>
  <c r="D468" s="1"/>
  <c r="I469"/>
  <c r="D469" s="1"/>
  <c r="I470"/>
  <c r="D470" s="1"/>
  <c r="I471"/>
  <c r="D471" s="1"/>
  <c r="I472"/>
  <c r="D472" s="1"/>
  <c r="I473"/>
  <c r="D473" s="1"/>
  <c r="I474"/>
  <c r="D474" s="1"/>
  <c r="I475"/>
  <c r="D475" s="1"/>
  <c r="I476"/>
  <c r="D476" s="1"/>
  <c r="I477"/>
  <c r="D477" s="1"/>
  <c r="I478"/>
  <c r="D478" s="1"/>
  <c r="I479"/>
  <c r="D479" s="1"/>
  <c r="I480"/>
  <c r="D480" s="1"/>
  <c r="I481"/>
  <c r="D481" s="1"/>
  <c r="I482"/>
  <c r="D482" s="1"/>
  <c r="I483"/>
  <c r="D483" s="1"/>
  <c r="I484"/>
  <c r="D484" s="1"/>
  <c r="I485"/>
  <c r="D485" s="1"/>
  <c r="I486"/>
  <c r="D486" s="1"/>
  <c r="I487"/>
  <c r="D487" s="1"/>
  <c r="I488"/>
  <c r="D488" s="1"/>
  <c r="I489"/>
  <c r="D489" s="1"/>
  <c r="I490"/>
  <c r="D490" s="1"/>
  <c r="I491"/>
  <c r="D491" s="1"/>
  <c r="I492"/>
  <c r="D492" s="1"/>
  <c r="I493"/>
  <c r="D493" s="1"/>
  <c r="I494"/>
  <c r="D494" s="1"/>
  <c r="I495"/>
  <c r="D495" s="1"/>
  <c r="I496"/>
  <c r="D496" s="1"/>
  <c r="I497"/>
  <c r="D497" s="1"/>
  <c r="I498"/>
  <c r="D498" s="1"/>
  <c r="I499"/>
  <c r="D499" s="1"/>
  <c r="I500"/>
  <c r="D500" s="1"/>
  <c r="I501"/>
  <c r="D501" s="1"/>
  <c r="I502"/>
  <c r="D502" s="1"/>
  <c r="I503"/>
  <c r="D503" s="1"/>
  <c r="I504"/>
  <c r="D504" s="1"/>
  <c r="I505"/>
  <c r="D505" s="1"/>
  <c r="I506"/>
  <c r="D506" s="1"/>
  <c r="I507"/>
  <c r="D507" s="1"/>
  <c r="I508"/>
  <c r="D508" s="1"/>
  <c r="I509"/>
  <c r="D509" s="1"/>
  <c r="I510"/>
  <c r="D510" s="1"/>
  <c r="I511"/>
  <c r="D511" s="1"/>
  <c r="I512"/>
  <c r="D512" s="1"/>
  <c r="I513"/>
  <c r="D513" s="1"/>
  <c r="I514"/>
  <c r="D514" s="1"/>
  <c r="I515"/>
  <c r="D515" s="1"/>
  <c r="I516"/>
  <c r="D516" s="1"/>
  <c r="I517"/>
  <c r="D517" s="1"/>
  <c r="I518"/>
  <c r="D518" s="1"/>
  <c r="I519"/>
  <c r="D519" s="1"/>
  <c r="I520"/>
  <c r="D520" s="1"/>
  <c r="I521"/>
  <c r="D521" s="1"/>
  <c r="I522"/>
  <c r="D522" s="1"/>
  <c r="I523"/>
  <c r="D523" s="1"/>
  <c r="I524"/>
  <c r="D524" s="1"/>
  <c r="I525"/>
  <c r="D525" s="1"/>
  <c r="I526"/>
  <c r="D526" s="1"/>
  <c r="I527"/>
  <c r="D527" s="1"/>
  <c r="I528"/>
  <c r="D528" s="1"/>
  <c r="I529"/>
  <c r="D529" s="1"/>
  <c r="I530"/>
  <c r="D530" s="1"/>
  <c r="I531"/>
  <c r="D531" s="1"/>
  <c r="I532"/>
  <c r="D532" s="1"/>
  <c r="I533"/>
  <c r="D533" s="1"/>
  <c r="I534"/>
  <c r="D534" s="1"/>
  <c r="I535"/>
  <c r="D535" s="1"/>
  <c r="I536"/>
  <c r="D536" s="1"/>
  <c r="I537"/>
  <c r="D537" s="1"/>
  <c r="I538"/>
  <c r="D538" s="1"/>
  <c r="I539"/>
  <c r="D539" s="1"/>
  <c r="I540"/>
  <c r="D540" s="1"/>
  <c r="I541"/>
  <c r="D541" s="1"/>
  <c r="I542"/>
  <c r="D542" s="1"/>
  <c r="I543"/>
  <c r="D543" s="1"/>
  <c r="I544"/>
  <c r="D544" s="1"/>
  <c r="I545"/>
  <c r="D545" s="1"/>
  <c r="I546"/>
  <c r="D546" s="1"/>
  <c r="I547"/>
  <c r="D547" s="1"/>
  <c r="I548"/>
  <c r="D548" s="1"/>
  <c r="I549"/>
  <c r="D549" s="1"/>
  <c r="I550"/>
  <c r="D550" s="1"/>
  <c r="I551"/>
  <c r="D551" s="1"/>
  <c r="I552"/>
  <c r="D552" s="1"/>
  <c r="I553"/>
  <c r="D553" s="1"/>
  <c r="I554"/>
  <c r="D554" s="1"/>
  <c r="I555"/>
  <c r="D555" s="1"/>
  <c r="I556"/>
  <c r="D556" s="1"/>
  <c r="I557"/>
  <c r="D557" s="1"/>
  <c r="I558"/>
  <c r="D558" s="1"/>
  <c r="I559"/>
  <c r="D559" s="1"/>
  <c r="I560"/>
  <c r="D560" s="1"/>
  <c r="I561"/>
  <c r="D561" s="1"/>
  <c r="I562"/>
  <c r="D562" s="1"/>
  <c r="I563"/>
  <c r="D563" s="1"/>
  <c r="I564"/>
  <c r="D564" s="1"/>
  <c r="I565"/>
  <c r="D565" s="1"/>
  <c r="I566"/>
  <c r="D566" s="1"/>
  <c r="I567"/>
  <c r="D567" s="1"/>
  <c r="I568"/>
  <c r="D568" s="1"/>
  <c r="I569"/>
  <c r="D569" s="1"/>
  <c r="I570"/>
  <c r="D570" s="1"/>
  <c r="I571"/>
  <c r="D571" s="1"/>
  <c r="I572"/>
  <c r="D572" s="1"/>
  <c r="I573"/>
  <c r="D573" s="1"/>
  <c r="I574"/>
  <c r="D574" s="1"/>
  <c r="I575"/>
  <c r="D575" s="1"/>
  <c r="I576"/>
  <c r="D576" s="1"/>
  <c r="I577"/>
  <c r="D577" s="1"/>
  <c r="I578"/>
  <c r="D578" s="1"/>
  <c r="I579"/>
  <c r="D579" s="1"/>
  <c r="I580"/>
  <c r="D580" s="1"/>
  <c r="I581"/>
  <c r="D581" s="1"/>
  <c r="I582"/>
  <c r="D582" s="1"/>
  <c r="I583"/>
  <c r="D583" s="1"/>
  <c r="I584"/>
  <c r="D584" s="1"/>
  <c r="I585"/>
  <c r="D585" s="1"/>
  <c r="I586"/>
  <c r="D586" s="1"/>
  <c r="I587"/>
  <c r="D587" s="1"/>
  <c r="I588"/>
  <c r="D588" s="1"/>
  <c r="I589"/>
  <c r="D589" s="1"/>
  <c r="I590"/>
  <c r="D590" s="1"/>
  <c r="I591"/>
  <c r="D591" s="1"/>
  <c r="I592"/>
  <c r="D592" s="1"/>
  <c r="I593"/>
  <c r="D593" s="1"/>
  <c r="I594"/>
  <c r="D594" s="1"/>
  <c r="I595"/>
  <c r="D595" s="1"/>
  <c r="I596"/>
  <c r="D596" s="1"/>
  <c r="I597"/>
  <c r="D597" s="1"/>
  <c r="I598"/>
  <c r="D598" s="1"/>
  <c r="I599"/>
  <c r="D599" s="1"/>
  <c r="I600"/>
  <c r="D600" s="1"/>
  <c r="I601"/>
  <c r="D601" s="1"/>
  <c r="I602"/>
  <c r="D602" s="1"/>
  <c r="I603"/>
  <c r="D603" s="1"/>
  <c r="I604"/>
  <c r="D604" s="1"/>
  <c r="I605"/>
  <c r="D605" s="1"/>
  <c r="I606"/>
  <c r="D606" s="1"/>
  <c r="I607"/>
  <c r="D607" s="1"/>
  <c r="I608"/>
  <c r="D608" s="1"/>
  <c r="I609"/>
  <c r="D609" s="1"/>
  <c r="I610"/>
  <c r="D610" s="1"/>
  <c r="I611"/>
  <c r="D611" s="1"/>
  <c r="I612"/>
  <c r="D612" s="1"/>
  <c r="I613"/>
  <c r="D613" s="1"/>
  <c r="I614"/>
  <c r="D614" s="1"/>
  <c r="I615"/>
  <c r="D615" s="1"/>
  <c r="I616"/>
  <c r="D616" s="1"/>
  <c r="I617"/>
  <c r="D617" s="1"/>
  <c r="I618"/>
  <c r="D618" s="1"/>
  <c r="I619"/>
  <c r="D619" s="1"/>
  <c r="I620"/>
  <c r="D620" s="1"/>
  <c r="I621"/>
  <c r="D621" s="1"/>
  <c r="I622"/>
  <c r="D622" s="1"/>
  <c r="I623"/>
  <c r="D623" s="1"/>
  <c r="I624"/>
  <c r="D624" s="1"/>
  <c r="I625"/>
  <c r="D625" s="1"/>
  <c r="I626"/>
  <c r="D626" s="1"/>
  <c r="I627"/>
  <c r="D627" s="1"/>
  <c r="I628"/>
  <c r="D628" s="1"/>
  <c r="I629"/>
  <c r="D629" s="1"/>
  <c r="I630"/>
  <c r="D630" s="1"/>
  <c r="I631"/>
  <c r="D631" s="1"/>
  <c r="I632"/>
  <c r="D632" s="1"/>
  <c r="I633"/>
  <c r="D633" s="1"/>
  <c r="I634"/>
  <c r="D634" s="1"/>
  <c r="I635"/>
  <c r="D635" s="1"/>
  <c r="I636"/>
  <c r="D636" s="1"/>
  <c r="I637"/>
  <c r="D637" s="1"/>
  <c r="I638"/>
  <c r="D638" s="1"/>
  <c r="I639"/>
  <c r="D639" s="1"/>
  <c r="I640"/>
  <c r="D640" s="1"/>
  <c r="I641"/>
  <c r="D641" s="1"/>
  <c r="I642"/>
  <c r="D642" s="1"/>
  <c r="I643"/>
  <c r="D643" s="1"/>
  <c r="I644"/>
  <c r="D644" s="1"/>
  <c r="I645"/>
  <c r="D645" s="1"/>
  <c r="I646"/>
  <c r="D646" s="1"/>
  <c r="I647"/>
  <c r="D647" s="1"/>
  <c r="I648"/>
  <c r="D648" s="1"/>
  <c r="I649"/>
  <c r="D649" s="1"/>
  <c r="I650"/>
  <c r="D650" s="1"/>
  <c r="I651"/>
  <c r="D651" s="1"/>
  <c r="I652"/>
  <c r="D652" s="1"/>
  <c r="I653"/>
  <c r="D653" s="1"/>
  <c r="I654"/>
  <c r="D654" s="1"/>
  <c r="I655"/>
  <c r="D655" s="1"/>
  <c r="I656"/>
  <c r="D656" s="1"/>
  <c r="I657"/>
  <c r="D657" s="1"/>
  <c r="I658"/>
  <c r="D658" s="1"/>
  <c r="I659"/>
  <c r="D659" s="1"/>
  <c r="I660"/>
  <c r="D660" s="1"/>
  <c r="I661"/>
  <c r="D661" s="1"/>
  <c r="I662"/>
  <c r="D662" s="1"/>
  <c r="I663"/>
  <c r="D663" s="1"/>
  <c r="I664"/>
  <c r="D664" s="1"/>
  <c r="I665"/>
  <c r="D665" s="1"/>
  <c r="I666"/>
  <c r="D666" s="1"/>
  <c r="I667"/>
  <c r="D667" s="1"/>
  <c r="I668"/>
  <c r="D668" s="1"/>
  <c r="I669"/>
  <c r="D669" s="1"/>
  <c r="I670"/>
  <c r="D670" s="1"/>
  <c r="I671"/>
  <c r="D671" s="1"/>
  <c r="I672"/>
  <c r="D672" s="1"/>
  <c r="I673"/>
  <c r="D673" s="1"/>
  <c r="I674"/>
  <c r="D674" s="1"/>
  <c r="I675"/>
  <c r="D675" s="1"/>
  <c r="I676"/>
  <c r="D676" s="1"/>
  <c r="I677"/>
  <c r="D677" s="1"/>
  <c r="I678"/>
  <c r="D678" s="1"/>
  <c r="I679"/>
  <c r="D679" s="1"/>
  <c r="I680"/>
  <c r="D680" s="1"/>
  <c r="I681"/>
  <c r="D681" s="1"/>
  <c r="I682"/>
  <c r="D682" s="1"/>
  <c r="I683"/>
  <c r="D683" s="1"/>
  <c r="I684"/>
  <c r="D684" s="1"/>
  <c r="I685"/>
  <c r="D685" s="1"/>
  <c r="I686"/>
  <c r="D686" s="1"/>
  <c r="I687"/>
  <c r="D687" s="1"/>
  <c r="I688"/>
  <c r="D688" s="1"/>
  <c r="I689"/>
  <c r="D689" s="1"/>
  <c r="I690"/>
  <c r="D690" s="1"/>
  <c r="I691"/>
  <c r="D691" s="1"/>
  <c r="I692"/>
  <c r="D692" s="1"/>
  <c r="I693"/>
  <c r="D693" s="1"/>
  <c r="I694"/>
  <c r="D694" s="1"/>
  <c r="I695"/>
  <c r="D695" s="1"/>
  <c r="I696"/>
  <c r="D696" s="1"/>
  <c r="I697"/>
  <c r="D697" s="1"/>
  <c r="I698"/>
  <c r="D698" s="1"/>
  <c r="I699"/>
  <c r="D699" s="1"/>
  <c r="I700"/>
  <c r="D700" s="1"/>
  <c r="I701"/>
  <c r="D701" s="1"/>
  <c r="I702"/>
  <c r="D702" s="1"/>
  <c r="I703"/>
  <c r="D703" s="1"/>
  <c r="I704"/>
  <c r="D704" s="1"/>
  <c r="I705"/>
  <c r="D705" s="1"/>
  <c r="I706"/>
  <c r="D706" s="1"/>
  <c r="I707"/>
  <c r="D707" s="1"/>
  <c r="I708"/>
  <c r="D708" s="1"/>
  <c r="I709"/>
  <c r="D709" s="1"/>
  <c r="I710"/>
  <c r="D710" s="1"/>
  <c r="I711"/>
  <c r="D711" s="1"/>
  <c r="I712"/>
  <c r="D712" s="1"/>
  <c r="I713"/>
  <c r="D713" s="1"/>
  <c r="I714"/>
  <c r="D714" s="1"/>
  <c r="I715"/>
  <c r="D715" s="1"/>
  <c r="I716"/>
  <c r="D716" s="1"/>
  <c r="I717"/>
  <c r="D717" s="1"/>
  <c r="I718"/>
  <c r="D718" s="1"/>
  <c r="I719"/>
  <c r="D719" s="1"/>
  <c r="I720"/>
  <c r="D720" s="1"/>
  <c r="I721"/>
  <c r="D721" s="1"/>
  <c r="I722"/>
  <c r="D722" s="1"/>
  <c r="I723"/>
  <c r="D723" s="1"/>
  <c r="I724"/>
  <c r="D724" s="1"/>
  <c r="I725"/>
  <c r="D725" s="1"/>
  <c r="I726"/>
  <c r="D726" s="1"/>
  <c r="I727"/>
  <c r="D727" s="1"/>
  <c r="I728"/>
  <c r="D728" s="1"/>
  <c r="I729"/>
  <c r="D729" s="1"/>
  <c r="I730"/>
  <c r="D730" s="1"/>
  <c r="I731"/>
  <c r="D731" s="1"/>
  <c r="I732"/>
  <c r="D732" s="1"/>
  <c r="I733"/>
  <c r="D733" s="1"/>
  <c r="I734"/>
  <c r="D734" s="1"/>
  <c r="I735"/>
  <c r="D735" s="1"/>
  <c r="I736"/>
  <c r="D736" s="1"/>
  <c r="I737"/>
  <c r="D737" s="1"/>
  <c r="I738"/>
  <c r="D738" s="1"/>
  <c r="I739"/>
  <c r="D739" s="1"/>
  <c r="I740"/>
  <c r="D740" s="1"/>
  <c r="I741"/>
  <c r="D741" s="1"/>
  <c r="I742"/>
  <c r="D742" s="1"/>
  <c r="I743"/>
  <c r="D743" s="1"/>
  <c r="I744"/>
  <c r="D744" s="1"/>
  <c r="I745"/>
  <c r="D745" s="1"/>
  <c r="I746"/>
  <c r="D746" s="1"/>
  <c r="I747"/>
  <c r="D747" s="1"/>
  <c r="I748"/>
  <c r="D748" s="1"/>
  <c r="I749"/>
  <c r="D749" s="1"/>
  <c r="I750"/>
  <c r="D750" s="1"/>
  <c r="I751"/>
  <c r="D751" s="1"/>
  <c r="I752"/>
  <c r="D752" s="1"/>
  <c r="I753"/>
  <c r="D753" s="1"/>
  <c r="I754"/>
  <c r="D754" s="1"/>
  <c r="I755"/>
  <c r="D755" s="1"/>
  <c r="I756"/>
  <c r="D756" s="1"/>
  <c r="I757"/>
  <c r="D757" s="1"/>
  <c r="I758"/>
  <c r="D758" s="1"/>
  <c r="I759"/>
  <c r="D759" s="1"/>
  <c r="I760"/>
  <c r="D760" s="1"/>
  <c r="I761"/>
  <c r="D761" s="1"/>
  <c r="I762"/>
  <c r="D762" s="1"/>
  <c r="I763"/>
  <c r="D763" s="1"/>
  <c r="I764"/>
  <c r="D764" s="1"/>
  <c r="I765"/>
  <c r="D765" s="1"/>
  <c r="I766"/>
  <c r="D766" s="1"/>
  <c r="I767"/>
  <c r="D767" s="1"/>
  <c r="I768"/>
  <c r="D768" s="1"/>
  <c r="I769"/>
  <c r="D769" s="1"/>
  <c r="I770"/>
  <c r="D770" s="1"/>
  <c r="I771"/>
  <c r="D771" s="1"/>
  <c r="I772"/>
  <c r="D772" s="1"/>
  <c r="I773"/>
  <c r="D773" s="1"/>
  <c r="I774"/>
  <c r="D774" s="1"/>
  <c r="I775"/>
  <c r="D775" s="1"/>
  <c r="I776"/>
  <c r="D776" s="1"/>
  <c r="I777"/>
  <c r="D777" s="1"/>
  <c r="I778"/>
  <c r="D778" s="1"/>
  <c r="I779"/>
  <c r="D779" s="1"/>
  <c r="I780"/>
  <c r="D780" s="1"/>
  <c r="I781"/>
  <c r="D781" s="1"/>
  <c r="I782"/>
  <c r="D782" s="1"/>
  <c r="I783"/>
  <c r="D783" s="1"/>
  <c r="I784"/>
  <c r="D784" s="1"/>
  <c r="I785"/>
  <c r="D785" s="1"/>
  <c r="I786"/>
  <c r="D786" s="1"/>
  <c r="I787"/>
  <c r="D787" s="1"/>
  <c r="I788"/>
  <c r="D788" s="1"/>
  <c r="I789"/>
  <c r="D789" s="1"/>
  <c r="I790"/>
  <c r="D790" s="1"/>
  <c r="I791"/>
  <c r="D791" s="1"/>
  <c r="I792"/>
  <c r="D792" s="1"/>
  <c r="I793"/>
  <c r="D793" s="1"/>
  <c r="I794"/>
  <c r="D794" s="1"/>
  <c r="I795"/>
  <c r="D795" s="1"/>
  <c r="I796"/>
  <c r="D796" s="1"/>
  <c r="I797"/>
  <c r="D797" s="1"/>
  <c r="I798"/>
  <c r="D798" s="1"/>
  <c r="I799"/>
  <c r="D799" s="1"/>
  <c r="I800"/>
  <c r="D800" s="1"/>
  <c r="I801"/>
  <c r="D801" s="1"/>
  <c r="I802"/>
  <c r="D802" s="1"/>
  <c r="I803"/>
  <c r="D803" s="1"/>
  <c r="I804"/>
  <c r="D804" s="1"/>
  <c r="I805"/>
  <c r="D805" s="1"/>
  <c r="I806"/>
  <c r="D806" s="1"/>
  <c r="I807"/>
  <c r="D807" s="1"/>
  <c r="I808"/>
  <c r="D808" s="1"/>
  <c r="I809"/>
  <c r="D809" s="1"/>
  <c r="I810"/>
  <c r="D810" s="1"/>
  <c r="I811"/>
  <c r="D811" s="1"/>
  <c r="I812"/>
  <c r="D812" s="1"/>
  <c r="I813"/>
  <c r="D813" s="1"/>
  <c r="I814"/>
  <c r="D814" s="1"/>
  <c r="I815"/>
  <c r="D815" s="1"/>
  <c r="I816"/>
  <c r="D816" s="1"/>
  <c r="I817"/>
  <c r="D817" s="1"/>
  <c r="I818"/>
  <c r="D818" s="1"/>
  <c r="I819"/>
  <c r="D819" s="1"/>
  <c r="I820"/>
  <c r="D820" s="1"/>
  <c r="I821"/>
  <c r="D821" s="1"/>
  <c r="I822"/>
  <c r="D822" s="1"/>
  <c r="I823"/>
  <c r="D823" s="1"/>
  <c r="I824"/>
  <c r="D824" s="1"/>
  <c r="I825"/>
  <c r="D825" s="1"/>
  <c r="I826"/>
  <c r="D826" s="1"/>
  <c r="I827"/>
  <c r="D827" s="1"/>
  <c r="I828"/>
  <c r="D828" s="1"/>
  <c r="I829"/>
  <c r="D829" s="1"/>
  <c r="I830"/>
  <c r="D830" s="1"/>
  <c r="I831"/>
  <c r="D831" s="1"/>
  <c r="I832"/>
  <c r="D832" s="1"/>
  <c r="I833"/>
  <c r="D833" s="1"/>
  <c r="I834"/>
  <c r="D834" s="1"/>
  <c r="I835"/>
  <c r="D835" s="1"/>
  <c r="I836"/>
  <c r="D836" s="1"/>
  <c r="I837"/>
  <c r="D837" s="1"/>
  <c r="I838"/>
  <c r="D838" s="1"/>
  <c r="I839"/>
  <c r="D839" s="1"/>
  <c r="I840"/>
  <c r="D840" s="1"/>
  <c r="I841"/>
  <c r="D841" s="1"/>
  <c r="I842"/>
  <c r="D842" s="1"/>
  <c r="I843"/>
  <c r="D843" s="1"/>
  <c r="I844"/>
  <c r="D844" s="1"/>
  <c r="I845"/>
  <c r="D845" s="1"/>
  <c r="I846"/>
  <c r="D846" s="1"/>
  <c r="I847"/>
  <c r="D847" s="1"/>
  <c r="I848"/>
  <c r="D848" s="1"/>
  <c r="I849"/>
  <c r="D849" s="1"/>
  <c r="I850"/>
  <c r="D850" s="1"/>
  <c r="I851"/>
  <c r="D851" s="1"/>
  <c r="I852"/>
  <c r="D852" s="1"/>
  <c r="I853"/>
  <c r="D853" s="1"/>
  <c r="I854"/>
  <c r="D854" s="1"/>
  <c r="I855"/>
  <c r="D855" s="1"/>
  <c r="I856"/>
  <c r="D856" s="1"/>
  <c r="I857"/>
  <c r="D857" s="1"/>
  <c r="I858"/>
  <c r="D858" s="1"/>
  <c r="I859"/>
  <c r="D859" s="1"/>
  <c r="I860"/>
  <c r="D860" s="1"/>
  <c r="I861"/>
  <c r="D861" s="1"/>
  <c r="I862"/>
  <c r="D862" s="1"/>
  <c r="I863"/>
  <c r="D863" s="1"/>
  <c r="I864"/>
  <c r="D864" s="1"/>
  <c r="I865"/>
  <c r="D865" s="1"/>
  <c r="I866"/>
  <c r="D866" s="1"/>
  <c r="I867"/>
  <c r="D867" s="1"/>
  <c r="I868"/>
  <c r="D868" s="1"/>
  <c r="I869"/>
  <c r="D869" s="1"/>
  <c r="I870"/>
  <c r="D870" s="1"/>
  <c r="I871"/>
  <c r="D871" s="1"/>
  <c r="I872"/>
  <c r="D872" s="1"/>
  <c r="I873"/>
  <c r="D873" s="1"/>
  <c r="I874"/>
  <c r="D874" s="1"/>
  <c r="I875"/>
  <c r="D875" s="1"/>
  <c r="I876"/>
  <c r="D876" s="1"/>
  <c r="I877"/>
  <c r="D877" s="1"/>
  <c r="I878"/>
  <c r="D878" s="1"/>
  <c r="I879"/>
  <c r="D879" s="1"/>
  <c r="I880"/>
  <c r="D880" s="1"/>
  <c r="I881"/>
  <c r="D881" s="1"/>
  <c r="I882"/>
  <c r="D882" s="1"/>
  <c r="I883"/>
  <c r="D883" s="1"/>
  <c r="I884"/>
  <c r="D884" s="1"/>
  <c r="I885"/>
  <c r="D885" s="1"/>
  <c r="I886"/>
  <c r="D886" s="1"/>
  <c r="I887"/>
  <c r="D887" s="1"/>
  <c r="I888"/>
  <c r="D888" s="1"/>
  <c r="I889"/>
  <c r="D889" s="1"/>
  <c r="I890"/>
  <c r="D890" s="1"/>
  <c r="I891"/>
  <c r="D891" s="1"/>
  <c r="I892"/>
  <c r="D892" s="1"/>
  <c r="I893"/>
  <c r="D893" s="1"/>
  <c r="I894"/>
  <c r="D894" s="1"/>
  <c r="I895"/>
  <c r="D895" s="1"/>
  <c r="I896"/>
  <c r="D896" s="1"/>
  <c r="I897"/>
  <c r="D897" s="1"/>
  <c r="I898"/>
  <c r="D898" s="1"/>
  <c r="I899"/>
  <c r="D899" s="1"/>
  <c r="I900"/>
  <c r="D900" s="1"/>
  <c r="I901"/>
  <c r="D901" s="1"/>
  <c r="I902"/>
  <c r="D902" s="1"/>
  <c r="I903"/>
  <c r="D903" s="1"/>
  <c r="I904"/>
  <c r="D904" s="1"/>
  <c r="I905"/>
  <c r="D905" s="1"/>
  <c r="I906"/>
  <c r="D906" s="1"/>
  <c r="I907"/>
  <c r="D907" s="1"/>
  <c r="I908"/>
  <c r="D908" s="1"/>
  <c r="I909"/>
  <c r="D909" s="1"/>
  <c r="I910"/>
  <c r="D910" s="1"/>
  <c r="I911"/>
  <c r="D911" s="1"/>
  <c r="I912"/>
  <c r="D912" s="1"/>
  <c r="I913"/>
  <c r="D913" s="1"/>
  <c r="I914"/>
  <c r="D914" s="1"/>
  <c r="I915"/>
  <c r="D915" s="1"/>
  <c r="I916"/>
  <c r="D916" s="1"/>
  <c r="I917"/>
  <c r="D917" s="1"/>
  <c r="I918"/>
  <c r="D918" s="1"/>
  <c r="I919"/>
  <c r="D919" s="1"/>
  <c r="I920"/>
  <c r="D920" s="1"/>
  <c r="I921"/>
  <c r="D921" s="1"/>
  <c r="I922"/>
  <c r="D922" s="1"/>
  <c r="I923"/>
  <c r="D923" s="1"/>
  <c r="I924"/>
  <c r="D924" s="1"/>
  <c r="I925"/>
  <c r="D925" s="1"/>
  <c r="I926"/>
  <c r="D926" s="1"/>
  <c r="I927"/>
  <c r="D927" s="1"/>
  <c r="I928"/>
  <c r="D928" s="1"/>
  <c r="I929"/>
  <c r="D929" s="1"/>
  <c r="I930"/>
  <c r="D930" s="1"/>
  <c r="I931"/>
  <c r="D931" s="1"/>
  <c r="I932"/>
  <c r="D932" s="1"/>
  <c r="I933"/>
  <c r="D933" s="1"/>
  <c r="I934"/>
  <c r="D934" s="1"/>
  <c r="I935"/>
  <c r="D935" s="1"/>
  <c r="I936"/>
  <c r="D936" s="1"/>
  <c r="I937"/>
  <c r="D937" s="1"/>
  <c r="I938"/>
  <c r="D938" s="1"/>
  <c r="I939"/>
  <c r="D939" s="1"/>
  <c r="I940"/>
  <c r="D940" s="1"/>
  <c r="I941"/>
  <c r="D941" s="1"/>
  <c r="I942"/>
  <c r="D942" s="1"/>
  <c r="I943"/>
  <c r="D943" s="1"/>
  <c r="I944"/>
  <c r="D944" s="1"/>
  <c r="I945"/>
  <c r="D945" s="1"/>
  <c r="I946"/>
  <c r="D946" s="1"/>
  <c r="I947"/>
  <c r="D947" s="1"/>
  <c r="I948"/>
  <c r="D948" s="1"/>
  <c r="I949"/>
  <c r="D949" s="1"/>
  <c r="I950"/>
  <c r="D950" s="1"/>
  <c r="I951"/>
  <c r="D951" s="1"/>
  <c r="I952"/>
  <c r="D952" s="1"/>
  <c r="I953"/>
  <c r="D953" s="1"/>
  <c r="I954"/>
  <c r="D954" s="1"/>
  <c r="I955"/>
  <c r="D955" s="1"/>
  <c r="I956"/>
  <c r="D956" s="1"/>
  <c r="I957"/>
  <c r="D957" s="1"/>
  <c r="I958"/>
  <c r="D958" s="1"/>
  <c r="I959"/>
  <c r="D959" s="1"/>
  <c r="I960"/>
  <c r="D960" s="1"/>
  <c r="I961"/>
  <c r="D961" s="1"/>
  <c r="I962"/>
  <c r="D962" s="1"/>
  <c r="I963"/>
  <c r="D963" s="1"/>
  <c r="I964"/>
  <c r="D964" s="1"/>
  <c r="I965"/>
  <c r="D965" s="1"/>
  <c r="I966"/>
  <c r="D966" s="1"/>
  <c r="I967"/>
  <c r="D967" s="1"/>
  <c r="I968"/>
  <c r="D968" s="1"/>
  <c r="I969"/>
  <c r="D969" s="1"/>
  <c r="I970"/>
  <c r="D970" s="1"/>
  <c r="I971"/>
  <c r="D971" s="1"/>
  <c r="I972"/>
  <c r="D972" s="1"/>
  <c r="I973"/>
  <c r="D973" s="1"/>
  <c r="I974"/>
  <c r="D974" s="1"/>
  <c r="I975"/>
  <c r="D975" s="1"/>
  <c r="I976"/>
  <c r="D976" s="1"/>
  <c r="I977"/>
  <c r="D977" s="1"/>
  <c r="I978"/>
  <c r="D978" s="1"/>
  <c r="I979"/>
  <c r="D979" s="1"/>
  <c r="I980"/>
  <c r="D980" s="1"/>
  <c r="I981"/>
  <c r="D981" s="1"/>
  <c r="I982"/>
  <c r="D982" s="1"/>
  <c r="I983"/>
  <c r="D983" s="1"/>
  <c r="I984"/>
  <c r="D984" s="1"/>
  <c r="I985"/>
  <c r="D985" s="1"/>
  <c r="I986"/>
  <c r="D986" s="1"/>
  <c r="I987"/>
  <c r="D987" s="1"/>
  <c r="I988"/>
  <c r="D988" s="1"/>
  <c r="I989"/>
  <c r="D989" s="1"/>
  <c r="I990"/>
  <c r="D990" s="1"/>
  <c r="I991"/>
  <c r="D991" s="1"/>
  <c r="I992"/>
  <c r="D992" s="1"/>
  <c r="I993"/>
  <c r="D993" s="1"/>
  <c r="I994"/>
  <c r="D994" s="1"/>
  <c r="I995"/>
  <c r="D995" s="1"/>
  <c r="I996"/>
  <c r="D996" s="1"/>
  <c r="I997"/>
  <c r="D997" s="1"/>
  <c r="I998"/>
  <c r="D998" s="1"/>
  <c r="I999"/>
  <c r="D999" s="1"/>
  <c r="I1000"/>
  <c r="D1000" s="1"/>
  <c r="I1001"/>
  <c r="D1001" s="1"/>
  <c r="I1002"/>
  <c r="D1002" s="1"/>
  <c r="I1003"/>
  <c r="D1003" s="1"/>
  <c r="I1004"/>
  <c r="D1004" s="1"/>
  <c r="I1005"/>
  <c r="D1005" s="1"/>
  <c r="I1006"/>
  <c r="D1006" s="1"/>
  <c r="I1007"/>
  <c r="D1007" s="1"/>
  <c r="I1008"/>
  <c r="D1008" s="1"/>
  <c r="I1009"/>
  <c r="D1009" s="1"/>
  <c r="I1010"/>
  <c r="D1010" s="1"/>
  <c r="I1011"/>
  <c r="D1011" s="1"/>
  <c r="I1012"/>
  <c r="D1012" s="1"/>
  <c r="I1013"/>
  <c r="D1013" s="1"/>
  <c r="I1014"/>
  <c r="D1014" s="1"/>
  <c r="I1015"/>
  <c r="D1015" s="1"/>
  <c r="I1016"/>
  <c r="D1016" s="1"/>
  <c r="I1017"/>
  <c r="D1017" s="1"/>
  <c r="I1018"/>
  <c r="D1018" s="1"/>
  <c r="I1019"/>
  <c r="D1019" s="1"/>
  <c r="I1020"/>
  <c r="D1020" s="1"/>
  <c r="I1021"/>
  <c r="D1021" s="1"/>
  <c r="I1022"/>
  <c r="D1022" s="1"/>
  <c r="I1023"/>
  <c r="D1023" s="1"/>
  <c r="I1024"/>
  <c r="D1024" s="1"/>
  <c r="I1025"/>
  <c r="D1025" s="1"/>
  <c r="I1026"/>
  <c r="D1026" s="1"/>
  <c r="I1027"/>
  <c r="D1027" s="1"/>
  <c r="I1028"/>
  <c r="D1028" s="1"/>
  <c r="I1029"/>
  <c r="D1029" s="1"/>
  <c r="I1030"/>
  <c r="D1030" s="1"/>
  <c r="I1031"/>
  <c r="D1031" s="1"/>
  <c r="I1032"/>
  <c r="D1032" s="1"/>
  <c r="I1033"/>
  <c r="D1033" s="1"/>
  <c r="I1034"/>
  <c r="D1034" s="1"/>
  <c r="I1035"/>
  <c r="D1035" s="1"/>
  <c r="I1036"/>
  <c r="D1036" s="1"/>
  <c r="I1037"/>
  <c r="D1037" s="1"/>
  <c r="I1038"/>
  <c r="D1038" s="1"/>
  <c r="I1039"/>
  <c r="D1039" s="1"/>
  <c r="I1040"/>
  <c r="D1040" s="1"/>
  <c r="I1041"/>
  <c r="D1041" s="1"/>
  <c r="I1042"/>
  <c r="D1042" s="1"/>
  <c r="I1043"/>
  <c r="D1043" s="1"/>
  <c r="I1044"/>
  <c r="D1044" s="1"/>
  <c r="I1045"/>
  <c r="D1045" s="1"/>
  <c r="I1046"/>
  <c r="D1046" s="1"/>
  <c r="I1047"/>
  <c r="D1047" s="1"/>
  <c r="I1048"/>
  <c r="D1048" s="1"/>
  <c r="I1049"/>
  <c r="D1049" s="1"/>
  <c r="I1050"/>
  <c r="D1050" s="1"/>
  <c r="I1051"/>
  <c r="D1051" s="1"/>
  <c r="I1052"/>
  <c r="D1052" s="1"/>
  <c r="I1053"/>
  <c r="D1053" s="1"/>
  <c r="I1054"/>
  <c r="D1054" s="1"/>
  <c r="I1055"/>
  <c r="D1055" s="1"/>
  <c r="I1056"/>
  <c r="D1056" s="1"/>
  <c r="I1057"/>
  <c r="D1057" s="1"/>
  <c r="I1058"/>
  <c r="D1058" s="1"/>
  <c r="I1059"/>
  <c r="D1059" s="1"/>
  <c r="I1060"/>
  <c r="D1060" s="1"/>
  <c r="I1061"/>
  <c r="D1061" s="1"/>
  <c r="I1062"/>
  <c r="D1062" s="1"/>
  <c r="I1063"/>
  <c r="D1063" s="1"/>
  <c r="I1064"/>
  <c r="D1064" s="1"/>
  <c r="I1065"/>
  <c r="D1065" s="1"/>
  <c r="I1066"/>
  <c r="D1066" s="1"/>
  <c r="I1067"/>
  <c r="D1067" s="1"/>
  <c r="I1068"/>
  <c r="D1068" s="1"/>
  <c r="I1069"/>
  <c r="D1069" s="1"/>
  <c r="I1070"/>
  <c r="D1070" s="1"/>
  <c r="I1071"/>
  <c r="D1071" s="1"/>
  <c r="I1072"/>
  <c r="D1072" s="1"/>
  <c r="I1073"/>
  <c r="D1073" s="1"/>
  <c r="I1074"/>
  <c r="D1074" s="1"/>
  <c r="I1075"/>
  <c r="D1075" s="1"/>
  <c r="I1076"/>
  <c r="D1076" s="1"/>
  <c r="I1077"/>
  <c r="D1077" s="1"/>
  <c r="I1078"/>
  <c r="D1078" s="1"/>
  <c r="I1079"/>
  <c r="D1079" s="1"/>
  <c r="I1080"/>
  <c r="D1080" s="1"/>
  <c r="I1081"/>
  <c r="D1081" s="1"/>
  <c r="I1082"/>
  <c r="D1082" s="1"/>
  <c r="I1083"/>
  <c r="D1083" s="1"/>
  <c r="I1084"/>
  <c r="D1084" s="1"/>
  <c r="I1085"/>
  <c r="D1085" s="1"/>
  <c r="I1086"/>
  <c r="D1086" s="1"/>
  <c r="I1087"/>
  <c r="D1087" s="1"/>
  <c r="I1088"/>
  <c r="D1088" s="1"/>
  <c r="I1089"/>
  <c r="D1089" s="1"/>
  <c r="I1090"/>
  <c r="D1090" s="1"/>
  <c r="I1091"/>
  <c r="D1091" s="1"/>
  <c r="I1092"/>
  <c r="D1092" s="1"/>
  <c r="I1093"/>
  <c r="D1093" s="1"/>
  <c r="I1094"/>
  <c r="D1094" s="1"/>
  <c r="I1095"/>
  <c r="D1095" s="1"/>
  <c r="I1096"/>
  <c r="D1096" s="1"/>
  <c r="I1097"/>
  <c r="D1097" s="1"/>
  <c r="I1098"/>
  <c r="D1098" s="1"/>
  <c r="I1099"/>
  <c r="D1099" s="1"/>
  <c r="I1100"/>
  <c r="D1100" s="1"/>
  <c r="I1101"/>
  <c r="D1101" s="1"/>
  <c r="I1102"/>
  <c r="D1102" s="1"/>
  <c r="I1103"/>
  <c r="D1103" s="1"/>
  <c r="I1104"/>
  <c r="D1104" s="1"/>
  <c r="I1105"/>
  <c r="D1105" s="1"/>
  <c r="I1106"/>
  <c r="D1106" s="1"/>
  <c r="I1107"/>
  <c r="D1107" s="1"/>
  <c r="I1108"/>
  <c r="D1108" s="1"/>
  <c r="I1109"/>
  <c r="D1109" s="1"/>
  <c r="I1110"/>
  <c r="D1110" s="1"/>
  <c r="I1111"/>
  <c r="D1111" s="1"/>
  <c r="I1112"/>
  <c r="D1112" s="1"/>
  <c r="I1113"/>
  <c r="D1113" s="1"/>
  <c r="I1114"/>
  <c r="D1114" s="1"/>
  <c r="I1115"/>
  <c r="D1115" s="1"/>
  <c r="I1116"/>
  <c r="D1116" s="1"/>
  <c r="I1117"/>
  <c r="D1117" s="1"/>
  <c r="I1118"/>
  <c r="D1118" s="1"/>
  <c r="I1119"/>
  <c r="D1119" s="1"/>
  <c r="I1120"/>
  <c r="D1120" s="1"/>
  <c r="I1121"/>
  <c r="D1121" s="1"/>
  <c r="I1122"/>
  <c r="D1122" s="1"/>
  <c r="I1123"/>
  <c r="D1123" s="1"/>
  <c r="I1124"/>
  <c r="D1124" s="1"/>
  <c r="I1125"/>
  <c r="D1125" s="1"/>
  <c r="I1126"/>
  <c r="D1126" s="1"/>
  <c r="I1127"/>
  <c r="D1127" s="1"/>
  <c r="I1128"/>
  <c r="D1128" s="1"/>
  <c r="I1129"/>
  <c r="D1129" s="1"/>
  <c r="I1130"/>
  <c r="D1130" s="1"/>
  <c r="I1131"/>
  <c r="D1131" s="1"/>
  <c r="I1132"/>
  <c r="D1132" s="1"/>
  <c r="I1133"/>
  <c r="D1133" s="1"/>
  <c r="I1134"/>
  <c r="D1134" s="1"/>
  <c r="I1135"/>
  <c r="D1135" s="1"/>
  <c r="I1136"/>
  <c r="D1136" s="1"/>
  <c r="I1137"/>
  <c r="D1137" s="1"/>
  <c r="I1138"/>
  <c r="D1138" s="1"/>
  <c r="I1139"/>
  <c r="D1139" s="1"/>
  <c r="I1140"/>
  <c r="D1140" s="1"/>
  <c r="I1141"/>
  <c r="D1141" s="1"/>
  <c r="I1142"/>
  <c r="D1142" s="1"/>
  <c r="I1143"/>
  <c r="D1143" s="1"/>
  <c r="I1144"/>
  <c r="D1144" s="1"/>
  <c r="I1145"/>
  <c r="D1145" s="1"/>
  <c r="I1146"/>
  <c r="D1146" s="1"/>
  <c r="I1147"/>
  <c r="D1147" s="1"/>
  <c r="I1148"/>
  <c r="D1148" s="1"/>
  <c r="I1149"/>
  <c r="D1149" s="1"/>
  <c r="I1150"/>
  <c r="D1150" s="1"/>
  <c r="I1151"/>
  <c r="D1151" s="1"/>
  <c r="I1152"/>
  <c r="D1152" s="1"/>
  <c r="I1153"/>
  <c r="D1153" s="1"/>
  <c r="I1154"/>
  <c r="D1154" s="1"/>
  <c r="I1155"/>
  <c r="D1155" s="1"/>
  <c r="I1156"/>
  <c r="D1156" s="1"/>
  <c r="I1157"/>
  <c r="D1157" s="1"/>
  <c r="I1158"/>
  <c r="D1158" s="1"/>
  <c r="I1159"/>
  <c r="D1159" s="1"/>
  <c r="I1160"/>
  <c r="D1160" s="1"/>
  <c r="I1161"/>
  <c r="D1161" s="1"/>
  <c r="I1162"/>
  <c r="D1162" s="1"/>
  <c r="I1163"/>
  <c r="D1163" s="1"/>
  <c r="I1164"/>
  <c r="D1164" s="1"/>
  <c r="I1165"/>
  <c r="D1165" s="1"/>
  <c r="I1166"/>
  <c r="D1166" s="1"/>
  <c r="I1167"/>
  <c r="D1167" s="1"/>
  <c r="I1168"/>
  <c r="D1168" s="1"/>
  <c r="I1169"/>
  <c r="D1169" s="1"/>
  <c r="I1170"/>
  <c r="D1170" s="1"/>
  <c r="I1171"/>
  <c r="D1171" s="1"/>
  <c r="I1172"/>
  <c r="D1172" s="1"/>
  <c r="I1173"/>
  <c r="D1173" s="1"/>
  <c r="I1174"/>
  <c r="D1174" s="1"/>
  <c r="I1175"/>
  <c r="D1175" s="1"/>
  <c r="I1176"/>
  <c r="D1176" s="1"/>
  <c r="I1177"/>
  <c r="D1177" s="1"/>
  <c r="I1178"/>
  <c r="D1178" s="1"/>
  <c r="I1179"/>
  <c r="D1179" s="1"/>
  <c r="I1180"/>
  <c r="D1180" s="1"/>
  <c r="I1181"/>
  <c r="D1181" s="1"/>
  <c r="I1182"/>
  <c r="D1182" s="1"/>
  <c r="I1183"/>
  <c r="D1183" s="1"/>
  <c r="I1184"/>
  <c r="D1184" s="1"/>
  <c r="I1185"/>
  <c r="D1185" s="1"/>
  <c r="I1186"/>
  <c r="D1186" s="1"/>
  <c r="I1187"/>
  <c r="D1187" s="1"/>
  <c r="I1188"/>
  <c r="D1188" s="1"/>
  <c r="I1189"/>
  <c r="D1189" s="1"/>
  <c r="I1190"/>
  <c r="D1190" s="1"/>
  <c r="I1191"/>
  <c r="D1191" s="1"/>
  <c r="I1192"/>
  <c r="D1192" s="1"/>
  <c r="I1193"/>
  <c r="D1193" s="1"/>
  <c r="I1194"/>
  <c r="D1194" s="1"/>
  <c r="I1195"/>
  <c r="D1195" s="1"/>
  <c r="I1196"/>
  <c r="D1196" s="1"/>
  <c r="I1197"/>
  <c r="D1197" s="1"/>
  <c r="I1198"/>
  <c r="D1198" s="1"/>
  <c r="I1199"/>
  <c r="D1199" s="1"/>
  <c r="I1200"/>
  <c r="D1200" s="1"/>
  <c r="I1201"/>
  <c r="D1201" s="1"/>
  <c r="I1202"/>
  <c r="D1202" s="1"/>
  <c r="I1203"/>
  <c r="D1203" s="1"/>
  <c r="I1204"/>
  <c r="D1204" s="1"/>
  <c r="I1205"/>
  <c r="D1205" s="1"/>
  <c r="I1206"/>
  <c r="D1206" s="1"/>
  <c r="I1207"/>
  <c r="D1207" s="1"/>
  <c r="I1208"/>
  <c r="D1208" s="1"/>
  <c r="I1209"/>
  <c r="D1209" s="1"/>
  <c r="I1210"/>
  <c r="D1210" s="1"/>
  <c r="I1211"/>
  <c r="D1211" s="1"/>
  <c r="I1212"/>
  <c r="D1212" s="1"/>
  <c r="I1213"/>
  <c r="D1213" s="1"/>
  <c r="I1214"/>
  <c r="D1214" s="1"/>
  <c r="I1215"/>
  <c r="D1215" s="1"/>
  <c r="I1216"/>
  <c r="D1216" s="1"/>
  <c r="I1217"/>
  <c r="D1217" s="1"/>
  <c r="I1218"/>
  <c r="D1218" s="1"/>
  <c r="I1219"/>
  <c r="D1219" s="1"/>
  <c r="I1220"/>
  <c r="D1220" s="1"/>
  <c r="I1221"/>
  <c r="D1221" s="1"/>
  <c r="I1222"/>
  <c r="D1222" s="1"/>
  <c r="I1223"/>
  <c r="D1223" s="1"/>
  <c r="I1224"/>
  <c r="D1224" s="1"/>
  <c r="I1225"/>
  <c r="D1225" s="1"/>
  <c r="I1226"/>
  <c r="D1226" s="1"/>
  <c r="I1227"/>
  <c r="D1227" s="1"/>
  <c r="I1228"/>
  <c r="D1228" s="1"/>
  <c r="I1229"/>
  <c r="D1229" s="1"/>
  <c r="I1230"/>
  <c r="D1230" s="1"/>
  <c r="I1231"/>
  <c r="D1231" s="1"/>
  <c r="I1232"/>
  <c r="D1232" s="1"/>
  <c r="I1233"/>
  <c r="D1233" s="1"/>
  <c r="I1234"/>
  <c r="D1234" s="1"/>
  <c r="I1235"/>
  <c r="D1235" s="1"/>
  <c r="I1236"/>
  <c r="D1236" s="1"/>
  <c r="I1237"/>
  <c r="D1237" s="1"/>
  <c r="I1238"/>
  <c r="D1238" s="1"/>
  <c r="I1239"/>
  <c r="D1239" s="1"/>
  <c r="I1240"/>
  <c r="D1240" s="1"/>
  <c r="I1241"/>
  <c r="D1241" s="1"/>
  <c r="I1242"/>
  <c r="D1242" s="1"/>
  <c r="I1243"/>
  <c r="D1243" s="1"/>
  <c r="I1244"/>
  <c r="D1244" s="1"/>
  <c r="I1245"/>
  <c r="D1245" s="1"/>
  <c r="I1246"/>
  <c r="D1246" s="1"/>
  <c r="I1247"/>
  <c r="D1247" s="1"/>
  <c r="I1248"/>
  <c r="D1248" s="1"/>
  <c r="I1249"/>
  <c r="D1249" s="1"/>
  <c r="I1250"/>
  <c r="D1250" s="1"/>
  <c r="I1251"/>
  <c r="D1251" s="1"/>
  <c r="I1252"/>
  <c r="D1252" s="1"/>
  <c r="I1253"/>
  <c r="D1253" s="1"/>
  <c r="I1254"/>
  <c r="D1254" s="1"/>
  <c r="I1255"/>
  <c r="D1255" s="1"/>
  <c r="I1256"/>
  <c r="D1256" s="1"/>
  <c r="I1257"/>
  <c r="D1257" s="1"/>
  <c r="I1258"/>
  <c r="D1258" s="1"/>
  <c r="I1259"/>
  <c r="D1259" s="1"/>
  <c r="I1260"/>
  <c r="D1260" s="1"/>
  <c r="I1261"/>
  <c r="D1261" s="1"/>
  <c r="I1262"/>
  <c r="D1262" s="1"/>
  <c r="I1263"/>
  <c r="D1263" s="1"/>
  <c r="I1264"/>
  <c r="D1264" s="1"/>
  <c r="I1265"/>
  <c r="D1265" s="1"/>
  <c r="I1266"/>
  <c r="D1266" s="1"/>
  <c r="I1267"/>
  <c r="D1267" s="1"/>
  <c r="I1268"/>
  <c r="D1268" s="1"/>
  <c r="I1269"/>
  <c r="D1269" s="1"/>
  <c r="I1270"/>
  <c r="D1270" s="1"/>
  <c r="I1271"/>
  <c r="D1271" s="1"/>
  <c r="I1272"/>
  <c r="D1272" s="1"/>
  <c r="I1273"/>
  <c r="D1273" s="1"/>
  <c r="I1274"/>
  <c r="D1274" s="1"/>
  <c r="I1275"/>
  <c r="D1275" s="1"/>
  <c r="I1276"/>
  <c r="D1276" s="1"/>
  <c r="I1277"/>
  <c r="D1277" s="1"/>
  <c r="I1278"/>
  <c r="D1278" s="1"/>
  <c r="I1279"/>
  <c r="D1279" s="1"/>
  <c r="I1280"/>
  <c r="D1280" s="1"/>
  <c r="I1281"/>
  <c r="D1281" s="1"/>
  <c r="I1282"/>
  <c r="D1282" s="1"/>
  <c r="I1283"/>
  <c r="D1283" s="1"/>
  <c r="I1284"/>
  <c r="D1284" s="1"/>
  <c r="I1285"/>
  <c r="D1285" s="1"/>
  <c r="I1286"/>
  <c r="D1286" s="1"/>
  <c r="I1287"/>
  <c r="D1287" s="1"/>
  <c r="I1288"/>
  <c r="D1288" s="1"/>
  <c r="I1289"/>
  <c r="D1289" s="1"/>
  <c r="I1290"/>
  <c r="D1290" s="1"/>
  <c r="I1291"/>
  <c r="D1291" s="1"/>
  <c r="I1292"/>
  <c r="D1292" s="1"/>
  <c r="I1293"/>
  <c r="D1293" s="1"/>
  <c r="I1294"/>
  <c r="D1294" s="1"/>
  <c r="I1295"/>
  <c r="D1295" s="1"/>
  <c r="I1296"/>
  <c r="D1296" s="1"/>
  <c r="I1297"/>
  <c r="D1297" s="1"/>
  <c r="I1298"/>
  <c r="D1298" s="1"/>
  <c r="I1299"/>
  <c r="D1299" s="1"/>
  <c r="I1300"/>
  <c r="D1300" s="1"/>
  <c r="I1301"/>
  <c r="D1301" s="1"/>
  <c r="I1302"/>
  <c r="D1302" s="1"/>
  <c r="I1303"/>
  <c r="D1303" s="1"/>
  <c r="I1304"/>
  <c r="D1304" s="1"/>
  <c r="I1305"/>
  <c r="D1305" s="1"/>
  <c r="I1306"/>
  <c r="D1306" s="1"/>
  <c r="I1307"/>
  <c r="D1307" s="1"/>
  <c r="I1308"/>
  <c r="D1308" s="1"/>
  <c r="I1309"/>
  <c r="D1309" s="1"/>
  <c r="I1310"/>
  <c r="D1310" s="1"/>
  <c r="I1311"/>
  <c r="D1311" s="1"/>
  <c r="I1312"/>
  <c r="D1312" s="1"/>
  <c r="I1313"/>
  <c r="D1313" s="1"/>
  <c r="I1314"/>
  <c r="D1314" s="1"/>
  <c r="I1315"/>
  <c r="D1315" s="1"/>
  <c r="I1316"/>
  <c r="D1316" s="1"/>
  <c r="I1317"/>
  <c r="D1317" s="1"/>
  <c r="I1318"/>
  <c r="D1318" s="1"/>
  <c r="I1319"/>
  <c r="D1319" s="1"/>
  <c r="I1320"/>
  <c r="D1320" s="1"/>
  <c r="I1321"/>
  <c r="D1321" s="1"/>
  <c r="I1322"/>
  <c r="D1322" s="1"/>
  <c r="I1323"/>
  <c r="D1323" s="1"/>
  <c r="I1324"/>
  <c r="D1324" s="1"/>
  <c r="I1325"/>
  <c r="D1325" s="1"/>
  <c r="I1326"/>
  <c r="D1326" s="1"/>
  <c r="I1327"/>
  <c r="D1327" s="1"/>
  <c r="I1328"/>
  <c r="D1328" s="1"/>
  <c r="I1329"/>
  <c r="D1329" s="1"/>
  <c r="I1330"/>
  <c r="D1330" s="1"/>
  <c r="I1331"/>
  <c r="D1331" s="1"/>
  <c r="I1332"/>
  <c r="D1332" s="1"/>
  <c r="I1333"/>
  <c r="D1333" s="1"/>
  <c r="I1334"/>
  <c r="D1334" s="1"/>
  <c r="I1335"/>
  <c r="D1335" s="1"/>
  <c r="I1336"/>
  <c r="D1336" s="1"/>
  <c r="I1337"/>
  <c r="D1337" s="1"/>
  <c r="I1338"/>
  <c r="D1338" s="1"/>
  <c r="I1339"/>
  <c r="D1339" s="1"/>
  <c r="I1340"/>
  <c r="D1340" s="1"/>
  <c r="I1341"/>
  <c r="D1341" s="1"/>
  <c r="I1342"/>
  <c r="D1342" s="1"/>
  <c r="I1343"/>
  <c r="D1343" s="1"/>
  <c r="I1344"/>
  <c r="D1344" s="1"/>
  <c r="I1345"/>
  <c r="D1345" s="1"/>
  <c r="I1346"/>
  <c r="D1346" s="1"/>
  <c r="I1347"/>
  <c r="D1347" s="1"/>
  <c r="I1348"/>
  <c r="D1348" s="1"/>
  <c r="I1349"/>
  <c r="D1349" s="1"/>
  <c r="I1350"/>
  <c r="D1350" s="1"/>
  <c r="I1351"/>
  <c r="D1351" s="1"/>
  <c r="I1352"/>
  <c r="D1352" s="1"/>
  <c r="I1353"/>
  <c r="D1353" s="1"/>
  <c r="I1354"/>
  <c r="D1354" s="1"/>
  <c r="I1355"/>
  <c r="D1355" s="1"/>
  <c r="I1356"/>
  <c r="D1356" s="1"/>
  <c r="I1357"/>
  <c r="D1357" s="1"/>
  <c r="I1358"/>
  <c r="D1358" s="1"/>
  <c r="I1359"/>
  <c r="D1359" s="1"/>
  <c r="I1360"/>
  <c r="D1360" s="1"/>
  <c r="I1361"/>
  <c r="D1361" s="1"/>
  <c r="I1362"/>
  <c r="D1362" s="1"/>
  <c r="I1363"/>
  <c r="D1363" s="1"/>
  <c r="I1364"/>
  <c r="D1364" s="1"/>
  <c r="I1365"/>
  <c r="D1365" s="1"/>
  <c r="I1366"/>
  <c r="D1366" s="1"/>
  <c r="I1367"/>
  <c r="D1367" s="1"/>
  <c r="I1368"/>
  <c r="D1368" s="1"/>
  <c r="I1369"/>
  <c r="D1369" s="1"/>
  <c r="I1370"/>
  <c r="D1370" s="1"/>
  <c r="I1371"/>
  <c r="D1371" s="1"/>
  <c r="I1372"/>
  <c r="D1372" s="1"/>
  <c r="I1373"/>
  <c r="D1373" s="1"/>
  <c r="I1374"/>
  <c r="D1374" s="1"/>
  <c r="I1375"/>
  <c r="D1375" s="1"/>
  <c r="I1376"/>
  <c r="D1376" s="1"/>
  <c r="I1377"/>
  <c r="D1377" s="1"/>
  <c r="I1378"/>
  <c r="D1378" s="1"/>
  <c r="I1379"/>
  <c r="D1379" s="1"/>
  <c r="I1380"/>
  <c r="D1380" s="1"/>
  <c r="I1381"/>
  <c r="D1381" s="1"/>
  <c r="I1382"/>
  <c r="D1382" s="1"/>
  <c r="I1383"/>
  <c r="D1383" s="1"/>
  <c r="I1384"/>
  <c r="D1384" s="1"/>
  <c r="I1385"/>
  <c r="D1385" s="1"/>
  <c r="I1386"/>
  <c r="D1386" s="1"/>
  <c r="I1387"/>
  <c r="D1387" s="1"/>
  <c r="I1388"/>
  <c r="D1388" s="1"/>
  <c r="I1389"/>
  <c r="D1389" s="1"/>
  <c r="I1390"/>
  <c r="D1390" s="1"/>
  <c r="I1391"/>
  <c r="D1391" s="1"/>
  <c r="I1392"/>
  <c r="D1392" s="1"/>
  <c r="I1393"/>
  <c r="D1393" s="1"/>
  <c r="I1394"/>
  <c r="D1394" s="1"/>
  <c r="I1395"/>
  <c r="D1395" s="1"/>
  <c r="I1396"/>
  <c r="D1396" s="1"/>
  <c r="I1397"/>
  <c r="D1397" s="1"/>
  <c r="I1398"/>
  <c r="D1398" s="1"/>
  <c r="I1399"/>
  <c r="D1399" s="1"/>
  <c r="I1400"/>
  <c r="D1400" s="1"/>
  <c r="I1401"/>
  <c r="D1401" s="1"/>
  <c r="I1402"/>
  <c r="D1402" s="1"/>
  <c r="I1403"/>
  <c r="D1403" s="1"/>
  <c r="I1404"/>
  <c r="D1404" s="1"/>
  <c r="I1405"/>
  <c r="D1405" s="1"/>
  <c r="I1406"/>
  <c r="D1406" s="1"/>
  <c r="I1407"/>
  <c r="D1407" s="1"/>
  <c r="I1408"/>
  <c r="D1408" s="1"/>
  <c r="I1409"/>
  <c r="D1409" s="1"/>
  <c r="I1410"/>
  <c r="D1410" s="1"/>
  <c r="I1411"/>
  <c r="D1411" s="1"/>
  <c r="I1412"/>
  <c r="D1412" s="1"/>
  <c r="I1413"/>
  <c r="D1413" s="1"/>
  <c r="I1414"/>
  <c r="D1414" s="1"/>
  <c r="I1415"/>
  <c r="D1415" s="1"/>
  <c r="I1416"/>
  <c r="D1416" s="1"/>
  <c r="I1417"/>
  <c r="D1417" s="1"/>
  <c r="I1418"/>
  <c r="D1418" s="1"/>
  <c r="I1419"/>
  <c r="D1419" s="1"/>
  <c r="I1420"/>
  <c r="D1420" s="1"/>
  <c r="I1421"/>
  <c r="D1421" s="1"/>
  <c r="I1422"/>
  <c r="D1422" s="1"/>
  <c r="I1423"/>
  <c r="D1423" s="1"/>
  <c r="I1424"/>
  <c r="D1424" s="1"/>
  <c r="I1425"/>
  <c r="D1425" s="1"/>
  <c r="I1426"/>
  <c r="D1426" s="1"/>
  <c r="I1427"/>
  <c r="D1427" s="1"/>
  <c r="I1428"/>
  <c r="D1428" s="1"/>
  <c r="I1429"/>
  <c r="D1429" s="1"/>
  <c r="I1430"/>
  <c r="D1430" s="1"/>
  <c r="I1431"/>
  <c r="D1431" s="1"/>
  <c r="I1432"/>
  <c r="D1432" s="1"/>
  <c r="I1433"/>
  <c r="D1433" s="1"/>
  <c r="I1434"/>
  <c r="D1434" s="1"/>
  <c r="I1435"/>
  <c r="D1435" s="1"/>
  <c r="I1436"/>
  <c r="D1436" s="1"/>
  <c r="I1437"/>
  <c r="D1437" s="1"/>
  <c r="I1438"/>
  <c r="D1438" s="1"/>
  <c r="I1439"/>
  <c r="D1439" s="1"/>
  <c r="I1440"/>
  <c r="D1440" s="1"/>
  <c r="I1441"/>
  <c r="D1441" s="1"/>
  <c r="I1442"/>
  <c r="D1442" s="1"/>
  <c r="I1443"/>
  <c r="D1443" s="1"/>
  <c r="I1444"/>
  <c r="D1444" s="1"/>
  <c r="I1445"/>
  <c r="D1445" s="1"/>
  <c r="I1446"/>
  <c r="D1446" s="1"/>
  <c r="I1447"/>
  <c r="D1447" s="1"/>
  <c r="I1448"/>
  <c r="D1448" s="1"/>
  <c r="I1449"/>
  <c r="D1449" s="1"/>
  <c r="I1450"/>
  <c r="D1450" s="1"/>
  <c r="I1451"/>
  <c r="D1451" s="1"/>
  <c r="I1452"/>
  <c r="D1452" s="1"/>
  <c r="I1453"/>
  <c r="D1453" s="1"/>
  <c r="I1454"/>
  <c r="D1454" s="1"/>
  <c r="I1455"/>
  <c r="D1455" s="1"/>
  <c r="I1456"/>
  <c r="D1456" s="1"/>
  <c r="I1457"/>
  <c r="D1457" s="1"/>
  <c r="I1458"/>
  <c r="D1458" s="1"/>
  <c r="I1459"/>
  <c r="D1459" s="1"/>
  <c r="I1460"/>
  <c r="D1460" s="1"/>
  <c r="I1461"/>
  <c r="D1461" s="1"/>
  <c r="I1462"/>
  <c r="D1462" s="1"/>
  <c r="I1463"/>
  <c r="D1463" s="1"/>
  <c r="I1464"/>
  <c r="D1464" s="1"/>
  <c r="I1465"/>
  <c r="D1465" s="1"/>
  <c r="I1466"/>
  <c r="D1466" s="1"/>
  <c r="I1467"/>
  <c r="D1467" s="1"/>
  <c r="I1468"/>
  <c r="D1468" s="1"/>
  <c r="I1469"/>
  <c r="D1469" s="1"/>
  <c r="I1470"/>
  <c r="D1470" s="1"/>
  <c r="I1471"/>
  <c r="D1471" s="1"/>
  <c r="I1472"/>
  <c r="D1472" s="1"/>
  <c r="I1473"/>
  <c r="D1473" s="1"/>
  <c r="I1474"/>
  <c r="D1474" s="1"/>
  <c r="I1475"/>
  <c r="D1475" s="1"/>
  <c r="I1476"/>
  <c r="D1476" s="1"/>
  <c r="I1477"/>
  <c r="D1477" s="1"/>
  <c r="I1478"/>
  <c r="D1478" s="1"/>
  <c r="I1479"/>
  <c r="D1479" s="1"/>
  <c r="I1480"/>
  <c r="D1480" s="1"/>
  <c r="I1481"/>
  <c r="D1481" s="1"/>
  <c r="I1482"/>
  <c r="D1482" s="1"/>
  <c r="I1483"/>
  <c r="D1483" s="1"/>
  <c r="I1484"/>
  <c r="D1484" s="1"/>
  <c r="I1485"/>
  <c r="D1485" s="1"/>
  <c r="I1486"/>
  <c r="D1486" s="1"/>
  <c r="I1487"/>
  <c r="D1487" s="1"/>
  <c r="I1488"/>
  <c r="D1488" s="1"/>
  <c r="I1489"/>
  <c r="D1489" s="1"/>
  <c r="I1490"/>
  <c r="D1490" s="1"/>
  <c r="I1491"/>
  <c r="D1491" s="1"/>
  <c r="I1492"/>
  <c r="D1492" s="1"/>
  <c r="I1493"/>
  <c r="D1493" s="1"/>
  <c r="I1494"/>
  <c r="D1494" s="1"/>
  <c r="I1495"/>
  <c r="D1495" s="1"/>
  <c r="I1496"/>
  <c r="D1496" s="1"/>
  <c r="I1497"/>
  <c r="D1497" s="1"/>
  <c r="I1498"/>
  <c r="D1498" s="1"/>
  <c r="I1499"/>
  <c r="D1499" s="1"/>
  <c r="I1500"/>
  <c r="D1500" s="1"/>
  <c r="I1501"/>
  <c r="D1501" s="1"/>
  <c r="I1502"/>
  <c r="D1502" s="1"/>
  <c r="I1503"/>
  <c r="D1503" s="1"/>
  <c r="I1504"/>
  <c r="D1504" s="1"/>
  <c r="I1505"/>
  <c r="D1505" s="1"/>
  <c r="I1506"/>
  <c r="D1506" s="1"/>
  <c r="I1507"/>
  <c r="D1507" s="1"/>
  <c r="I1508"/>
  <c r="D1508" s="1"/>
  <c r="I1509"/>
  <c r="D1509" s="1"/>
  <c r="I1510"/>
  <c r="D1510" s="1"/>
  <c r="I1511"/>
  <c r="D1511" s="1"/>
  <c r="I1512"/>
  <c r="D1512" s="1"/>
  <c r="I1513"/>
  <c r="D1513" s="1"/>
  <c r="I1514"/>
  <c r="D1514" s="1"/>
  <c r="I1515"/>
  <c r="D1515" s="1"/>
  <c r="I1516"/>
  <c r="D1516" s="1"/>
  <c r="I1517"/>
  <c r="D1517" s="1"/>
  <c r="I1518"/>
  <c r="D1518" s="1"/>
  <c r="I1519"/>
  <c r="D1519" s="1"/>
  <c r="I1520"/>
  <c r="D1520" s="1"/>
  <c r="I1521"/>
  <c r="D1521" s="1"/>
  <c r="I1522"/>
  <c r="D1522" s="1"/>
  <c r="I1523"/>
  <c r="D1523" s="1"/>
  <c r="I1524"/>
  <c r="D1524" s="1"/>
  <c r="I1525"/>
  <c r="D1525" s="1"/>
  <c r="I1526"/>
  <c r="D1526" s="1"/>
  <c r="I1527"/>
  <c r="D1527" s="1"/>
  <c r="I1528"/>
  <c r="D1528" s="1"/>
  <c r="I1529"/>
  <c r="D1529" s="1"/>
  <c r="I1530"/>
  <c r="D1530" s="1"/>
  <c r="I1531"/>
  <c r="D1531" s="1"/>
  <c r="I1532"/>
  <c r="D1532" s="1"/>
  <c r="I1533"/>
  <c r="D1533" s="1"/>
  <c r="I1534"/>
  <c r="D1534" s="1"/>
  <c r="I1535"/>
  <c r="D1535" s="1"/>
  <c r="I1536"/>
  <c r="D1536" s="1"/>
  <c r="I1537"/>
  <c r="D1537" s="1"/>
  <c r="I1538"/>
  <c r="D1538" s="1"/>
  <c r="I1539"/>
  <c r="D1539" s="1"/>
  <c r="I1540"/>
  <c r="D1540" s="1"/>
  <c r="I1541"/>
  <c r="D1541" s="1"/>
  <c r="I1542"/>
  <c r="D1542" s="1"/>
  <c r="I1543"/>
  <c r="D1543" s="1"/>
  <c r="I1544"/>
  <c r="D1544" s="1"/>
  <c r="I1545"/>
  <c r="D1545" s="1"/>
  <c r="I1546"/>
  <c r="D1546" s="1"/>
  <c r="I1547"/>
  <c r="D1547" s="1"/>
  <c r="I1548"/>
  <c r="D1548" s="1"/>
  <c r="I1549"/>
  <c r="D1549" s="1"/>
  <c r="I1550"/>
  <c r="D1550" s="1"/>
  <c r="I1551"/>
  <c r="D1551" s="1"/>
  <c r="I1552"/>
  <c r="D1552" s="1"/>
  <c r="I1553"/>
  <c r="D1553" s="1"/>
  <c r="I1554"/>
  <c r="D1554" s="1"/>
  <c r="I1555"/>
  <c r="D1555" s="1"/>
  <c r="I1556"/>
  <c r="D1556" s="1"/>
  <c r="I1557"/>
  <c r="D1557" s="1"/>
  <c r="I1558"/>
  <c r="D1558" s="1"/>
  <c r="I1559"/>
  <c r="D1559" s="1"/>
  <c r="I1560"/>
  <c r="D1560" s="1"/>
  <c r="I1561"/>
  <c r="D1561" s="1"/>
  <c r="I1562"/>
  <c r="D1562" s="1"/>
  <c r="I1563"/>
  <c r="D1563" s="1"/>
  <c r="I1564"/>
  <c r="D1564" s="1"/>
  <c r="I1565"/>
  <c r="D1565" s="1"/>
  <c r="I1566"/>
  <c r="D1566" s="1"/>
  <c r="I1567"/>
  <c r="D1567" s="1"/>
  <c r="I1568"/>
  <c r="D1568" s="1"/>
  <c r="I1569"/>
  <c r="D1569" s="1"/>
  <c r="I1570"/>
  <c r="D1570" s="1"/>
  <c r="I1571"/>
  <c r="D1571" s="1"/>
  <c r="I1572"/>
  <c r="D1572" s="1"/>
  <c r="I1573"/>
  <c r="D1573" s="1"/>
  <c r="I1574"/>
  <c r="D1574" s="1"/>
  <c r="I1575"/>
  <c r="D1575" s="1"/>
  <c r="I1576"/>
  <c r="D1576" s="1"/>
  <c r="I1577"/>
  <c r="D1577" s="1"/>
  <c r="I1578"/>
  <c r="D1578" s="1"/>
  <c r="I1579"/>
  <c r="D1579" s="1"/>
  <c r="I1580"/>
  <c r="D1580" s="1"/>
  <c r="I1581"/>
  <c r="D1581" s="1"/>
  <c r="I1582"/>
  <c r="D1582" s="1"/>
  <c r="I1583"/>
  <c r="D1583" s="1"/>
  <c r="I1584"/>
  <c r="D1584" s="1"/>
  <c r="I1585"/>
  <c r="D1585" s="1"/>
  <c r="I1586"/>
  <c r="D1586" s="1"/>
  <c r="I1587"/>
  <c r="D1587" s="1"/>
  <c r="I1588"/>
  <c r="D1588" s="1"/>
  <c r="I1589"/>
  <c r="D1589" s="1"/>
  <c r="I1590"/>
  <c r="D1590" s="1"/>
  <c r="I1591"/>
  <c r="D1591" s="1"/>
  <c r="I1592"/>
  <c r="D1592" s="1"/>
  <c r="I1593"/>
  <c r="D1593" s="1"/>
  <c r="I1594"/>
  <c r="D1594" s="1"/>
  <c r="I1595"/>
  <c r="D1595" s="1"/>
  <c r="I1596"/>
  <c r="D1596" s="1"/>
  <c r="I1597"/>
  <c r="D1597" s="1"/>
  <c r="I1598"/>
  <c r="D1598" s="1"/>
  <c r="I1599"/>
  <c r="D1599" s="1"/>
  <c r="I1600"/>
  <c r="D1600" s="1"/>
  <c r="I1601"/>
  <c r="D1601" s="1"/>
  <c r="I1602"/>
  <c r="D1602" s="1"/>
  <c r="I1603"/>
  <c r="D1603" s="1"/>
  <c r="I1604"/>
  <c r="D1604" s="1"/>
  <c r="I1605"/>
  <c r="D1605" s="1"/>
  <c r="I1606"/>
  <c r="D1606" s="1"/>
  <c r="I1607"/>
  <c r="D1607" s="1"/>
  <c r="I1608"/>
  <c r="D1608" s="1"/>
  <c r="I1609"/>
  <c r="D1609" s="1"/>
  <c r="I1610"/>
  <c r="D1610" s="1"/>
  <c r="I1611"/>
  <c r="D1611" s="1"/>
  <c r="I1612"/>
  <c r="D1612" s="1"/>
  <c r="I1613"/>
  <c r="D1613" s="1"/>
  <c r="I1614"/>
  <c r="D1614" s="1"/>
  <c r="I1615"/>
  <c r="D1615" s="1"/>
  <c r="I1616"/>
  <c r="D1616" s="1"/>
  <c r="I1617"/>
  <c r="D1617" s="1"/>
  <c r="I1618"/>
  <c r="D1618" s="1"/>
  <c r="I1619"/>
  <c r="D1619" s="1"/>
  <c r="I1620"/>
  <c r="D1620" s="1"/>
  <c r="I1621"/>
  <c r="D1621" s="1"/>
  <c r="I1622"/>
  <c r="D1622" s="1"/>
  <c r="I1623"/>
  <c r="D1623" s="1"/>
  <c r="I1624"/>
  <c r="D1624" s="1"/>
  <c r="I1625"/>
  <c r="D1625" s="1"/>
  <c r="I1626"/>
  <c r="D1626" s="1"/>
  <c r="I1627"/>
  <c r="D1627" s="1"/>
  <c r="I1628"/>
  <c r="D1628" s="1"/>
  <c r="I1629"/>
  <c r="D1629" s="1"/>
  <c r="I1630"/>
  <c r="D1630" s="1"/>
  <c r="I1631"/>
  <c r="D1631" s="1"/>
  <c r="I1632"/>
  <c r="D1632" s="1"/>
  <c r="I1633"/>
  <c r="D1633" s="1"/>
  <c r="I1634"/>
  <c r="D1634" s="1"/>
  <c r="I1635"/>
  <c r="D1635" s="1"/>
  <c r="I1636"/>
  <c r="D1636" s="1"/>
  <c r="I1637"/>
  <c r="D1637" s="1"/>
  <c r="I1638"/>
  <c r="D1638" s="1"/>
  <c r="I1639"/>
  <c r="D1639" s="1"/>
  <c r="I1640"/>
  <c r="D1640" s="1"/>
  <c r="I1641"/>
  <c r="D1641" s="1"/>
  <c r="I1642"/>
  <c r="D1642" s="1"/>
  <c r="I1643"/>
  <c r="D1643" s="1"/>
  <c r="I1644"/>
  <c r="D1644" s="1"/>
  <c r="I1645"/>
  <c r="D1645" s="1"/>
  <c r="I1646"/>
  <c r="D1646" s="1"/>
  <c r="I1647"/>
  <c r="D1647" s="1"/>
  <c r="I1648"/>
  <c r="D1648" s="1"/>
  <c r="I1649"/>
  <c r="D1649" s="1"/>
  <c r="I1650"/>
  <c r="D1650" s="1"/>
  <c r="I1651"/>
  <c r="D1651" s="1"/>
  <c r="I1652"/>
  <c r="D1652" s="1"/>
  <c r="I1653"/>
  <c r="D1653" s="1"/>
  <c r="I1654"/>
  <c r="D1654" s="1"/>
  <c r="I1655"/>
  <c r="D1655" s="1"/>
  <c r="I1656"/>
  <c r="D1656" s="1"/>
  <c r="I1657"/>
  <c r="D1657" s="1"/>
  <c r="I1658"/>
  <c r="D1658" s="1"/>
  <c r="I1659"/>
  <c r="D1659" s="1"/>
  <c r="I1660"/>
  <c r="D1660" s="1"/>
  <c r="I1661"/>
  <c r="D1661" s="1"/>
  <c r="I1662"/>
  <c r="D1662" s="1"/>
  <c r="I1663"/>
  <c r="D1663" s="1"/>
  <c r="I1664"/>
  <c r="D1664" s="1"/>
  <c r="I1665"/>
  <c r="D1665" s="1"/>
  <c r="I1666"/>
  <c r="D1666" s="1"/>
  <c r="I1667"/>
  <c r="D1667" s="1"/>
  <c r="I1668"/>
  <c r="D1668" s="1"/>
  <c r="I1669"/>
  <c r="D1669" s="1"/>
  <c r="I1670"/>
  <c r="D1670" s="1"/>
  <c r="I1671"/>
  <c r="D1671" s="1"/>
  <c r="I1672"/>
  <c r="D1672" s="1"/>
  <c r="I1673"/>
  <c r="D1673" s="1"/>
  <c r="I1674"/>
  <c r="D1674" s="1"/>
  <c r="I1675"/>
  <c r="D1675" s="1"/>
  <c r="I1676"/>
  <c r="D1676" s="1"/>
  <c r="I1677"/>
  <c r="D1677" s="1"/>
  <c r="I1678"/>
  <c r="D1678" s="1"/>
  <c r="I1679"/>
  <c r="D1679" s="1"/>
  <c r="I1680"/>
  <c r="D1680" s="1"/>
  <c r="I1681"/>
  <c r="D1681" s="1"/>
  <c r="I1682"/>
  <c r="D1682" s="1"/>
  <c r="I1683"/>
  <c r="D1683" s="1"/>
  <c r="I1684"/>
  <c r="D1684" s="1"/>
  <c r="I1685"/>
  <c r="D1685" s="1"/>
  <c r="I1686"/>
  <c r="D1686" s="1"/>
  <c r="I1687"/>
  <c r="D1687" s="1"/>
  <c r="I1688"/>
  <c r="D1688" s="1"/>
  <c r="I1689"/>
  <c r="D1689" s="1"/>
  <c r="I1690"/>
  <c r="D1690" s="1"/>
  <c r="I1691"/>
  <c r="D1691" s="1"/>
  <c r="I1692"/>
  <c r="D1692" s="1"/>
  <c r="I1693"/>
  <c r="D1693" s="1"/>
  <c r="I1694"/>
  <c r="D1694" s="1"/>
  <c r="I1695"/>
  <c r="D1695" s="1"/>
  <c r="I1696"/>
  <c r="D1696" s="1"/>
  <c r="I1697"/>
  <c r="D1697" s="1"/>
  <c r="I1698"/>
  <c r="D1698" s="1"/>
  <c r="I1699"/>
  <c r="D1699" s="1"/>
  <c r="I1700"/>
  <c r="D1700" s="1"/>
  <c r="I1701"/>
  <c r="D1701" s="1"/>
  <c r="I1702"/>
  <c r="D1702" s="1"/>
  <c r="I1703"/>
  <c r="D1703" s="1"/>
  <c r="I1704"/>
  <c r="D1704" s="1"/>
  <c r="I1705"/>
  <c r="D1705" s="1"/>
  <c r="I1706"/>
  <c r="D1706" s="1"/>
  <c r="I1707"/>
  <c r="D1707" s="1"/>
  <c r="I1708"/>
  <c r="D1708" s="1"/>
  <c r="I1709"/>
  <c r="D1709" s="1"/>
  <c r="I1710"/>
  <c r="D1710" s="1"/>
  <c r="I1711"/>
  <c r="D1711" s="1"/>
  <c r="I1712"/>
  <c r="D1712" s="1"/>
  <c r="I1713"/>
  <c r="D1713" s="1"/>
  <c r="I1714"/>
  <c r="D1714" s="1"/>
  <c r="I1715"/>
  <c r="D1715" s="1"/>
  <c r="I1716"/>
  <c r="D1716" s="1"/>
  <c r="I1717"/>
  <c r="D1717" s="1"/>
  <c r="I1718"/>
  <c r="D1718" s="1"/>
  <c r="I1719"/>
  <c r="D1719" s="1"/>
  <c r="I1720"/>
  <c r="D1720" s="1"/>
  <c r="I1721"/>
  <c r="D1721" s="1"/>
  <c r="I1722"/>
  <c r="D1722" s="1"/>
  <c r="I1723"/>
  <c r="D1723" s="1"/>
  <c r="I1724"/>
  <c r="D1724" s="1"/>
  <c r="I1725"/>
  <c r="D1725" s="1"/>
  <c r="I1726"/>
  <c r="D1726" s="1"/>
  <c r="I1727"/>
  <c r="D1727" s="1"/>
  <c r="I1728"/>
  <c r="D1728" s="1"/>
  <c r="I1729"/>
  <c r="D1729" s="1"/>
  <c r="I1730"/>
  <c r="D1730" s="1"/>
  <c r="I1731"/>
  <c r="D1731" s="1"/>
  <c r="I1732"/>
  <c r="D1732" s="1"/>
  <c r="I1733"/>
  <c r="D1733" s="1"/>
  <c r="I1734"/>
  <c r="D1734" s="1"/>
  <c r="I1735"/>
  <c r="D1735" s="1"/>
  <c r="I1736"/>
  <c r="D1736" s="1"/>
  <c r="I1737"/>
  <c r="D1737" s="1"/>
  <c r="I1738"/>
  <c r="D1738" s="1"/>
  <c r="I1739"/>
  <c r="D1739" s="1"/>
  <c r="I1740"/>
  <c r="D1740" s="1"/>
  <c r="I1741"/>
  <c r="D1741" s="1"/>
  <c r="I1742"/>
  <c r="D1742" s="1"/>
  <c r="I1743"/>
  <c r="D1743" s="1"/>
  <c r="I1744"/>
  <c r="D1744" s="1"/>
  <c r="I1745"/>
  <c r="D1745" s="1"/>
  <c r="I1746"/>
  <c r="D1746" s="1"/>
  <c r="I1747"/>
  <c r="D1747" s="1"/>
  <c r="I1748"/>
  <c r="D1748" s="1"/>
  <c r="I1749"/>
  <c r="D1749" s="1"/>
  <c r="I1750"/>
  <c r="D1750" s="1"/>
  <c r="I1751"/>
  <c r="D1751" s="1"/>
  <c r="I1752"/>
  <c r="D1752" s="1"/>
  <c r="I1753"/>
  <c r="D1753" s="1"/>
  <c r="I1754"/>
  <c r="D1754" s="1"/>
  <c r="I1755"/>
  <c r="D1755" s="1"/>
  <c r="I1756"/>
  <c r="D1756" s="1"/>
  <c r="I1757"/>
  <c r="D1757" s="1"/>
  <c r="I1758"/>
  <c r="D1758" s="1"/>
  <c r="I1759"/>
  <c r="D1759" s="1"/>
  <c r="I1760"/>
  <c r="D1760" s="1"/>
  <c r="I1761"/>
  <c r="D1761" s="1"/>
  <c r="I1762"/>
  <c r="D1762" s="1"/>
  <c r="I1763"/>
  <c r="D1763" s="1"/>
  <c r="I1764"/>
  <c r="D1764" s="1"/>
  <c r="I1765"/>
  <c r="D1765" s="1"/>
  <c r="I1766"/>
  <c r="D1766" s="1"/>
  <c r="I1767"/>
  <c r="D1767" s="1"/>
  <c r="I1768"/>
  <c r="D1768" s="1"/>
  <c r="I1769"/>
  <c r="D1769" s="1"/>
  <c r="I1770"/>
  <c r="D1770" s="1"/>
  <c r="I1771"/>
  <c r="D1771" s="1"/>
  <c r="I1772"/>
  <c r="D1772" s="1"/>
  <c r="I1773"/>
  <c r="D1773" s="1"/>
  <c r="I1774"/>
  <c r="D1774" s="1"/>
  <c r="I1775"/>
  <c r="D1775" s="1"/>
  <c r="I1776"/>
  <c r="D1776" s="1"/>
  <c r="I1777"/>
  <c r="D1777" s="1"/>
  <c r="I1778"/>
  <c r="D1778" s="1"/>
  <c r="I1779"/>
  <c r="D1779" s="1"/>
  <c r="I1780"/>
  <c r="D1780" s="1"/>
  <c r="I1781"/>
  <c r="D1781" s="1"/>
  <c r="I1782"/>
  <c r="D1782" s="1"/>
  <c r="I1783"/>
  <c r="D1783" s="1"/>
  <c r="I1784"/>
  <c r="D1784" s="1"/>
  <c r="I1785"/>
  <c r="D1785" s="1"/>
  <c r="I1786"/>
  <c r="D1786" s="1"/>
  <c r="I1787"/>
  <c r="D1787" s="1"/>
  <c r="I1788"/>
  <c r="D1788" s="1"/>
  <c r="I1789"/>
  <c r="D1789" s="1"/>
  <c r="I1790"/>
  <c r="D1790" s="1"/>
  <c r="I1791"/>
  <c r="D1791" s="1"/>
  <c r="I1792"/>
  <c r="D1792" s="1"/>
  <c r="I1793"/>
  <c r="D1793" s="1"/>
  <c r="I1794"/>
  <c r="D1794" s="1"/>
  <c r="I1795"/>
  <c r="D1795" s="1"/>
  <c r="I1796"/>
  <c r="D1796" s="1"/>
  <c r="I1797"/>
  <c r="D1797" s="1"/>
  <c r="I1798"/>
  <c r="D1798" s="1"/>
  <c r="I1799"/>
  <c r="D1799" s="1"/>
  <c r="I1800"/>
  <c r="D1800" s="1"/>
  <c r="I1801"/>
  <c r="D1801" s="1"/>
  <c r="I1802"/>
  <c r="D1802" s="1"/>
  <c r="I1803"/>
  <c r="D1803" s="1"/>
  <c r="I1804"/>
  <c r="D1804" s="1"/>
  <c r="I1805"/>
  <c r="D1805" s="1"/>
  <c r="I1806"/>
  <c r="D1806" s="1"/>
  <c r="I1807"/>
  <c r="D1807" s="1"/>
  <c r="I1808"/>
  <c r="D1808" s="1"/>
  <c r="I1809"/>
  <c r="D1809" s="1"/>
  <c r="I1810"/>
  <c r="D1810" s="1"/>
  <c r="I1811"/>
  <c r="D1811" s="1"/>
  <c r="I1812"/>
  <c r="D1812" s="1"/>
  <c r="I1813"/>
  <c r="D1813" s="1"/>
  <c r="I1814"/>
  <c r="D1814" s="1"/>
  <c r="I1815"/>
  <c r="D1815" s="1"/>
  <c r="I1816"/>
  <c r="D1816" s="1"/>
  <c r="I1817"/>
  <c r="D1817" s="1"/>
  <c r="I1818"/>
  <c r="D1818" s="1"/>
  <c r="I1819"/>
  <c r="D1819" s="1"/>
  <c r="I1820"/>
  <c r="D1820" s="1"/>
  <c r="I1821"/>
  <c r="D1821" s="1"/>
  <c r="I1822"/>
  <c r="D1822" s="1"/>
  <c r="I1823"/>
  <c r="D1823" s="1"/>
  <c r="I1824"/>
  <c r="D1824" s="1"/>
  <c r="I1825"/>
  <c r="D1825" s="1"/>
  <c r="I1826"/>
  <c r="D1826" s="1"/>
  <c r="I1827"/>
  <c r="D1827" s="1"/>
  <c r="I1828"/>
  <c r="D1828" s="1"/>
  <c r="I1829"/>
  <c r="D1829" s="1"/>
  <c r="I1830"/>
  <c r="D1830" s="1"/>
  <c r="I1831"/>
  <c r="D1831" s="1"/>
  <c r="I1832"/>
  <c r="D1832" s="1"/>
  <c r="I1833"/>
  <c r="D1833" s="1"/>
  <c r="I1834"/>
  <c r="D1834" s="1"/>
  <c r="I1835"/>
  <c r="D1835" s="1"/>
  <c r="I1836"/>
  <c r="D1836" s="1"/>
  <c r="I1837"/>
  <c r="D1837" s="1"/>
  <c r="I1838"/>
  <c r="D1838" s="1"/>
  <c r="I1839"/>
  <c r="D1839" s="1"/>
  <c r="I1840"/>
  <c r="D1840" s="1"/>
  <c r="I1841"/>
  <c r="D1841" s="1"/>
  <c r="I1842"/>
  <c r="D1842" s="1"/>
  <c r="I1843"/>
  <c r="D1843" s="1"/>
  <c r="I1844"/>
  <c r="D1844" s="1"/>
  <c r="I1845"/>
  <c r="D1845" s="1"/>
  <c r="I1846"/>
  <c r="D1846" s="1"/>
  <c r="I1847"/>
  <c r="D1847" s="1"/>
  <c r="I1848"/>
  <c r="D1848" s="1"/>
  <c r="I1849"/>
  <c r="D1849" s="1"/>
  <c r="I1850"/>
  <c r="D1850" s="1"/>
  <c r="I1851"/>
  <c r="D1851" s="1"/>
  <c r="I1852"/>
  <c r="D1852" s="1"/>
  <c r="I1853"/>
  <c r="D1853" s="1"/>
  <c r="I1854"/>
  <c r="D1854" s="1"/>
  <c r="I1855"/>
  <c r="D1855" s="1"/>
  <c r="I1856"/>
  <c r="D1856" s="1"/>
  <c r="I1857"/>
  <c r="D1857" s="1"/>
  <c r="I1858"/>
  <c r="D1858" s="1"/>
  <c r="I1859"/>
  <c r="D1859" s="1"/>
  <c r="I1860"/>
  <c r="D1860" s="1"/>
  <c r="I1861"/>
  <c r="D1861" s="1"/>
  <c r="I1862"/>
  <c r="D1862" s="1"/>
  <c r="I1863"/>
  <c r="D1863" s="1"/>
  <c r="I1864"/>
  <c r="D1864" s="1"/>
  <c r="I1865"/>
  <c r="D1865" s="1"/>
  <c r="I1866"/>
  <c r="D1866" s="1"/>
  <c r="I1867"/>
  <c r="D1867" s="1"/>
  <c r="I1868"/>
  <c r="D1868" s="1"/>
  <c r="I1869"/>
  <c r="D1869" s="1"/>
  <c r="I1870"/>
  <c r="D1870" s="1"/>
  <c r="I1871"/>
  <c r="D1871" s="1"/>
  <c r="I1872"/>
  <c r="D1872" s="1"/>
  <c r="I1873"/>
  <c r="D1873" s="1"/>
  <c r="I1874"/>
  <c r="D1874" s="1"/>
  <c r="I1875"/>
  <c r="D1875" s="1"/>
  <c r="I1876"/>
  <c r="D1876" s="1"/>
  <c r="I1877"/>
  <c r="D1877" s="1"/>
  <c r="I1878"/>
  <c r="D1878" s="1"/>
  <c r="I1879"/>
  <c r="D1879" s="1"/>
  <c r="I1880"/>
  <c r="D1880" s="1"/>
  <c r="I1881"/>
  <c r="D1881" s="1"/>
  <c r="I1882"/>
  <c r="D1882" s="1"/>
  <c r="I1883"/>
  <c r="D1883" s="1"/>
  <c r="I1884"/>
  <c r="D1884" s="1"/>
  <c r="I1885"/>
  <c r="D1885" s="1"/>
  <c r="I1886"/>
  <c r="D1886" s="1"/>
  <c r="I1887"/>
  <c r="D1887" s="1"/>
  <c r="I1888"/>
  <c r="D1888" s="1"/>
  <c r="I1889"/>
  <c r="D1889" s="1"/>
  <c r="I1890"/>
  <c r="D1890" s="1"/>
  <c r="I1891"/>
  <c r="D1891" s="1"/>
  <c r="I1892"/>
  <c r="D1892" s="1"/>
  <c r="I1893"/>
  <c r="D1893" s="1"/>
  <c r="I1894"/>
  <c r="D1894" s="1"/>
  <c r="I1895"/>
  <c r="D1895" s="1"/>
  <c r="I1896"/>
  <c r="D1896" s="1"/>
  <c r="I1897"/>
  <c r="D1897" s="1"/>
  <c r="I1898"/>
  <c r="D1898" s="1"/>
  <c r="I1899"/>
  <c r="D1899" s="1"/>
  <c r="I1900"/>
  <c r="D1900" s="1"/>
  <c r="I1901"/>
  <c r="D1901" s="1"/>
  <c r="I1902"/>
  <c r="D1902" s="1"/>
  <c r="I1903"/>
  <c r="D1903" s="1"/>
  <c r="I1904"/>
  <c r="D1904" s="1"/>
  <c r="I1905"/>
  <c r="D1905" s="1"/>
  <c r="I1906"/>
  <c r="D1906" s="1"/>
  <c r="I1907"/>
  <c r="D1907" s="1"/>
  <c r="I1908"/>
  <c r="D1908" s="1"/>
  <c r="I1909"/>
  <c r="D1909" s="1"/>
  <c r="I1910"/>
  <c r="D1910" s="1"/>
  <c r="I1911"/>
  <c r="D1911" s="1"/>
  <c r="I1912"/>
  <c r="D1912" s="1"/>
  <c r="I1913"/>
  <c r="D1913" s="1"/>
  <c r="I1914"/>
  <c r="D1914" s="1"/>
  <c r="I1915"/>
  <c r="D1915" s="1"/>
  <c r="I1916"/>
  <c r="D1916" s="1"/>
  <c r="I1917"/>
  <c r="D1917" s="1"/>
  <c r="I1918"/>
  <c r="D1918" s="1"/>
  <c r="I1919"/>
  <c r="D1919" s="1"/>
  <c r="I1920"/>
  <c r="D1920" s="1"/>
  <c r="I1921"/>
  <c r="D1921" s="1"/>
  <c r="I1922"/>
  <c r="D1922" s="1"/>
  <c r="I1923"/>
  <c r="D1923" s="1"/>
  <c r="I1924"/>
  <c r="D1924" s="1"/>
  <c r="I1925"/>
  <c r="D1925" s="1"/>
  <c r="I1926"/>
  <c r="D1926" s="1"/>
  <c r="I1927"/>
  <c r="D1927" s="1"/>
  <c r="I1928"/>
  <c r="D1928" s="1"/>
  <c r="I1929"/>
  <c r="D1929" s="1"/>
  <c r="I1930"/>
  <c r="D1930" s="1"/>
  <c r="I1931"/>
  <c r="D1931" s="1"/>
  <c r="I1932"/>
  <c r="D1932" s="1"/>
  <c r="I1933"/>
  <c r="D1933" s="1"/>
  <c r="I1934"/>
  <c r="D1934" s="1"/>
  <c r="I1935"/>
  <c r="D1935" s="1"/>
  <c r="I1936"/>
  <c r="D1936" s="1"/>
  <c r="I1937"/>
  <c r="D1937" s="1"/>
  <c r="I1938"/>
  <c r="D1938" s="1"/>
  <c r="I1939"/>
  <c r="D1939" s="1"/>
  <c r="I1940"/>
  <c r="D1940" s="1"/>
  <c r="I1941"/>
  <c r="D1941" s="1"/>
  <c r="I1942"/>
  <c r="D1942" s="1"/>
  <c r="I1943"/>
  <c r="D1943" s="1"/>
  <c r="I1944"/>
  <c r="D1944" s="1"/>
  <c r="I1945"/>
  <c r="D1945" s="1"/>
  <c r="I1946"/>
  <c r="D1946" s="1"/>
  <c r="I1947"/>
  <c r="D1947" s="1"/>
  <c r="I1948"/>
  <c r="D1948" s="1"/>
  <c r="I1949"/>
  <c r="D1949" s="1"/>
  <c r="I1950"/>
  <c r="D1950" s="1"/>
  <c r="I1951"/>
  <c r="D1951" s="1"/>
  <c r="I1952"/>
  <c r="D1952" s="1"/>
  <c r="I1953"/>
  <c r="D1953" s="1"/>
  <c r="I1954"/>
  <c r="D1954" s="1"/>
  <c r="I1955"/>
  <c r="D1955" s="1"/>
  <c r="I1956"/>
  <c r="D1956" s="1"/>
  <c r="I1957"/>
  <c r="D1957" s="1"/>
  <c r="I1958"/>
  <c r="D1958" s="1"/>
  <c r="I1959"/>
  <c r="D1959" s="1"/>
  <c r="I1960"/>
  <c r="D1960" s="1"/>
  <c r="I1961"/>
  <c r="D1961" s="1"/>
  <c r="I1962"/>
  <c r="D1962" s="1"/>
  <c r="I1963"/>
  <c r="D1963" s="1"/>
  <c r="I1964"/>
  <c r="D1964" s="1"/>
  <c r="I1965"/>
  <c r="D1965" s="1"/>
  <c r="I1966"/>
  <c r="D1966" s="1"/>
  <c r="I1967"/>
  <c r="D1967" s="1"/>
  <c r="I1968"/>
  <c r="D1968" s="1"/>
  <c r="I1969"/>
  <c r="D1969" s="1"/>
  <c r="I1970"/>
  <c r="D1970" s="1"/>
  <c r="I1971"/>
  <c r="D1971" s="1"/>
  <c r="I1972"/>
  <c r="D1972" s="1"/>
  <c r="I1973"/>
  <c r="D1973" s="1"/>
  <c r="I1974"/>
  <c r="D1974" s="1"/>
  <c r="I1975"/>
  <c r="D1975" s="1"/>
  <c r="I1976"/>
  <c r="D1976" s="1"/>
  <c r="I1977"/>
  <c r="D1977" s="1"/>
  <c r="I1978"/>
  <c r="D1978" s="1"/>
  <c r="I1979"/>
  <c r="D1979" s="1"/>
  <c r="I1980"/>
  <c r="D1980" s="1"/>
  <c r="I1981"/>
  <c r="D1981" s="1"/>
  <c r="I1982"/>
  <c r="D1982" s="1"/>
  <c r="I1983"/>
  <c r="D1983" s="1"/>
  <c r="I1984"/>
  <c r="D1984" s="1"/>
  <c r="I1985"/>
  <c r="D1985" s="1"/>
  <c r="I1986"/>
  <c r="D1986" s="1"/>
  <c r="I1987"/>
  <c r="D1987" s="1"/>
  <c r="I1988"/>
  <c r="D1988" s="1"/>
  <c r="I1989"/>
  <c r="D1989" s="1"/>
  <c r="I1990"/>
  <c r="D1990" s="1"/>
  <c r="I1991"/>
  <c r="D1991" s="1"/>
  <c r="I1992"/>
  <c r="D1992" s="1"/>
  <c r="I1993"/>
  <c r="D1993" s="1"/>
  <c r="I1994"/>
  <c r="D1994" s="1"/>
  <c r="I1995"/>
  <c r="D1995" s="1"/>
  <c r="I1996"/>
  <c r="D1996" s="1"/>
  <c r="I1997"/>
  <c r="D1997" s="1"/>
  <c r="I1998"/>
  <c r="D1998" s="1"/>
  <c r="I1999"/>
  <c r="D1999" s="1"/>
  <c r="I2000"/>
  <c r="D2000" s="1"/>
  <c r="I2001"/>
  <c r="D2001" s="1"/>
  <c r="I2002"/>
  <c r="D2002" s="1"/>
  <c r="I2003"/>
  <c r="D2003" s="1"/>
  <c r="I2004"/>
  <c r="D2004" s="1"/>
  <c r="I2005"/>
  <c r="D2005" s="1"/>
  <c r="I2006"/>
  <c r="D2006" s="1"/>
  <c r="I2007"/>
  <c r="D2007" s="1"/>
  <c r="I2008"/>
  <c r="D2008" s="1"/>
  <c r="I2009"/>
  <c r="D2009" s="1"/>
  <c r="I2010"/>
  <c r="D2010" s="1"/>
  <c r="I2011"/>
  <c r="D2011" s="1"/>
  <c r="I2012"/>
  <c r="D2012" s="1"/>
  <c r="I2013"/>
  <c r="D2013" s="1"/>
  <c r="I2014"/>
  <c r="D2014" s="1"/>
  <c r="I2015"/>
  <c r="D2015" s="1"/>
  <c r="I2016"/>
  <c r="D2016" s="1"/>
  <c r="I2017"/>
  <c r="D2017" s="1"/>
  <c r="I2018"/>
  <c r="D2018" s="1"/>
  <c r="I2019"/>
  <c r="D2019" s="1"/>
  <c r="I2020"/>
  <c r="D2020" s="1"/>
  <c r="I2021"/>
  <c r="D2021" s="1"/>
  <c r="I2022"/>
  <c r="D2022" s="1"/>
  <c r="I2023"/>
  <c r="D2023" s="1"/>
  <c r="I2024"/>
  <c r="D2024" s="1"/>
  <c r="I2025"/>
  <c r="D2025" s="1"/>
  <c r="I2026"/>
  <c r="D2026" s="1"/>
  <c r="I2027"/>
  <c r="D2027" s="1"/>
  <c r="I2028"/>
  <c r="D2028" s="1"/>
  <c r="I2029"/>
  <c r="D2029" s="1"/>
  <c r="I2030"/>
  <c r="D2030" s="1"/>
  <c r="I2031"/>
  <c r="D2031" s="1"/>
  <c r="I2032"/>
  <c r="D2032" s="1"/>
  <c r="I2033"/>
  <c r="D2033" s="1"/>
  <c r="I2034"/>
  <c r="D2034" s="1"/>
  <c r="I2035"/>
  <c r="D2035" s="1"/>
  <c r="I2036"/>
  <c r="D2036" s="1"/>
  <c r="I2037"/>
  <c r="D2037" s="1"/>
  <c r="I2038"/>
  <c r="D2038" s="1"/>
  <c r="I2039"/>
  <c r="D2039" s="1"/>
  <c r="I2040"/>
  <c r="D2040" s="1"/>
  <c r="I2041"/>
  <c r="D2041" s="1"/>
  <c r="I2042"/>
  <c r="D2042" s="1"/>
  <c r="I2043"/>
  <c r="D2043" s="1"/>
  <c r="I2044"/>
  <c r="D2044" s="1"/>
  <c r="I2045"/>
  <c r="D2045" s="1"/>
  <c r="I2046"/>
  <c r="D2046" s="1"/>
  <c r="I2047"/>
  <c r="D2047" s="1"/>
  <c r="I2048"/>
  <c r="D2048" s="1"/>
  <c r="I2049"/>
  <c r="D2049" s="1"/>
  <c r="I2050"/>
  <c r="D2050" s="1"/>
  <c r="I2051"/>
  <c r="D2051" s="1"/>
  <c r="I2052"/>
  <c r="D2052" s="1"/>
  <c r="I2053"/>
  <c r="D2053" s="1"/>
  <c r="I2054"/>
  <c r="D2054" s="1"/>
  <c r="I2055"/>
  <c r="D2055" s="1"/>
  <c r="I2056"/>
  <c r="D2056" s="1"/>
  <c r="I2057"/>
  <c r="D2057" s="1"/>
  <c r="I2058"/>
  <c r="D2058" s="1"/>
  <c r="I2059"/>
  <c r="D2059" s="1"/>
  <c r="I2060"/>
  <c r="D2060" s="1"/>
  <c r="I2061"/>
  <c r="D2061" s="1"/>
  <c r="I2062"/>
  <c r="D2062" s="1"/>
  <c r="I2063"/>
  <c r="D2063" s="1"/>
  <c r="I2064"/>
  <c r="D2064" s="1"/>
  <c r="I2065"/>
  <c r="D2065" s="1"/>
  <c r="I2066"/>
  <c r="D2066" s="1"/>
  <c r="I2067"/>
  <c r="D2067" s="1"/>
  <c r="I2068"/>
  <c r="D2068" s="1"/>
  <c r="I2069"/>
  <c r="D2069" s="1"/>
  <c r="I2070"/>
  <c r="D2070" s="1"/>
  <c r="I2071"/>
  <c r="D2071" s="1"/>
  <c r="I2072"/>
  <c r="D2072" s="1"/>
  <c r="I2073"/>
  <c r="D2073" s="1"/>
  <c r="I2074"/>
  <c r="D2074" s="1"/>
  <c r="I2075"/>
  <c r="D2075" s="1"/>
  <c r="I2076"/>
  <c r="D2076" s="1"/>
  <c r="I2077"/>
  <c r="D2077" s="1"/>
  <c r="I2078"/>
  <c r="D2078" s="1"/>
  <c r="I2079"/>
  <c r="D2079" s="1"/>
  <c r="I2080"/>
  <c r="D2080" s="1"/>
  <c r="I2081"/>
  <c r="D2081" s="1"/>
  <c r="I2082"/>
  <c r="D2082" s="1"/>
  <c r="I2083"/>
  <c r="D2083" s="1"/>
  <c r="I2084"/>
  <c r="D2084" s="1"/>
  <c r="I2085"/>
  <c r="D2085" s="1"/>
  <c r="I2086"/>
  <c r="D2086" s="1"/>
  <c r="I2087"/>
  <c r="D2087" s="1"/>
  <c r="I2088"/>
  <c r="D2088" s="1"/>
  <c r="I2089"/>
  <c r="D2089" s="1"/>
  <c r="I2090"/>
  <c r="D2090" s="1"/>
  <c r="I2091"/>
  <c r="D2091" s="1"/>
  <c r="I2092"/>
  <c r="D2092" s="1"/>
  <c r="I2093"/>
  <c r="D2093" s="1"/>
  <c r="I2094"/>
  <c r="D2094" s="1"/>
  <c r="I2095"/>
  <c r="D2095" s="1"/>
  <c r="I2096"/>
  <c r="D2096" s="1"/>
  <c r="I2097"/>
  <c r="D2097" s="1"/>
  <c r="I2098"/>
  <c r="D2098" s="1"/>
  <c r="I2099"/>
  <c r="D2099" s="1"/>
  <c r="I2100"/>
  <c r="D2100" s="1"/>
  <c r="I2101"/>
  <c r="D2101" s="1"/>
  <c r="I2102"/>
  <c r="D2102" s="1"/>
  <c r="I2103"/>
  <c r="D2103" s="1"/>
  <c r="I2104"/>
  <c r="D2104" s="1"/>
  <c r="I2105"/>
  <c r="D2105" s="1"/>
  <c r="I2106"/>
  <c r="D2106" s="1"/>
  <c r="I2107"/>
  <c r="D2107" s="1"/>
  <c r="I2108"/>
  <c r="D2108" s="1"/>
  <c r="I2109"/>
  <c r="D2109" s="1"/>
  <c r="I2110"/>
  <c r="D2110" s="1"/>
  <c r="I2111"/>
  <c r="D2111" s="1"/>
  <c r="I2112"/>
  <c r="D2112" s="1"/>
  <c r="I2113"/>
  <c r="D2113" s="1"/>
  <c r="I2114"/>
  <c r="D2114" s="1"/>
  <c r="I2115"/>
  <c r="D2115" s="1"/>
  <c r="I2116"/>
  <c r="D2116" s="1"/>
  <c r="I2117"/>
  <c r="D2117" s="1"/>
  <c r="I2118"/>
  <c r="D2118" s="1"/>
  <c r="I2119"/>
  <c r="D2119" s="1"/>
  <c r="I2120"/>
  <c r="D2120" s="1"/>
  <c r="I2121"/>
  <c r="D2121" s="1"/>
  <c r="I2122"/>
  <c r="D2122" s="1"/>
  <c r="I2123"/>
  <c r="D2123" s="1"/>
  <c r="I2124"/>
  <c r="D2124" s="1"/>
  <c r="I2125"/>
  <c r="D2125" s="1"/>
  <c r="I2126"/>
  <c r="D2126" s="1"/>
  <c r="I2127"/>
  <c r="D2127" s="1"/>
  <c r="I2128"/>
  <c r="D2128" s="1"/>
  <c r="I2129"/>
  <c r="D2129" s="1"/>
  <c r="I2130"/>
  <c r="D2130" s="1"/>
  <c r="I2131"/>
  <c r="D2131" s="1"/>
  <c r="I2132"/>
  <c r="D2132" s="1"/>
  <c r="I2133"/>
  <c r="D2133" s="1"/>
  <c r="I2134"/>
  <c r="D2134" s="1"/>
  <c r="I2135"/>
  <c r="D2135" s="1"/>
  <c r="I2136"/>
  <c r="D2136" s="1"/>
  <c r="I2137"/>
  <c r="D2137" s="1"/>
  <c r="I2138"/>
  <c r="D2138" s="1"/>
  <c r="I2139"/>
  <c r="D2139" s="1"/>
  <c r="I2140"/>
  <c r="D2140" s="1"/>
  <c r="I2141"/>
  <c r="D2141" s="1"/>
  <c r="I2142"/>
  <c r="D2142" s="1"/>
  <c r="I2143"/>
  <c r="D2143" s="1"/>
  <c r="I2144"/>
  <c r="D2144" s="1"/>
  <c r="I2145"/>
  <c r="D2145" s="1"/>
  <c r="I2146"/>
  <c r="D2146" s="1"/>
  <c r="I2147"/>
  <c r="D2147" s="1"/>
  <c r="I2148"/>
  <c r="D2148" s="1"/>
  <c r="I2149"/>
  <c r="D2149" s="1"/>
  <c r="I2150"/>
  <c r="D2150" s="1"/>
  <c r="I2151"/>
  <c r="D2151" s="1"/>
  <c r="I2152"/>
  <c r="D2152" s="1"/>
  <c r="I2153"/>
  <c r="D2153" s="1"/>
  <c r="I2154"/>
  <c r="D2154" s="1"/>
  <c r="I2155"/>
  <c r="D2155" s="1"/>
  <c r="I2156"/>
  <c r="D2156" s="1"/>
  <c r="I2157"/>
  <c r="D2157" s="1"/>
  <c r="I2158"/>
  <c r="D2158" s="1"/>
  <c r="I2159"/>
  <c r="D2159" s="1"/>
  <c r="I2160"/>
  <c r="D2160" s="1"/>
  <c r="I2161"/>
  <c r="D2161" s="1"/>
  <c r="I2162"/>
  <c r="D2162" s="1"/>
  <c r="I2163"/>
  <c r="D2163" s="1"/>
  <c r="I2164"/>
  <c r="D2164" s="1"/>
  <c r="I2165"/>
  <c r="D2165" s="1"/>
  <c r="I2166"/>
  <c r="D2166" s="1"/>
  <c r="I2167"/>
  <c r="D2167" s="1"/>
  <c r="I2168"/>
  <c r="D2168" s="1"/>
  <c r="I2169"/>
  <c r="D2169" s="1"/>
  <c r="I2170"/>
  <c r="D2170" s="1"/>
  <c r="I2171"/>
  <c r="D2171" s="1"/>
  <c r="I2172"/>
  <c r="D2172" s="1"/>
  <c r="I2173"/>
  <c r="D2173" s="1"/>
  <c r="I2174"/>
  <c r="D2174" s="1"/>
  <c r="I2175"/>
  <c r="D2175" s="1"/>
  <c r="I2176"/>
  <c r="D2176" s="1"/>
  <c r="I2177"/>
  <c r="D2177" s="1"/>
  <c r="I2178"/>
  <c r="D2178" s="1"/>
  <c r="I2179"/>
  <c r="D2179" s="1"/>
  <c r="I2180"/>
  <c r="D2180" s="1"/>
  <c r="I2181"/>
  <c r="D2181" s="1"/>
  <c r="I2182"/>
  <c r="D2182" s="1"/>
  <c r="I2183"/>
  <c r="D2183" s="1"/>
  <c r="I2184"/>
  <c r="D2184" s="1"/>
  <c r="I2185"/>
  <c r="D2185" s="1"/>
  <c r="I2186"/>
  <c r="D2186" s="1"/>
  <c r="I2187"/>
  <c r="D2187" s="1"/>
  <c r="I2188"/>
  <c r="D2188" s="1"/>
  <c r="I2189"/>
  <c r="D2189" s="1"/>
  <c r="I2190"/>
  <c r="D2190" s="1"/>
  <c r="I2191"/>
  <c r="D2191" s="1"/>
  <c r="I2192"/>
  <c r="D2192" s="1"/>
  <c r="I2193"/>
  <c r="D2193" s="1"/>
  <c r="I2194"/>
  <c r="D2194" s="1"/>
  <c r="I2195"/>
  <c r="D2195" s="1"/>
  <c r="I2196"/>
  <c r="D2196" s="1"/>
  <c r="I2197"/>
  <c r="D2197" s="1"/>
  <c r="I2198"/>
  <c r="D2198" s="1"/>
  <c r="I2199"/>
  <c r="D2199" s="1"/>
  <c r="I2200"/>
  <c r="D2200" s="1"/>
  <c r="I2201"/>
  <c r="D2201" s="1"/>
  <c r="I2202"/>
  <c r="D2202" s="1"/>
  <c r="I2203"/>
  <c r="D2203" s="1"/>
  <c r="I2204"/>
  <c r="D2204" s="1"/>
  <c r="I2205"/>
  <c r="D2205" s="1"/>
  <c r="I2206"/>
  <c r="D2206" s="1"/>
  <c r="I2207"/>
  <c r="D2207" s="1"/>
  <c r="I2208"/>
  <c r="D2208" s="1"/>
  <c r="I2209"/>
  <c r="D2209" s="1"/>
  <c r="I2210"/>
  <c r="D2210" s="1"/>
  <c r="I2211"/>
  <c r="D2211" s="1"/>
  <c r="I2212"/>
  <c r="D2212" s="1"/>
  <c r="I2213"/>
  <c r="D2213" s="1"/>
  <c r="I2214"/>
  <c r="D2214" s="1"/>
  <c r="I2215"/>
  <c r="D2215" s="1"/>
  <c r="I2216"/>
  <c r="D2216" s="1"/>
  <c r="I2217"/>
  <c r="D2217" s="1"/>
  <c r="I2218"/>
  <c r="D2218" s="1"/>
  <c r="I2219"/>
  <c r="D2219" s="1"/>
  <c r="I2220"/>
  <c r="D2220" s="1"/>
  <c r="I2221"/>
  <c r="D2221" s="1"/>
  <c r="I2222"/>
  <c r="D2222" s="1"/>
  <c r="I2223"/>
  <c r="D2223" s="1"/>
  <c r="I2224"/>
  <c r="D2224" s="1"/>
  <c r="I2225"/>
  <c r="D2225" s="1"/>
  <c r="I2226"/>
  <c r="D2226" s="1"/>
  <c r="I2227"/>
  <c r="D2227" s="1"/>
  <c r="I2228"/>
  <c r="D2228" s="1"/>
  <c r="I2229"/>
  <c r="D2229" s="1"/>
  <c r="I2230"/>
  <c r="D2230" s="1"/>
  <c r="I2231"/>
  <c r="D2231" s="1"/>
  <c r="I2232"/>
  <c r="D2232" s="1"/>
  <c r="I2233"/>
  <c r="D2233" s="1"/>
  <c r="I2234"/>
  <c r="D2234" s="1"/>
  <c r="I2235"/>
  <c r="D2235" s="1"/>
  <c r="I2236"/>
  <c r="D2236" s="1"/>
  <c r="I2237"/>
  <c r="D2237" s="1"/>
  <c r="I2238"/>
  <c r="D2238" s="1"/>
  <c r="I2239"/>
  <c r="D2239" s="1"/>
  <c r="I2240"/>
  <c r="D2240" s="1"/>
  <c r="I2241"/>
  <c r="D2241" s="1"/>
  <c r="I2242"/>
  <c r="D2242" s="1"/>
  <c r="I2243"/>
  <c r="D2243" s="1"/>
  <c r="I2244"/>
  <c r="D2244" s="1"/>
  <c r="I2245"/>
  <c r="D2245" s="1"/>
  <c r="I2246"/>
  <c r="D2246" s="1"/>
  <c r="I2247"/>
  <c r="D2247" s="1"/>
  <c r="I2248"/>
  <c r="D2248" s="1"/>
  <c r="I2249"/>
  <c r="D2249" s="1"/>
  <c r="I2250"/>
  <c r="D2250" s="1"/>
  <c r="I2251"/>
  <c r="D2251" s="1"/>
  <c r="I2252"/>
  <c r="D2252" s="1"/>
  <c r="I2253"/>
  <c r="D2253" s="1"/>
  <c r="I2254"/>
  <c r="D2254" s="1"/>
  <c r="I2255"/>
  <c r="D2255" s="1"/>
  <c r="I2256"/>
  <c r="D2256" s="1"/>
  <c r="I2257"/>
  <c r="D2257" s="1"/>
  <c r="I2258"/>
  <c r="D2258" s="1"/>
  <c r="I2259"/>
  <c r="D2259" s="1"/>
  <c r="I2260"/>
  <c r="D2260" s="1"/>
  <c r="I2261"/>
  <c r="D2261" s="1"/>
  <c r="I2262"/>
  <c r="D2262" s="1"/>
  <c r="I2263"/>
  <c r="D2263" s="1"/>
  <c r="I2264"/>
  <c r="D2264" s="1"/>
  <c r="I2265"/>
  <c r="D2265" s="1"/>
  <c r="I2266"/>
  <c r="D2266" s="1"/>
  <c r="I2267"/>
  <c r="D2267" s="1"/>
  <c r="I2268"/>
  <c r="D2268" s="1"/>
  <c r="I2269"/>
  <c r="D2269" s="1"/>
  <c r="I2270"/>
  <c r="D2270" s="1"/>
  <c r="I2271"/>
  <c r="D2271" s="1"/>
  <c r="I2272"/>
  <c r="D2272" s="1"/>
  <c r="I2273"/>
  <c r="D2273" s="1"/>
  <c r="I2274"/>
  <c r="D2274" s="1"/>
  <c r="I2275"/>
  <c r="D2275" s="1"/>
  <c r="I2276"/>
  <c r="D2276" s="1"/>
  <c r="I2277"/>
  <c r="D2277" s="1"/>
  <c r="I2278"/>
  <c r="D2278" s="1"/>
  <c r="I2279"/>
  <c r="D2279" s="1"/>
  <c r="I2280"/>
  <c r="D2280" s="1"/>
  <c r="I2281"/>
  <c r="D2281" s="1"/>
  <c r="I2282"/>
  <c r="D2282" s="1"/>
  <c r="I2283"/>
  <c r="D2283" s="1"/>
  <c r="I2284"/>
  <c r="D2284" s="1"/>
  <c r="I2285"/>
  <c r="D2285" s="1"/>
  <c r="I2286"/>
  <c r="D2286" s="1"/>
  <c r="I2287"/>
  <c r="D2287" s="1"/>
  <c r="I2288"/>
  <c r="D2288" s="1"/>
  <c r="I2289"/>
  <c r="D2289" s="1"/>
  <c r="I2290"/>
  <c r="D2290" s="1"/>
  <c r="I2291"/>
  <c r="D2291" s="1"/>
  <c r="I2292"/>
  <c r="D2292" s="1"/>
  <c r="I2293"/>
  <c r="D2293" s="1"/>
  <c r="I2294"/>
  <c r="D2294" s="1"/>
  <c r="I2295"/>
  <c r="D2295" s="1"/>
  <c r="I2296"/>
  <c r="D2296" s="1"/>
  <c r="I2297"/>
  <c r="D2297" s="1"/>
  <c r="I2298"/>
  <c r="D2298" s="1"/>
  <c r="I2299"/>
  <c r="D2299" s="1"/>
  <c r="I2300"/>
  <c r="D2300" s="1"/>
  <c r="I2301"/>
  <c r="D2301" s="1"/>
  <c r="I2302"/>
  <c r="D2302" s="1"/>
  <c r="I2303"/>
  <c r="D2303" s="1"/>
  <c r="I2304"/>
  <c r="D2304" s="1"/>
  <c r="I2305"/>
  <c r="D2305" s="1"/>
  <c r="I2306"/>
  <c r="D2306" s="1"/>
  <c r="I2307"/>
  <c r="D2307" s="1"/>
  <c r="I2308"/>
  <c r="D2308" s="1"/>
  <c r="I2309"/>
  <c r="D2309" s="1"/>
  <c r="I2310"/>
  <c r="D2310" s="1"/>
  <c r="I2311"/>
  <c r="D2311" s="1"/>
  <c r="I2312"/>
  <c r="D2312" s="1"/>
  <c r="I2313"/>
  <c r="D2313" s="1"/>
  <c r="I2314"/>
  <c r="D2314" s="1"/>
  <c r="I2315"/>
  <c r="D2315" s="1"/>
  <c r="I2316"/>
  <c r="D2316" s="1"/>
  <c r="I2317"/>
  <c r="D2317" s="1"/>
  <c r="I2318"/>
  <c r="D2318" s="1"/>
  <c r="I2319"/>
  <c r="D2319" s="1"/>
  <c r="I2320"/>
  <c r="D2320" s="1"/>
  <c r="I2321"/>
  <c r="D2321" s="1"/>
  <c r="I2322"/>
  <c r="D2322" s="1"/>
  <c r="I2323"/>
  <c r="D2323" s="1"/>
  <c r="I2324"/>
  <c r="D2324" s="1"/>
  <c r="I2325"/>
  <c r="D2325" s="1"/>
  <c r="I2326"/>
  <c r="D2326" s="1"/>
  <c r="I2327"/>
  <c r="D2327" s="1"/>
  <c r="I2328"/>
  <c r="D2328" s="1"/>
  <c r="I2329"/>
  <c r="D2329" s="1"/>
  <c r="I2330"/>
  <c r="D2330" s="1"/>
  <c r="I2331"/>
  <c r="D2331" s="1"/>
  <c r="I2332"/>
  <c r="D2332" s="1"/>
  <c r="I2333"/>
  <c r="D2333" s="1"/>
  <c r="I2334"/>
  <c r="D2334" s="1"/>
  <c r="I2335"/>
  <c r="D2335" s="1"/>
  <c r="I2336"/>
  <c r="D2336" s="1"/>
  <c r="I2337"/>
  <c r="D2337" s="1"/>
  <c r="I2338"/>
  <c r="D2338" s="1"/>
  <c r="I2339"/>
  <c r="D2339" s="1"/>
  <c r="I2340"/>
  <c r="D2340" s="1"/>
  <c r="I2341"/>
  <c r="D2341" s="1"/>
  <c r="I2342"/>
  <c r="D2342" s="1"/>
  <c r="I2343"/>
  <c r="D2343" s="1"/>
  <c r="I2344"/>
  <c r="D2344" s="1"/>
  <c r="I2345"/>
  <c r="D2345" s="1"/>
  <c r="I2346"/>
  <c r="D2346" s="1"/>
  <c r="I2347"/>
  <c r="D2347" s="1"/>
  <c r="I2348"/>
  <c r="D2348" s="1"/>
  <c r="I2349"/>
  <c r="D2349" s="1"/>
  <c r="I2350"/>
  <c r="D2350" s="1"/>
  <c r="I2351"/>
  <c r="D2351" s="1"/>
  <c r="I2352"/>
  <c r="D2352" s="1"/>
  <c r="I2353"/>
  <c r="D2353" s="1"/>
  <c r="I2354"/>
  <c r="D2354" s="1"/>
  <c r="I2355"/>
  <c r="D2355" s="1"/>
  <c r="I2356"/>
  <c r="D2356" s="1"/>
  <c r="I2357"/>
  <c r="D2357" s="1"/>
  <c r="I2358"/>
  <c r="D2358" s="1"/>
  <c r="I2359"/>
  <c r="D2359" s="1"/>
  <c r="I2360"/>
  <c r="D2360" s="1"/>
  <c r="I2361"/>
  <c r="D2361" s="1"/>
  <c r="I2362"/>
  <c r="D2362" s="1"/>
  <c r="I2363"/>
  <c r="D2363" s="1"/>
  <c r="I2364"/>
  <c r="D2364" s="1"/>
  <c r="I2365"/>
  <c r="D2365" s="1"/>
  <c r="I2366"/>
  <c r="D2366" s="1"/>
  <c r="I2367"/>
  <c r="D2367" s="1"/>
  <c r="I2368"/>
  <c r="D2368" s="1"/>
  <c r="I2369"/>
  <c r="D2369" s="1"/>
  <c r="I2370"/>
  <c r="D2370" s="1"/>
  <c r="I2371"/>
  <c r="D2371" s="1"/>
  <c r="I2372"/>
  <c r="D2372" s="1"/>
  <c r="I2373"/>
  <c r="D2373" s="1"/>
  <c r="I2374"/>
  <c r="D2374" s="1"/>
  <c r="I2375"/>
  <c r="D2375" s="1"/>
  <c r="I2376"/>
  <c r="D2376" s="1"/>
  <c r="I2377"/>
  <c r="D2377" s="1"/>
  <c r="I2378"/>
  <c r="D2378" s="1"/>
  <c r="I2379"/>
  <c r="D2379" s="1"/>
  <c r="I2380"/>
  <c r="D2380" s="1"/>
  <c r="I2381"/>
  <c r="D2381" s="1"/>
  <c r="I2382"/>
  <c r="D2382" s="1"/>
  <c r="I2383"/>
  <c r="D2383" s="1"/>
  <c r="I2384"/>
  <c r="D2384" s="1"/>
  <c r="I2385"/>
  <c r="D2385" s="1"/>
  <c r="I2386"/>
  <c r="D2386" s="1"/>
  <c r="I2387"/>
  <c r="D2387" s="1"/>
  <c r="I2388"/>
  <c r="D2388" s="1"/>
  <c r="I2389"/>
  <c r="D2389" s="1"/>
  <c r="I2390"/>
  <c r="D2390" s="1"/>
  <c r="I2391"/>
  <c r="D2391" s="1"/>
  <c r="I2392"/>
  <c r="D2392" s="1"/>
  <c r="I2393"/>
  <c r="D2393" s="1"/>
  <c r="I2394"/>
  <c r="D2394" s="1"/>
  <c r="I2395"/>
  <c r="D2395" s="1"/>
  <c r="I2396"/>
  <c r="D2396" s="1"/>
  <c r="I2397"/>
  <c r="D2397" s="1"/>
  <c r="I2398"/>
  <c r="D2398" s="1"/>
  <c r="I2399"/>
  <c r="D2399" s="1"/>
  <c r="I2400"/>
  <c r="D2400" s="1"/>
  <c r="I2401"/>
  <c r="D2401" s="1"/>
  <c r="I2402"/>
  <c r="D2402" s="1"/>
  <c r="I2403"/>
  <c r="D2403" s="1"/>
  <c r="I2404"/>
  <c r="D2404" s="1"/>
  <c r="I2405"/>
  <c r="D2405" s="1"/>
  <c r="I2406"/>
  <c r="D2406" s="1"/>
  <c r="I2407"/>
  <c r="D2407" s="1"/>
  <c r="I2408"/>
  <c r="D2408" s="1"/>
  <c r="I2409"/>
  <c r="D2409" s="1"/>
  <c r="I2410"/>
  <c r="D2410" s="1"/>
  <c r="I2411"/>
  <c r="D2411" s="1"/>
  <c r="I2412"/>
  <c r="D2412" s="1"/>
  <c r="I2413"/>
  <c r="D2413" s="1"/>
  <c r="I2414"/>
  <c r="D2414" s="1"/>
  <c r="I2415"/>
  <c r="D2415" s="1"/>
  <c r="I2416"/>
  <c r="D2416" s="1"/>
  <c r="I2417"/>
  <c r="D2417" s="1"/>
  <c r="I2418"/>
  <c r="D2418" s="1"/>
  <c r="I2419"/>
  <c r="D2419" s="1"/>
  <c r="I2420"/>
  <c r="D2420" s="1"/>
  <c r="I2421"/>
  <c r="D2421" s="1"/>
  <c r="I2422"/>
  <c r="D2422" s="1"/>
  <c r="I2423"/>
  <c r="D2423" s="1"/>
  <c r="I2424"/>
  <c r="D2424" s="1"/>
  <c r="I2425"/>
  <c r="D2425" s="1"/>
  <c r="I2426"/>
  <c r="D2426" s="1"/>
  <c r="I2427"/>
  <c r="D2427" s="1"/>
  <c r="I2428"/>
  <c r="D2428" s="1"/>
  <c r="I2429"/>
  <c r="D2429" s="1"/>
  <c r="I2430"/>
  <c r="D2430" s="1"/>
  <c r="I2431"/>
  <c r="D2431" s="1"/>
  <c r="I2432"/>
  <c r="D2432" s="1"/>
  <c r="I2433"/>
  <c r="D2433" s="1"/>
  <c r="I2434"/>
  <c r="D2434" s="1"/>
  <c r="I2435"/>
  <c r="D2435" s="1"/>
  <c r="I2436"/>
  <c r="D2436" s="1"/>
  <c r="I2437"/>
  <c r="D2437" s="1"/>
  <c r="I2438"/>
  <c r="D2438" s="1"/>
  <c r="I2439"/>
  <c r="D2439" s="1"/>
  <c r="I2440"/>
  <c r="D2440" s="1"/>
  <c r="I2441"/>
  <c r="D2441" s="1"/>
  <c r="I2442"/>
  <c r="D2442" s="1"/>
  <c r="I2443"/>
  <c r="D2443" s="1"/>
  <c r="I2444"/>
  <c r="D2444" s="1"/>
  <c r="I2445"/>
  <c r="D2445" s="1"/>
  <c r="I2446"/>
  <c r="D2446" s="1"/>
  <c r="I2447"/>
  <c r="D2447" s="1"/>
  <c r="I2448"/>
  <c r="D2448" s="1"/>
  <c r="I2449"/>
  <c r="D2449" s="1"/>
  <c r="I2450"/>
  <c r="D2450" s="1"/>
  <c r="I2451"/>
  <c r="D2451" s="1"/>
  <c r="I2452"/>
  <c r="D2452" s="1"/>
  <c r="I2453"/>
  <c r="D2453" s="1"/>
  <c r="I2454"/>
  <c r="D2454" s="1"/>
  <c r="I2455"/>
  <c r="D2455" s="1"/>
  <c r="I2456"/>
  <c r="D2456" s="1"/>
  <c r="I2457"/>
  <c r="D2457" s="1"/>
  <c r="I2458"/>
  <c r="D2458" s="1"/>
  <c r="I2459"/>
  <c r="D2459" s="1"/>
  <c r="I2460"/>
  <c r="D2460" s="1"/>
  <c r="I2461"/>
  <c r="D2461" s="1"/>
  <c r="I2462"/>
  <c r="D2462" s="1"/>
  <c r="I2463"/>
  <c r="D2463" s="1"/>
  <c r="I2464"/>
  <c r="D2464" s="1"/>
  <c r="I2465"/>
  <c r="D2465" s="1"/>
  <c r="I2466"/>
  <c r="D2466" s="1"/>
  <c r="I2467"/>
  <c r="D2467" s="1"/>
  <c r="I2468"/>
  <c r="D2468" s="1"/>
  <c r="I2469"/>
  <c r="D2469" s="1"/>
  <c r="I2470"/>
  <c r="D2470" s="1"/>
  <c r="I2471"/>
  <c r="D2471" s="1"/>
  <c r="I2472"/>
  <c r="D2472" s="1"/>
  <c r="I2473"/>
  <c r="D2473" s="1"/>
  <c r="I2474"/>
  <c r="D2474" s="1"/>
  <c r="I2475"/>
  <c r="D2475" s="1"/>
  <c r="I2476"/>
  <c r="D2476" s="1"/>
  <c r="I2477"/>
  <c r="D2477" s="1"/>
  <c r="I2478"/>
  <c r="D2478" s="1"/>
  <c r="I2479"/>
  <c r="D2479" s="1"/>
  <c r="I2480"/>
  <c r="D2480" s="1"/>
  <c r="I2481"/>
  <c r="D2481" s="1"/>
  <c r="I2482"/>
  <c r="D2482" s="1"/>
  <c r="I2483"/>
  <c r="D2483" s="1"/>
  <c r="I2484"/>
  <c r="D2484" s="1"/>
  <c r="I2485"/>
  <c r="D2485" s="1"/>
  <c r="I2486"/>
  <c r="D2486" s="1"/>
  <c r="I2487"/>
  <c r="D2487" s="1"/>
  <c r="I2488"/>
  <c r="D2488" s="1"/>
  <c r="I2489"/>
  <c r="D2489" s="1"/>
  <c r="I2490"/>
  <c r="D2490" s="1"/>
  <c r="I2491"/>
  <c r="D2491" s="1"/>
  <c r="I2492"/>
  <c r="D2492" s="1"/>
  <c r="I2493"/>
  <c r="D2493" s="1"/>
  <c r="I2494"/>
  <c r="D2494" s="1"/>
  <c r="I2495"/>
  <c r="D2495" s="1"/>
  <c r="I2496"/>
  <c r="D2496" s="1"/>
  <c r="I2497"/>
  <c r="D2497" s="1"/>
  <c r="I2498"/>
  <c r="D2498" s="1"/>
  <c r="I2499"/>
  <c r="D2499" s="1"/>
  <c r="I2500"/>
  <c r="D2500" s="1"/>
  <c r="I2501"/>
  <c r="D2501" s="1"/>
  <c r="I2502"/>
  <c r="D2502" s="1"/>
  <c r="I2503"/>
  <c r="D2503" s="1"/>
  <c r="I2504"/>
  <c r="D2504" s="1"/>
  <c r="I2505"/>
  <c r="D2505" s="1"/>
  <c r="I2506"/>
  <c r="D2506" s="1"/>
  <c r="I2507"/>
  <c r="D2507" s="1"/>
  <c r="I2508"/>
  <c r="D2508" s="1"/>
  <c r="I2509"/>
  <c r="D2509" s="1"/>
  <c r="I2510"/>
  <c r="D2510" s="1"/>
  <c r="I2511"/>
  <c r="D2511" s="1"/>
  <c r="I2512"/>
  <c r="D2512" s="1"/>
  <c r="I2513"/>
  <c r="D2513" s="1"/>
  <c r="I2514"/>
  <c r="D2514" s="1"/>
  <c r="I2515"/>
  <c r="D2515" s="1"/>
  <c r="I2516"/>
  <c r="D2516" s="1"/>
  <c r="I2517"/>
  <c r="D2517" s="1"/>
  <c r="I2518"/>
  <c r="D2518" s="1"/>
  <c r="I2519"/>
  <c r="D2519" s="1"/>
  <c r="I2520"/>
  <c r="D2520" s="1"/>
  <c r="I2521"/>
  <c r="D2521" s="1"/>
  <c r="I2522"/>
  <c r="D2522" s="1"/>
  <c r="I2523"/>
  <c r="D2523" s="1"/>
  <c r="I2524"/>
  <c r="D2524" s="1"/>
  <c r="I2525"/>
  <c r="D2525" s="1"/>
  <c r="I2526"/>
  <c r="D2526" s="1"/>
  <c r="I2527"/>
  <c r="D2527" s="1"/>
  <c r="I2528"/>
  <c r="D2528" s="1"/>
  <c r="I2529"/>
  <c r="D2529" s="1"/>
  <c r="I2530"/>
  <c r="D2530" s="1"/>
  <c r="I2531"/>
  <c r="D2531" s="1"/>
  <c r="I2532"/>
  <c r="D2532" s="1"/>
  <c r="I2533"/>
  <c r="D2533" s="1"/>
  <c r="I2534"/>
  <c r="D2534" s="1"/>
  <c r="I2535"/>
  <c r="D2535" s="1"/>
  <c r="I2536"/>
  <c r="D2536" s="1"/>
  <c r="I2537"/>
  <c r="D2537" s="1"/>
  <c r="I2538"/>
  <c r="D2538" s="1"/>
  <c r="I2539"/>
  <c r="D2539" s="1"/>
  <c r="I2540"/>
  <c r="D2540" s="1"/>
  <c r="I2541"/>
  <c r="D2541" s="1"/>
  <c r="I2542"/>
  <c r="D2542" s="1"/>
  <c r="I2543"/>
  <c r="D2543" s="1"/>
  <c r="I2544"/>
  <c r="D2544" s="1"/>
  <c r="I2545"/>
  <c r="D2545" s="1"/>
  <c r="I2546"/>
  <c r="D2546" s="1"/>
  <c r="I2547"/>
  <c r="D2547" s="1"/>
  <c r="I2548"/>
  <c r="D2548" s="1"/>
  <c r="I2549"/>
  <c r="D2549" s="1"/>
  <c r="I2550"/>
  <c r="D2550" s="1"/>
  <c r="I2551"/>
  <c r="D2551" s="1"/>
  <c r="I2552"/>
  <c r="D2552" s="1"/>
  <c r="I2553"/>
  <c r="D2553" s="1"/>
  <c r="I2554"/>
  <c r="D2554" s="1"/>
  <c r="I2555"/>
  <c r="D2555" s="1"/>
  <c r="I2556"/>
  <c r="D2556" s="1"/>
  <c r="I2557"/>
  <c r="D2557" s="1"/>
  <c r="I2558"/>
  <c r="D2558" s="1"/>
  <c r="I2559"/>
  <c r="D2559" s="1"/>
  <c r="I2560"/>
  <c r="D2560" s="1"/>
  <c r="I2561"/>
  <c r="D2561" s="1"/>
  <c r="I2562"/>
  <c r="D2562" s="1"/>
  <c r="I2563"/>
  <c r="D2563" s="1"/>
  <c r="I2564"/>
  <c r="D2564" s="1"/>
  <c r="I2565"/>
  <c r="D2565" s="1"/>
  <c r="I2566"/>
  <c r="D2566" s="1"/>
  <c r="I2567"/>
  <c r="D2567" s="1"/>
  <c r="I2568"/>
  <c r="D2568" s="1"/>
  <c r="I2569"/>
  <c r="D2569" s="1"/>
  <c r="I2570"/>
  <c r="D2570" s="1"/>
  <c r="I2571"/>
  <c r="D2571" s="1"/>
  <c r="I2572"/>
  <c r="D2572" s="1"/>
  <c r="I2573"/>
  <c r="D2573" s="1"/>
  <c r="I2574"/>
  <c r="D2574" s="1"/>
  <c r="I2575"/>
  <c r="D2575" s="1"/>
  <c r="I2576"/>
  <c r="D2576" s="1"/>
  <c r="I2577"/>
  <c r="D2577" s="1"/>
  <c r="I2578"/>
  <c r="D2578" s="1"/>
  <c r="I2579"/>
  <c r="D2579" s="1"/>
  <c r="I2580"/>
  <c r="D2580" s="1"/>
  <c r="I2581"/>
  <c r="D2581" s="1"/>
  <c r="I2582"/>
  <c r="D2582" s="1"/>
  <c r="I2583"/>
  <c r="D2583" s="1"/>
  <c r="I2584"/>
  <c r="D2584" s="1"/>
  <c r="I2585"/>
  <c r="D2585" s="1"/>
  <c r="I2586"/>
  <c r="D2586" s="1"/>
  <c r="I2587"/>
  <c r="D2587" s="1"/>
  <c r="I2588"/>
  <c r="D2588" s="1"/>
  <c r="I2589"/>
  <c r="D2589" s="1"/>
  <c r="I2590"/>
  <c r="D2590" s="1"/>
  <c r="I2591"/>
  <c r="D2591" s="1"/>
  <c r="I2592"/>
  <c r="D2592" s="1"/>
  <c r="I2593"/>
  <c r="D2593" s="1"/>
  <c r="I2594"/>
  <c r="D2594" s="1"/>
  <c r="I2595"/>
  <c r="D2595" s="1"/>
  <c r="I2596"/>
  <c r="D2596" s="1"/>
  <c r="I2597"/>
  <c r="D2597" s="1"/>
  <c r="I2598"/>
  <c r="D2598" s="1"/>
  <c r="I2599"/>
  <c r="D2599" s="1"/>
  <c r="I2600"/>
  <c r="D2600" s="1"/>
  <c r="I2601"/>
  <c r="D2601" s="1"/>
  <c r="I2602"/>
  <c r="D2602" s="1"/>
  <c r="I2603"/>
  <c r="D2603" s="1"/>
  <c r="I2604"/>
  <c r="D2604" s="1"/>
  <c r="I2605"/>
  <c r="D2605" s="1"/>
  <c r="I2606"/>
  <c r="D2606" s="1"/>
  <c r="I2607"/>
  <c r="D2607" s="1"/>
  <c r="I2608"/>
  <c r="D2608" s="1"/>
  <c r="I2609"/>
  <c r="D2609" s="1"/>
  <c r="I2610"/>
  <c r="D2610" s="1"/>
  <c r="I2611"/>
  <c r="D2611" s="1"/>
  <c r="I2612"/>
  <c r="D2612" s="1"/>
  <c r="I2613"/>
  <c r="D2613" s="1"/>
  <c r="I2614"/>
  <c r="D2614" s="1"/>
  <c r="I2615"/>
  <c r="D2615" s="1"/>
  <c r="I2616"/>
  <c r="D2616" s="1"/>
  <c r="I2617"/>
  <c r="D2617" s="1"/>
  <c r="I2618"/>
  <c r="D2618" s="1"/>
  <c r="I2619"/>
  <c r="D2619" s="1"/>
  <c r="I2620"/>
  <c r="D2620" s="1"/>
  <c r="I2621"/>
  <c r="D2621" s="1"/>
  <c r="I2622"/>
  <c r="D2622" s="1"/>
  <c r="I2623"/>
  <c r="D2623" s="1"/>
  <c r="I2624"/>
  <c r="D2624" s="1"/>
  <c r="I2625"/>
  <c r="D2625" s="1"/>
  <c r="I2626"/>
  <c r="D2626" s="1"/>
  <c r="I2627"/>
  <c r="D2627" s="1"/>
  <c r="I2628"/>
  <c r="D2628" s="1"/>
  <c r="I2629"/>
  <c r="D2629" s="1"/>
  <c r="I2630"/>
  <c r="D2630" s="1"/>
  <c r="I2631"/>
  <c r="D2631" s="1"/>
  <c r="I2632"/>
  <c r="D2632" s="1"/>
  <c r="I2633"/>
  <c r="D2633" s="1"/>
  <c r="I2634"/>
  <c r="D2634" s="1"/>
  <c r="I2635"/>
  <c r="D2635" s="1"/>
  <c r="I2636"/>
  <c r="D2636" s="1"/>
  <c r="I2637"/>
  <c r="D2637" s="1"/>
  <c r="I2638"/>
  <c r="D2638" s="1"/>
  <c r="I2639"/>
  <c r="D2639" s="1"/>
  <c r="I2640"/>
  <c r="D2640" s="1"/>
  <c r="I2641"/>
  <c r="D2641" s="1"/>
  <c r="I2642"/>
  <c r="D2642" s="1"/>
  <c r="I2643"/>
  <c r="D2643" s="1"/>
  <c r="I2644"/>
  <c r="D2644" s="1"/>
  <c r="I2645"/>
  <c r="D2645" s="1"/>
  <c r="I2646"/>
  <c r="D2646" s="1"/>
  <c r="I2647"/>
  <c r="D2647" s="1"/>
  <c r="I2648"/>
  <c r="D2648" s="1"/>
  <c r="I2649"/>
  <c r="D2649" s="1"/>
  <c r="I2650"/>
  <c r="D2650" s="1"/>
  <c r="I2651"/>
  <c r="D2651" s="1"/>
  <c r="I2652"/>
  <c r="D2652" s="1"/>
  <c r="I2653"/>
  <c r="D2653" s="1"/>
  <c r="I2654"/>
  <c r="D2654" s="1"/>
  <c r="I2655"/>
  <c r="D2655" s="1"/>
  <c r="I2656"/>
  <c r="D2656" s="1"/>
  <c r="I2657"/>
  <c r="D2657" s="1"/>
  <c r="I2658"/>
  <c r="D2658" s="1"/>
  <c r="I2659"/>
  <c r="D2659" s="1"/>
  <c r="I2660"/>
  <c r="D2660" s="1"/>
  <c r="I2661"/>
  <c r="D2661" s="1"/>
  <c r="I2662"/>
  <c r="D2662" s="1"/>
  <c r="I2663"/>
  <c r="D2663" s="1"/>
  <c r="I2664"/>
  <c r="D2664" s="1"/>
  <c r="I2665"/>
  <c r="D2665" s="1"/>
  <c r="I2666"/>
  <c r="D2666" s="1"/>
  <c r="I2667"/>
  <c r="D2667" s="1"/>
  <c r="I2668"/>
  <c r="D2668" s="1"/>
  <c r="I2669"/>
  <c r="D2669" s="1"/>
  <c r="I2670"/>
  <c r="D2670" s="1"/>
  <c r="I2671"/>
  <c r="D2671" s="1"/>
  <c r="I2672"/>
  <c r="D2672" s="1"/>
  <c r="I2673"/>
  <c r="D2673" s="1"/>
  <c r="I2674"/>
  <c r="D2674" s="1"/>
  <c r="I2675"/>
  <c r="D2675" s="1"/>
  <c r="I2676"/>
  <c r="D2676" s="1"/>
  <c r="I2677"/>
  <c r="D2677" s="1"/>
  <c r="I2678"/>
  <c r="D2678" s="1"/>
  <c r="I2679"/>
  <c r="D2679" s="1"/>
  <c r="I2680"/>
  <c r="D2680" s="1"/>
  <c r="I2681"/>
  <c r="D2681" s="1"/>
  <c r="I2682"/>
  <c r="D2682" s="1"/>
  <c r="I2683"/>
  <c r="D2683" s="1"/>
  <c r="I2684"/>
  <c r="D2684" s="1"/>
  <c r="I2685"/>
  <c r="D2685" s="1"/>
  <c r="I2686"/>
  <c r="D2686" s="1"/>
  <c r="I2687"/>
  <c r="D2687" s="1"/>
  <c r="I2688"/>
  <c r="D2688" s="1"/>
  <c r="I2689"/>
  <c r="D2689" s="1"/>
  <c r="I2690"/>
  <c r="D2690" s="1"/>
  <c r="I2691"/>
  <c r="D2691" s="1"/>
  <c r="I2692"/>
  <c r="D2692" s="1"/>
  <c r="I2693"/>
  <c r="D2693" s="1"/>
  <c r="I2694"/>
  <c r="D2694" s="1"/>
  <c r="I2695"/>
  <c r="D2695" s="1"/>
  <c r="I2696"/>
  <c r="D2696" s="1"/>
  <c r="I2697"/>
  <c r="D2697" s="1"/>
  <c r="I2698"/>
  <c r="D2698" s="1"/>
  <c r="I2699"/>
  <c r="D2699" s="1"/>
  <c r="I2700"/>
  <c r="D2700" s="1"/>
  <c r="I2701"/>
  <c r="D2701" s="1"/>
  <c r="I2702"/>
  <c r="D2702" s="1"/>
  <c r="I2703"/>
  <c r="D2703" s="1"/>
  <c r="I2704"/>
  <c r="D2704" s="1"/>
  <c r="I2705"/>
  <c r="D2705" s="1"/>
  <c r="I2706"/>
  <c r="D2706" s="1"/>
  <c r="I2707"/>
  <c r="D2707" s="1"/>
  <c r="I2708"/>
  <c r="D2708" s="1"/>
  <c r="I2709"/>
  <c r="D2709" s="1"/>
  <c r="I2710"/>
  <c r="D2710" s="1"/>
  <c r="I2711"/>
  <c r="D2711" s="1"/>
  <c r="I2712"/>
  <c r="D2712" s="1"/>
  <c r="I2713"/>
  <c r="D2713" s="1"/>
  <c r="I2714"/>
  <c r="D2714" s="1"/>
  <c r="I2715"/>
  <c r="D2715" s="1"/>
  <c r="I2716"/>
  <c r="D2716" s="1"/>
  <c r="I2717"/>
  <c r="D2717" s="1"/>
  <c r="I2718"/>
  <c r="D2718" s="1"/>
  <c r="I2719"/>
  <c r="D2719" s="1"/>
  <c r="I2720"/>
  <c r="D2720" s="1"/>
  <c r="I2721"/>
  <c r="D2721" s="1"/>
  <c r="I2722"/>
  <c r="D2722" s="1"/>
  <c r="I2723"/>
  <c r="D2723" s="1"/>
  <c r="I2724"/>
  <c r="D2724" s="1"/>
  <c r="I2725"/>
  <c r="D2725" s="1"/>
  <c r="I2726"/>
  <c r="D2726" s="1"/>
  <c r="I2727"/>
  <c r="D2727" s="1"/>
  <c r="I2728"/>
  <c r="D2728" s="1"/>
  <c r="I2729"/>
  <c r="D2729" s="1"/>
  <c r="I2730"/>
  <c r="D2730" s="1"/>
  <c r="I2731"/>
  <c r="D2731" s="1"/>
  <c r="I2732"/>
  <c r="D2732" s="1"/>
  <c r="I2733"/>
  <c r="D2733" s="1"/>
  <c r="I2734"/>
  <c r="D2734" s="1"/>
  <c r="I2735"/>
  <c r="D2735" s="1"/>
  <c r="I2736"/>
  <c r="D2736" s="1"/>
  <c r="I2737"/>
  <c r="D2737" s="1"/>
  <c r="I2738"/>
  <c r="D2738" s="1"/>
  <c r="I2739"/>
  <c r="D2739" s="1"/>
  <c r="I2740"/>
  <c r="D2740" s="1"/>
  <c r="I2741"/>
  <c r="D2741" s="1"/>
  <c r="I2742"/>
  <c r="D2742" s="1"/>
  <c r="I2743"/>
  <c r="D2743" s="1"/>
  <c r="I2744"/>
  <c r="D2744" s="1"/>
  <c r="I2745"/>
  <c r="D2745" s="1"/>
  <c r="I2746"/>
  <c r="D2746" s="1"/>
  <c r="I2747"/>
  <c r="D2747" s="1"/>
  <c r="I2748"/>
  <c r="D2748" s="1"/>
  <c r="I2749"/>
  <c r="D2749" s="1"/>
  <c r="I2750"/>
  <c r="D2750" s="1"/>
  <c r="I2751"/>
  <c r="D2751" s="1"/>
  <c r="I2752"/>
  <c r="D2752" s="1"/>
  <c r="I2753"/>
  <c r="D2753" s="1"/>
  <c r="I2754"/>
  <c r="D2754" s="1"/>
  <c r="I2755"/>
  <c r="D2755" s="1"/>
  <c r="I2756"/>
  <c r="D2756" s="1"/>
  <c r="I2757"/>
  <c r="D2757" s="1"/>
  <c r="I2758"/>
  <c r="D2758" s="1"/>
  <c r="I2759"/>
  <c r="D2759" s="1"/>
  <c r="I2760"/>
  <c r="D2760" s="1"/>
  <c r="I2761"/>
  <c r="D2761" s="1"/>
  <c r="I2762"/>
  <c r="D2762" s="1"/>
  <c r="I2763"/>
  <c r="D2763" s="1"/>
  <c r="I2764"/>
  <c r="D2764" s="1"/>
  <c r="I2765"/>
  <c r="D2765" s="1"/>
  <c r="I2766"/>
  <c r="D2766" s="1"/>
  <c r="I2767"/>
  <c r="D2767" s="1"/>
  <c r="I2768"/>
  <c r="D2768" s="1"/>
  <c r="I2769"/>
  <c r="D2769" s="1"/>
  <c r="I2770"/>
  <c r="D2770" s="1"/>
  <c r="I2771"/>
  <c r="D2771" s="1"/>
  <c r="I2772"/>
  <c r="D2772" s="1"/>
  <c r="I2773"/>
  <c r="D2773" s="1"/>
  <c r="I2774"/>
  <c r="D2774" s="1"/>
  <c r="I2775"/>
  <c r="D2775" s="1"/>
  <c r="I2776"/>
  <c r="D2776" s="1"/>
  <c r="I2777"/>
  <c r="D2777" s="1"/>
  <c r="I2778"/>
  <c r="D2778" s="1"/>
  <c r="I2779"/>
  <c r="D2779" s="1"/>
  <c r="I2780"/>
  <c r="D2780" s="1"/>
  <c r="I2781"/>
  <c r="D2781" s="1"/>
  <c r="I2782"/>
  <c r="D2782" s="1"/>
  <c r="I2783"/>
  <c r="D2783" s="1"/>
  <c r="I2784"/>
  <c r="D2784" s="1"/>
  <c r="I2785"/>
  <c r="D2785" s="1"/>
  <c r="I2786"/>
  <c r="D2786" s="1"/>
  <c r="I2787"/>
  <c r="D2787" s="1"/>
  <c r="I2788"/>
  <c r="D2788" s="1"/>
  <c r="I2789"/>
  <c r="D2789" s="1"/>
  <c r="I2790"/>
  <c r="D2790" s="1"/>
  <c r="I2791"/>
  <c r="D2791" s="1"/>
  <c r="I2792"/>
  <c r="D2792" s="1"/>
  <c r="I2793"/>
  <c r="D2793" s="1"/>
  <c r="I2794"/>
  <c r="D2794" s="1"/>
  <c r="I2795"/>
  <c r="D2795" s="1"/>
  <c r="I2796"/>
  <c r="D2796" s="1"/>
  <c r="I2797"/>
  <c r="D2797" s="1"/>
  <c r="I2798"/>
  <c r="D2798" s="1"/>
  <c r="I2799"/>
  <c r="D2799" s="1"/>
  <c r="I2800"/>
  <c r="D2800" s="1"/>
  <c r="I2801"/>
  <c r="D2801" s="1"/>
  <c r="I2802"/>
  <c r="D2802" s="1"/>
  <c r="I2803"/>
  <c r="D2803" s="1"/>
  <c r="I2804"/>
  <c r="D2804" s="1"/>
  <c r="I2805"/>
  <c r="D2805" s="1"/>
  <c r="I2806"/>
  <c r="D2806" s="1"/>
  <c r="I2807"/>
  <c r="D2807" s="1"/>
  <c r="I2808"/>
  <c r="D2808" s="1"/>
  <c r="I2809"/>
  <c r="D2809" s="1"/>
  <c r="I2810"/>
  <c r="D2810" s="1"/>
  <c r="I2811"/>
  <c r="D2811" s="1"/>
  <c r="I2812"/>
  <c r="D2812" s="1"/>
  <c r="I2813"/>
  <c r="D2813" s="1"/>
  <c r="I2814"/>
  <c r="D2814" s="1"/>
  <c r="I2815"/>
  <c r="D2815" s="1"/>
  <c r="I2816"/>
  <c r="D2816" s="1"/>
  <c r="I2817"/>
  <c r="D2817" s="1"/>
  <c r="I2818"/>
  <c r="D2818" s="1"/>
  <c r="I2819"/>
  <c r="D2819" s="1"/>
  <c r="I2820"/>
  <c r="D2820" s="1"/>
  <c r="I2821"/>
  <c r="D2821" s="1"/>
  <c r="I2822"/>
  <c r="D2822" s="1"/>
  <c r="I2823"/>
  <c r="D2823" s="1"/>
  <c r="I2824"/>
  <c r="D2824" s="1"/>
  <c r="I2825"/>
  <c r="D2825" s="1"/>
  <c r="I2826"/>
  <c r="D2826" s="1"/>
  <c r="I2827"/>
  <c r="D2827" s="1"/>
  <c r="I2828"/>
  <c r="D2828" s="1"/>
  <c r="I2829"/>
  <c r="D2829" s="1"/>
  <c r="I2830"/>
  <c r="D2830" s="1"/>
  <c r="I2831"/>
  <c r="D2831" s="1"/>
  <c r="I2832"/>
  <c r="D2832" s="1"/>
  <c r="I2833"/>
  <c r="D2833" s="1"/>
  <c r="I2834"/>
  <c r="D2834" s="1"/>
  <c r="I2835"/>
  <c r="D2835" s="1"/>
  <c r="I2836"/>
  <c r="D2836" s="1"/>
  <c r="I2837"/>
  <c r="D2837" s="1"/>
  <c r="I2838"/>
  <c r="D2838" s="1"/>
  <c r="I2839"/>
  <c r="D2839" s="1"/>
  <c r="I2840"/>
  <c r="D2840" s="1"/>
  <c r="I2841"/>
  <c r="D2841" s="1"/>
  <c r="I2842"/>
  <c r="D2842" s="1"/>
  <c r="I2843"/>
  <c r="D2843" s="1"/>
  <c r="I2844"/>
  <c r="D2844" s="1"/>
  <c r="I2845"/>
  <c r="D2845" s="1"/>
  <c r="I2846"/>
  <c r="D2846" s="1"/>
  <c r="I2847"/>
  <c r="D2847" s="1"/>
  <c r="I2848"/>
  <c r="D2848" s="1"/>
  <c r="I2849"/>
  <c r="D2849" s="1"/>
  <c r="I2850"/>
  <c r="D2850" s="1"/>
  <c r="I2851"/>
  <c r="D2851" s="1"/>
  <c r="I2852"/>
  <c r="D2852" s="1"/>
  <c r="I2853"/>
  <c r="D2853" s="1"/>
  <c r="I2854"/>
  <c r="D2854" s="1"/>
  <c r="I2855"/>
  <c r="D2855" s="1"/>
  <c r="I2856"/>
  <c r="D2856" s="1"/>
  <c r="I2857"/>
  <c r="D2857" s="1"/>
  <c r="I2858"/>
  <c r="D2858" s="1"/>
  <c r="I2859"/>
  <c r="D2859" s="1"/>
  <c r="I2860"/>
  <c r="D2860" s="1"/>
  <c r="I2861"/>
  <c r="D2861" s="1"/>
  <c r="I2862"/>
  <c r="D2862" s="1"/>
  <c r="I2863"/>
  <c r="D2863" s="1"/>
  <c r="I2864"/>
  <c r="D2864" s="1"/>
  <c r="I2865"/>
  <c r="D2865" s="1"/>
  <c r="I2866"/>
  <c r="D2866" s="1"/>
  <c r="I2867"/>
  <c r="D2867" s="1"/>
  <c r="I2868"/>
  <c r="D2868" s="1"/>
  <c r="I2869"/>
  <c r="D2869" s="1"/>
  <c r="I2870"/>
  <c r="D2870" s="1"/>
  <c r="I2871"/>
  <c r="D2871" s="1"/>
  <c r="I2872"/>
  <c r="D2872" s="1"/>
  <c r="I2873"/>
  <c r="D2873" s="1"/>
  <c r="I2874"/>
  <c r="D2874" s="1"/>
  <c r="I2875"/>
  <c r="D2875" s="1"/>
  <c r="I2876"/>
  <c r="D2876" s="1"/>
  <c r="I2877"/>
  <c r="D2877" s="1"/>
  <c r="I2878"/>
  <c r="D2878" s="1"/>
  <c r="I2879"/>
  <c r="D2879" s="1"/>
  <c r="I2880"/>
  <c r="D2880" s="1"/>
  <c r="I2881"/>
  <c r="D2881" s="1"/>
  <c r="I2882"/>
  <c r="D2882" s="1"/>
  <c r="I2883"/>
  <c r="D2883" s="1"/>
  <c r="I2884"/>
  <c r="D2884" s="1"/>
  <c r="I2885"/>
  <c r="D2885" s="1"/>
  <c r="I2886"/>
  <c r="D2886" s="1"/>
  <c r="I2887"/>
  <c r="D2887" s="1"/>
  <c r="I2888"/>
  <c r="D2888" s="1"/>
  <c r="I2889"/>
  <c r="D2889" s="1"/>
  <c r="I2890"/>
  <c r="D2890" s="1"/>
  <c r="I2891"/>
  <c r="D2891" s="1"/>
  <c r="I2892"/>
  <c r="D2892" s="1"/>
  <c r="I2893"/>
  <c r="D2893" s="1"/>
  <c r="I2894"/>
  <c r="D2894" s="1"/>
  <c r="I2895"/>
  <c r="D2895" s="1"/>
  <c r="I2896"/>
  <c r="D2896" s="1"/>
  <c r="I2897"/>
  <c r="D2897" s="1"/>
  <c r="I2898"/>
  <c r="D2898" s="1"/>
  <c r="I2899"/>
  <c r="D2899" s="1"/>
  <c r="I2900"/>
  <c r="D2900" s="1"/>
  <c r="I2901"/>
  <c r="D2901" s="1"/>
  <c r="I2902"/>
  <c r="D2902" s="1"/>
  <c r="I2903"/>
  <c r="D2903" s="1"/>
  <c r="I2904"/>
  <c r="D2904" s="1"/>
  <c r="I2905"/>
  <c r="D2905" s="1"/>
  <c r="I2906"/>
  <c r="D2906" s="1"/>
  <c r="I2907"/>
  <c r="D2907" s="1"/>
  <c r="I2908"/>
  <c r="D2908" s="1"/>
  <c r="I2909"/>
  <c r="D2909" s="1"/>
  <c r="I2910"/>
  <c r="D2910" s="1"/>
  <c r="I2911"/>
  <c r="D2911" s="1"/>
  <c r="I2912"/>
  <c r="D2912" s="1"/>
  <c r="I2913"/>
  <c r="D2913" s="1"/>
  <c r="I2914"/>
  <c r="D2914" s="1"/>
  <c r="I2915"/>
  <c r="D2915" s="1"/>
  <c r="I2916"/>
  <c r="D2916" s="1"/>
  <c r="I2917"/>
  <c r="D2917" s="1"/>
  <c r="I2918"/>
  <c r="D2918" s="1"/>
  <c r="I2919"/>
  <c r="D2919" s="1"/>
  <c r="I2920"/>
  <c r="D2920" s="1"/>
  <c r="I2921"/>
  <c r="D2921" s="1"/>
  <c r="I2922"/>
  <c r="D2922" s="1"/>
  <c r="I2923"/>
  <c r="D2923" s="1"/>
  <c r="I2924"/>
  <c r="D2924" s="1"/>
  <c r="I2925"/>
  <c r="D2925" s="1"/>
  <c r="I2926"/>
  <c r="D2926" s="1"/>
  <c r="I2927"/>
  <c r="D2927" s="1"/>
  <c r="I2928"/>
  <c r="D2928" s="1"/>
  <c r="I2929"/>
  <c r="D2929" s="1"/>
  <c r="I2930"/>
  <c r="D2930" s="1"/>
  <c r="I2931"/>
  <c r="D2931" s="1"/>
  <c r="I2932"/>
  <c r="D2932" s="1"/>
  <c r="I2933"/>
  <c r="D2933" s="1"/>
  <c r="I2934"/>
  <c r="D2934" s="1"/>
  <c r="I2935"/>
  <c r="D2935" s="1"/>
  <c r="I2936"/>
  <c r="D2936" s="1"/>
  <c r="I2937"/>
  <c r="D2937" s="1"/>
  <c r="I2938"/>
  <c r="D2938" s="1"/>
  <c r="I2939"/>
  <c r="D2939" s="1"/>
  <c r="I2940"/>
  <c r="D2940" s="1"/>
  <c r="I2941"/>
  <c r="D2941" s="1"/>
  <c r="I2942"/>
  <c r="D2942" s="1"/>
  <c r="I2943"/>
  <c r="D2943" s="1"/>
  <c r="I2944"/>
  <c r="D2944" s="1"/>
  <c r="I2945"/>
  <c r="D2945" s="1"/>
  <c r="I2946"/>
  <c r="D2946" s="1"/>
  <c r="I2947"/>
  <c r="D2947" s="1"/>
  <c r="I2948"/>
  <c r="D2948" s="1"/>
  <c r="I2949"/>
  <c r="D2949" s="1"/>
  <c r="I2950"/>
  <c r="D2950" s="1"/>
  <c r="I2951"/>
  <c r="D2951" s="1"/>
  <c r="I2952"/>
  <c r="D2952" s="1"/>
  <c r="I2953"/>
  <c r="D2953" s="1"/>
  <c r="I2954"/>
  <c r="D2954" s="1"/>
  <c r="I2955"/>
  <c r="D2955" s="1"/>
  <c r="I2956"/>
  <c r="D2956" s="1"/>
  <c r="I2957"/>
  <c r="D2957" s="1"/>
  <c r="I2958"/>
  <c r="D2958" s="1"/>
  <c r="I2959"/>
  <c r="D2959" s="1"/>
  <c r="I2960"/>
  <c r="D2960" s="1"/>
  <c r="I2961"/>
  <c r="D2961" s="1"/>
  <c r="I2962"/>
  <c r="D2962" s="1"/>
  <c r="I2963"/>
  <c r="D2963" s="1"/>
  <c r="I2964"/>
  <c r="D2964" s="1"/>
  <c r="I2965"/>
  <c r="D2965" s="1"/>
  <c r="I2966"/>
  <c r="D2966" s="1"/>
  <c r="I2967"/>
  <c r="D2967" s="1"/>
  <c r="I2968"/>
  <c r="D2968" s="1"/>
  <c r="I2969"/>
  <c r="D2969" s="1"/>
  <c r="I2970"/>
  <c r="D2970" s="1"/>
  <c r="I2971"/>
  <c r="D2971" s="1"/>
  <c r="I2972"/>
  <c r="D2972" s="1"/>
  <c r="I2973"/>
  <c r="D2973" s="1"/>
  <c r="I2974"/>
  <c r="D2974" s="1"/>
  <c r="I2975"/>
  <c r="D2975" s="1"/>
  <c r="I2976"/>
  <c r="D2976" s="1"/>
  <c r="I2977"/>
  <c r="D2977" s="1"/>
  <c r="I2978"/>
  <c r="D2978" s="1"/>
  <c r="I2979"/>
  <c r="D2979" s="1"/>
  <c r="I2980"/>
  <c r="D2980" s="1"/>
  <c r="I2981"/>
  <c r="D2981" s="1"/>
  <c r="I2982"/>
  <c r="D2982" s="1"/>
  <c r="I2983"/>
  <c r="D2983" s="1"/>
  <c r="I2984"/>
  <c r="D2984" s="1"/>
  <c r="I2985"/>
  <c r="D2985" s="1"/>
  <c r="I2986"/>
  <c r="D2986" s="1"/>
  <c r="I2987"/>
  <c r="D2987" s="1"/>
  <c r="I2988"/>
  <c r="D2988" s="1"/>
  <c r="I2989"/>
  <c r="D2989" s="1"/>
  <c r="I2990"/>
  <c r="D2990" s="1"/>
  <c r="I2991"/>
  <c r="D2991" s="1"/>
  <c r="I2992"/>
  <c r="D2992" s="1"/>
  <c r="I2993"/>
  <c r="D2993" s="1"/>
  <c r="I2994"/>
  <c r="D2994" s="1"/>
  <c r="I2995"/>
  <c r="D2995" s="1"/>
  <c r="I2996"/>
  <c r="D2996" s="1"/>
  <c r="I2997"/>
  <c r="D2997" s="1"/>
  <c r="I2998"/>
  <c r="D2998" s="1"/>
  <c r="I2999"/>
  <c r="D2999" s="1"/>
  <c r="I3000"/>
  <c r="D3000" s="1"/>
  <c r="I3001"/>
  <c r="D3001" s="1"/>
  <c r="I3002"/>
  <c r="D3002" s="1"/>
  <c r="I3003"/>
  <c r="D3003" s="1"/>
  <c r="I3004"/>
  <c r="D3004" s="1"/>
  <c r="I3005"/>
  <c r="D3005" s="1"/>
  <c r="I3006"/>
  <c r="D3006" s="1"/>
  <c r="I3007"/>
  <c r="D3007" s="1"/>
  <c r="I3008"/>
  <c r="D3008" s="1"/>
  <c r="I3009"/>
  <c r="D3009" s="1"/>
  <c r="I3010"/>
  <c r="D3010" s="1"/>
  <c r="I3011"/>
  <c r="D3011" s="1"/>
  <c r="I3012"/>
  <c r="D3012" s="1"/>
  <c r="I3013"/>
  <c r="D3013" s="1"/>
  <c r="I3014"/>
  <c r="D3014" s="1"/>
  <c r="I3015"/>
  <c r="D3015" s="1"/>
  <c r="I3016"/>
  <c r="D3016" s="1"/>
  <c r="I3017"/>
  <c r="D3017" s="1"/>
  <c r="I3018"/>
  <c r="D3018" s="1"/>
  <c r="I3019"/>
  <c r="D3019" s="1"/>
  <c r="I3020"/>
  <c r="D3020" s="1"/>
  <c r="I3021"/>
  <c r="D3021" s="1"/>
  <c r="I3022"/>
  <c r="D3022" s="1"/>
  <c r="I3023"/>
  <c r="D3023" s="1"/>
  <c r="I3024"/>
  <c r="D3024" s="1"/>
  <c r="I3025"/>
  <c r="D3025" s="1"/>
  <c r="I3026"/>
  <c r="D3026" s="1"/>
  <c r="I3027"/>
  <c r="D3027" s="1"/>
  <c r="I3028"/>
  <c r="D3028" s="1"/>
  <c r="I3029"/>
  <c r="D3029" s="1"/>
  <c r="I3030"/>
  <c r="D3030" s="1"/>
  <c r="I3031"/>
  <c r="D3031" s="1"/>
  <c r="I3032"/>
  <c r="D3032" s="1"/>
  <c r="I3033"/>
  <c r="D3033" s="1"/>
  <c r="I3034"/>
  <c r="D3034" s="1"/>
  <c r="I3035"/>
  <c r="D3035" s="1"/>
  <c r="I3036"/>
  <c r="D3036" s="1"/>
  <c r="I3037"/>
  <c r="D3037" s="1"/>
  <c r="I3038"/>
  <c r="D3038" s="1"/>
  <c r="I3039"/>
  <c r="D3039" s="1"/>
  <c r="I3040"/>
  <c r="D3040" s="1"/>
  <c r="I3041"/>
  <c r="D3041" s="1"/>
  <c r="I3042"/>
  <c r="D3042" s="1"/>
  <c r="I3043"/>
  <c r="D3043" s="1"/>
  <c r="I3044"/>
  <c r="D3044" s="1"/>
  <c r="I3045"/>
  <c r="D3045" s="1"/>
  <c r="I3046"/>
  <c r="D3046" s="1"/>
  <c r="I3047"/>
  <c r="D3047" s="1"/>
  <c r="I3048"/>
  <c r="D3048" s="1"/>
  <c r="I3049"/>
  <c r="D3049" s="1"/>
  <c r="I3050"/>
  <c r="D3050" s="1"/>
  <c r="I3051"/>
  <c r="D3051" s="1"/>
  <c r="I3052"/>
  <c r="D3052" s="1"/>
  <c r="I3053"/>
  <c r="D3053" s="1"/>
  <c r="I3054"/>
  <c r="D3054" s="1"/>
  <c r="I3055"/>
  <c r="D3055" s="1"/>
  <c r="I3056"/>
  <c r="D3056" s="1"/>
  <c r="I3057"/>
  <c r="D3057" s="1"/>
  <c r="I3058"/>
  <c r="D3058" s="1"/>
  <c r="I3059"/>
  <c r="D3059" s="1"/>
  <c r="I3060"/>
  <c r="D3060" s="1"/>
  <c r="I3061"/>
  <c r="D3061" s="1"/>
  <c r="I3062"/>
  <c r="D3062" s="1"/>
  <c r="I3063"/>
  <c r="D3063" s="1"/>
  <c r="I3064"/>
  <c r="D3064" s="1"/>
  <c r="I3065"/>
  <c r="D3065" s="1"/>
  <c r="I3066"/>
  <c r="D3066" s="1"/>
  <c r="I3067"/>
  <c r="D3067" s="1"/>
  <c r="I3068"/>
  <c r="D3068" s="1"/>
  <c r="I3069"/>
  <c r="D3069" s="1"/>
  <c r="I3070"/>
  <c r="D3070" s="1"/>
  <c r="I3071"/>
  <c r="D3071" s="1"/>
  <c r="I3072"/>
  <c r="D3072" s="1"/>
  <c r="I3073"/>
  <c r="D3073" s="1"/>
  <c r="I3074"/>
  <c r="D3074" s="1"/>
  <c r="I3075"/>
  <c r="D3075" s="1"/>
  <c r="I3076"/>
  <c r="D3076" s="1"/>
  <c r="I3077"/>
  <c r="D3077" s="1"/>
  <c r="I3078"/>
  <c r="D3078" s="1"/>
  <c r="I3079"/>
  <c r="D3079" s="1"/>
  <c r="I3080"/>
  <c r="D3080" s="1"/>
  <c r="I3081"/>
  <c r="D3081" s="1"/>
  <c r="I3082"/>
  <c r="D3082" s="1"/>
  <c r="I3083"/>
  <c r="D3083" s="1"/>
  <c r="I3084"/>
  <c r="D3084" s="1"/>
  <c r="I3085"/>
  <c r="D3085" s="1"/>
  <c r="I3086"/>
  <c r="D3086" s="1"/>
  <c r="I3087"/>
  <c r="D3087" s="1"/>
  <c r="I3088"/>
  <c r="D3088" s="1"/>
  <c r="I3089"/>
  <c r="D3089" s="1"/>
  <c r="I3090"/>
  <c r="D3090" s="1"/>
  <c r="I3091"/>
  <c r="D3091" s="1"/>
  <c r="I3092"/>
  <c r="D3092" s="1"/>
  <c r="I3093"/>
  <c r="D3093" s="1"/>
  <c r="I3094"/>
  <c r="D3094" s="1"/>
  <c r="I3095"/>
  <c r="D3095" s="1"/>
  <c r="I3096"/>
  <c r="D3096" s="1"/>
  <c r="I3097"/>
  <c r="D3097" s="1"/>
  <c r="I3098"/>
  <c r="D3098" s="1"/>
  <c r="I3099"/>
  <c r="D3099" s="1"/>
  <c r="I3100"/>
  <c r="D3100" s="1"/>
  <c r="I3101"/>
  <c r="D3101" s="1"/>
  <c r="I3102"/>
  <c r="D3102" s="1"/>
  <c r="I3103"/>
  <c r="D3103" s="1"/>
  <c r="I3104"/>
  <c r="D3104" s="1"/>
  <c r="I3105"/>
  <c r="D3105" s="1"/>
  <c r="I3106"/>
  <c r="D3106" s="1"/>
  <c r="I3107"/>
  <c r="D3107" s="1"/>
  <c r="I3108"/>
  <c r="D3108" s="1"/>
  <c r="I3109"/>
  <c r="D3109" s="1"/>
  <c r="I3110"/>
  <c r="D3110" s="1"/>
  <c r="I3111"/>
  <c r="D3111" s="1"/>
  <c r="I3112"/>
  <c r="D3112" s="1"/>
  <c r="I3113"/>
  <c r="D3113" s="1"/>
  <c r="I3114"/>
  <c r="D3114" s="1"/>
  <c r="I3115"/>
  <c r="D3115" s="1"/>
  <c r="I3116"/>
  <c r="D3116" s="1"/>
  <c r="I3117"/>
  <c r="D3117" s="1"/>
  <c r="I3118"/>
  <c r="D3118" s="1"/>
  <c r="I3119"/>
  <c r="D3119" s="1"/>
  <c r="I3120"/>
  <c r="D3120" s="1"/>
  <c r="I3121"/>
  <c r="D3121" s="1"/>
  <c r="I3122"/>
  <c r="D3122" s="1"/>
  <c r="I3123"/>
  <c r="D3123" s="1"/>
  <c r="I3124"/>
  <c r="D3124" s="1"/>
  <c r="I3125"/>
  <c r="D3125" s="1"/>
  <c r="I3126"/>
  <c r="D3126" s="1"/>
  <c r="I3127"/>
  <c r="D3127" s="1"/>
  <c r="I3128"/>
  <c r="D3128" s="1"/>
  <c r="I3129"/>
  <c r="D3129" s="1"/>
  <c r="I3130"/>
  <c r="D3130" s="1"/>
  <c r="I3131"/>
  <c r="D3131" s="1"/>
  <c r="I3132"/>
  <c r="D3132" s="1"/>
  <c r="I3133"/>
  <c r="D3133" s="1"/>
  <c r="I3134"/>
  <c r="D3134" s="1"/>
  <c r="I3135"/>
  <c r="D3135" s="1"/>
  <c r="I3136"/>
  <c r="D3136" s="1"/>
  <c r="I3137"/>
  <c r="D3137" s="1"/>
  <c r="I3138"/>
  <c r="D3138" s="1"/>
  <c r="I3139"/>
  <c r="D3139" s="1"/>
  <c r="I3140"/>
  <c r="D3140" s="1"/>
  <c r="I3141"/>
  <c r="D3141" s="1"/>
  <c r="I3142"/>
  <c r="D3142" s="1"/>
  <c r="I3143"/>
  <c r="D3143" s="1"/>
  <c r="I3144"/>
  <c r="D3144" s="1"/>
  <c r="I3145"/>
  <c r="D3145" s="1"/>
  <c r="I3146"/>
  <c r="D3146" s="1"/>
  <c r="I3147"/>
  <c r="D3147" s="1"/>
  <c r="I3148"/>
  <c r="D3148" s="1"/>
  <c r="I3149"/>
  <c r="D3149" s="1"/>
  <c r="I3150"/>
  <c r="D3150" s="1"/>
  <c r="I3151"/>
  <c r="D3151" s="1"/>
  <c r="I3152"/>
  <c r="D3152" s="1"/>
  <c r="I3153"/>
  <c r="D3153" s="1"/>
  <c r="I3154"/>
  <c r="D3154" s="1"/>
  <c r="I3155"/>
  <c r="D3155" s="1"/>
  <c r="I3156"/>
  <c r="D3156" s="1"/>
  <c r="I3157"/>
  <c r="D3157" s="1"/>
  <c r="I3158"/>
  <c r="D3158" s="1"/>
  <c r="I3159"/>
  <c r="D3159" s="1"/>
  <c r="I3160"/>
  <c r="D3160" s="1"/>
  <c r="I3161"/>
  <c r="D3161" s="1"/>
  <c r="I3162"/>
  <c r="D3162" s="1"/>
  <c r="I3163"/>
  <c r="D3163" s="1"/>
  <c r="I3164"/>
  <c r="D3164" s="1"/>
  <c r="I3165"/>
  <c r="D3165" s="1"/>
  <c r="I3166"/>
  <c r="D3166" s="1"/>
  <c r="I3167"/>
  <c r="D3167" s="1"/>
  <c r="I3168"/>
  <c r="D3168" s="1"/>
  <c r="I3169"/>
  <c r="D3169" s="1"/>
  <c r="I3170"/>
  <c r="D3170" s="1"/>
  <c r="I3171"/>
  <c r="D3171" s="1"/>
  <c r="I3172"/>
  <c r="D3172" s="1"/>
  <c r="I3173"/>
  <c r="D3173" s="1"/>
  <c r="I3174"/>
  <c r="D3174" s="1"/>
  <c r="I3175"/>
  <c r="D3175" s="1"/>
  <c r="I3176"/>
  <c r="D3176" s="1"/>
  <c r="I3177"/>
  <c r="D3177" s="1"/>
  <c r="I3178"/>
  <c r="D3178" s="1"/>
  <c r="I3179"/>
  <c r="D3179" s="1"/>
  <c r="I3180"/>
  <c r="D3180" s="1"/>
  <c r="I3181"/>
  <c r="D3181" s="1"/>
  <c r="I3182"/>
  <c r="D3182" s="1"/>
  <c r="I3183"/>
  <c r="D3183" s="1"/>
  <c r="I3184"/>
  <c r="D3184" s="1"/>
  <c r="I3185"/>
  <c r="D3185" s="1"/>
  <c r="I3186"/>
  <c r="D3186" s="1"/>
  <c r="I3187"/>
  <c r="D3187" s="1"/>
  <c r="I3188"/>
  <c r="D3188" s="1"/>
  <c r="I3189"/>
  <c r="D3189" s="1"/>
  <c r="I3190"/>
  <c r="D3190" s="1"/>
  <c r="I3191"/>
  <c r="D3191" s="1"/>
  <c r="I3192"/>
  <c r="D3192" s="1"/>
  <c r="I3193"/>
  <c r="D3193" s="1"/>
  <c r="I3194"/>
  <c r="D3194" s="1"/>
  <c r="I3195"/>
  <c r="D3195" s="1"/>
  <c r="I3196"/>
  <c r="D3196" s="1"/>
  <c r="I3197"/>
  <c r="D3197" s="1"/>
  <c r="I3198"/>
  <c r="D3198" s="1"/>
  <c r="I3199"/>
  <c r="D3199" s="1"/>
  <c r="I3200"/>
  <c r="D3200" s="1"/>
  <c r="I3201"/>
  <c r="D3201" s="1"/>
  <c r="I3202"/>
  <c r="D3202" s="1"/>
  <c r="I3203"/>
  <c r="D3203" s="1"/>
  <c r="I3204"/>
  <c r="D3204" s="1"/>
  <c r="I3205"/>
  <c r="D3205" s="1"/>
  <c r="I3206"/>
  <c r="D3206" s="1"/>
  <c r="I3207"/>
  <c r="D3207" s="1"/>
  <c r="I3208"/>
  <c r="D3208" s="1"/>
  <c r="I3209"/>
  <c r="D3209" s="1"/>
  <c r="I3210"/>
  <c r="D3210" s="1"/>
  <c r="I3211"/>
  <c r="D3211" s="1"/>
  <c r="I3212"/>
  <c r="D3212" s="1"/>
  <c r="I3213"/>
  <c r="D3213" s="1"/>
  <c r="I3214"/>
  <c r="D3214" s="1"/>
  <c r="I3215"/>
  <c r="D3215" s="1"/>
  <c r="I3216"/>
  <c r="D3216" s="1"/>
  <c r="I3217"/>
  <c r="D3217" s="1"/>
  <c r="I3218"/>
  <c r="D3218" s="1"/>
  <c r="I3219"/>
  <c r="D3219" s="1"/>
  <c r="I3220"/>
  <c r="D3220" s="1"/>
  <c r="I3221"/>
  <c r="D3221" s="1"/>
  <c r="I3222"/>
  <c r="D3222" s="1"/>
  <c r="I3223"/>
  <c r="D3223" s="1"/>
  <c r="I3224"/>
  <c r="D3224" s="1"/>
  <c r="I3225"/>
  <c r="D3225" s="1"/>
  <c r="I3226"/>
  <c r="D3226" s="1"/>
  <c r="I3227"/>
  <c r="D3227" s="1"/>
  <c r="I3228"/>
  <c r="D3228" s="1"/>
  <c r="I3229"/>
  <c r="D3229" s="1"/>
  <c r="I3230"/>
  <c r="D3230" s="1"/>
  <c r="I3231"/>
  <c r="D3231" s="1"/>
  <c r="I3232"/>
  <c r="D3232" s="1"/>
  <c r="I3233"/>
  <c r="D3233" s="1"/>
  <c r="I3234"/>
  <c r="D3234" s="1"/>
  <c r="I3235"/>
  <c r="D3235" s="1"/>
  <c r="I3236"/>
  <c r="D3236" s="1"/>
  <c r="I3237"/>
  <c r="D3237" s="1"/>
  <c r="I3238"/>
  <c r="D3238" s="1"/>
  <c r="I3239"/>
  <c r="D3239" s="1"/>
  <c r="I3240"/>
  <c r="D3240" s="1"/>
  <c r="I3241"/>
  <c r="D3241" s="1"/>
  <c r="I3242"/>
  <c r="D3242" s="1"/>
  <c r="I3243"/>
  <c r="D3243" s="1"/>
  <c r="I3244"/>
  <c r="D3244" s="1"/>
  <c r="I3245"/>
  <c r="D3245" s="1"/>
  <c r="I3246"/>
  <c r="D3246" s="1"/>
  <c r="I3247"/>
  <c r="D3247" s="1"/>
  <c r="I3248"/>
  <c r="D3248" s="1"/>
  <c r="I3249"/>
  <c r="D3249" s="1"/>
  <c r="I3250"/>
  <c r="D3250" s="1"/>
  <c r="I3251"/>
  <c r="D3251" s="1"/>
  <c r="I3252"/>
  <c r="D3252" s="1"/>
  <c r="I3253"/>
  <c r="D3253" s="1"/>
  <c r="I3254"/>
  <c r="D3254" s="1"/>
  <c r="I3255"/>
  <c r="D3255" s="1"/>
  <c r="I3256"/>
  <c r="D3256" s="1"/>
  <c r="I3257"/>
  <c r="D3257" s="1"/>
  <c r="I3258"/>
  <c r="D3258" s="1"/>
  <c r="I3259"/>
  <c r="D3259" s="1"/>
  <c r="I3260"/>
  <c r="D3260" s="1"/>
  <c r="I3261"/>
  <c r="D3261" s="1"/>
  <c r="I3262"/>
  <c r="D3262" s="1"/>
  <c r="I3263"/>
  <c r="D3263" s="1"/>
  <c r="I3264"/>
  <c r="D3264" s="1"/>
  <c r="I3265"/>
  <c r="D3265" s="1"/>
  <c r="I3266"/>
  <c r="D3266" s="1"/>
  <c r="I3267"/>
  <c r="D3267" s="1"/>
  <c r="I3268"/>
  <c r="D3268" s="1"/>
  <c r="I3269"/>
  <c r="D3269" s="1"/>
  <c r="I3270"/>
  <c r="D3270" s="1"/>
  <c r="I3271"/>
  <c r="D3271" s="1"/>
  <c r="I3272"/>
  <c r="D3272" s="1"/>
  <c r="I3273"/>
  <c r="D3273" s="1"/>
  <c r="I3274"/>
  <c r="D3274" s="1"/>
  <c r="I3275"/>
  <c r="D3275" s="1"/>
  <c r="I3276"/>
  <c r="D3276" s="1"/>
  <c r="I3277"/>
  <c r="D3277" s="1"/>
  <c r="I3278"/>
  <c r="D3278" s="1"/>
  <c r="I3279"/>
  <c r="D3279" s="1"/>
  <c r="I3280"/>
  <c r="D3280" s="1"/>
  <c r="I3281"/>
  <c r="D3281" s="1"/>
  <c r="I3282"/>
  <c r="D3282" s="1"/>
  <c r="I3283"/>
  <c r="D3283" s="1"/>
  <c r="I3284"/>
  <c r="D3284" s="1"/>
  <c r="I3285"/>
  <c r="D3285" s="1"/>
  <c r="I3286"/>
  <c r="D3286" s="1"/>
  <c r="I3287"/>
  <c r="D3287" s="1"/>
  <c r="I3288"/>
  <c r="D3288" s="1"/>
  <c r="I3289"/>
  <c r="D3289" s="1"/>
  <c r="I3290"/>
  <c r="D3290" s="1"/>
  <c r="I3291"/>
  <c r="D3291" s="1"/>
  <c r="I3292"/>
  <c r="D3292" s="1"/>
  <c r="I3293"/>
  <c r="D3293" s="1"/>
  <c r="I3294"/>
  <c r="D3294" s="1"/>
  <c r="I3295"/>
  <c r="D3295" s="1"/>
  <c r="I3296"/>
  <c r="D3296" s="1"/>
  <c r="I3297"/>
  <c r="D3297" s="1"/>
  <c r="I3298"/>
  <c r="D3298" s="1"/>
  <c r="I3299"/>
  <c r="D3299" s="1"/>
  <c r="I3300"/>
  <c r="D3300" s="1"/>
  <c r="I3301"/>
  <c r="D3301" s="1"/>
  <c r="I3302"/>
  <c r="D3302" s="1"/>
  <c r="I3303"/>
  <c r="D3303" s="1"/>
  <c r="I3304"/>
  <c r="D3304" s="1"/>
  <c r="I3305"/>
  <c r="D3305" s="1"/>
  <c r="I3306"/>
  <c r="D3306" s="1"/>
  <c r="I3307"/>
  <c r="D3307" s="1"/>
  <c r="I3308"/>
  <c r="D3308" s="1"/>
  <c r="I3309"/>
  <c r="D3309" s="1"/>
  <c r="I3310"/>
  <c r="D3310" s="1"/>
  <c r="I3311"/>
  <c r="D3311" s="1"/>
  <c r="I3312"/>
  <c r="D3312" s="1"/>
  <c r="I3313"/>
  <c r="D3313" s="1"/>
  <c r="I3314"/>
  <c r="D3314" s="1"/>
  <c r="I3315"/>
  <c r="D3315" s="1"/>
  <c r="I3316"/>
  <c r="D3316" s="1"/>
  <c r="I3317"/>
  <c r="D3317" s="1"/>
  <c r="I3318"/>
  <c r="D3318" s="1"/>
  <c r="I3319"/>
  <c r="D3319" s="1"/>
  <c r="I3320"/>
  <c r="D3320" s="1"/>
  <c r="I3321"/>
  <c r="D3321" s="1"/>
  <c r="I3322"/>
  <c r="D3322" s="1"/>
  <c r="I3323"/>
  <c r="D3323" s="1"/>
  <c r="I3324"/>
  <c r="D3324" s="1"/>
  <c r="I3325"/>
  <c r="D3325" s="1"/>
  <c r="I3326"/>
  <c r="D3326" s="1"/>
  <c r="I3327"/>
  <c r="D3327" s="1"/>
  <c r="I3328"/>
  <c r="D3328" s="1"/>
  <c r="I3329"/>
  <c r="D3329" s="1"/>
  <c r="I3330"/>
  <c r="D3330" s="1"/>
  <c r="I3331"/>
  <c r="D3331" s="1"/>
  <c r="I3332"/>
  <c r="D3332" s="1"/>
  <c r="I3333"/>
  <c r="D3333" s="1"/>
  <c r="I3334"/>
  <c r="D3334" s="1"/>
  <c r="I3335"/>
  <c r="D3335" s="1"/>
  <c r="I3336"/>
  <c r="D3336" s="1"/>
  <c r="I3337"/>
  <c r="D3337" s="1"/>
  <c r="I3338"/>
  <c r="D3338" s="1"/>
  <c r="I3339"/>
  <c r="D3339" s="1"/>
  <c r="I3340"/>
  <c r="D3340" s="1"/>
  <c r="I3341"/>
  <c r="D3341" s="1"/>
  <c r="I3342"/>
  <c r="D3342" s="1"/>
  <c r="I3343"/>
  <c r="D3343" s="1"/>
  <c r="I3344"/>
  <c r="D3344" s="1"/>
  <c r="I3345"/>
  <c r="D3345" s="1"/>
  <c r="I3346"/>
  <c r="D3346" s="1"/>
  <c r="I3347"/>
  <c r="D3347" s="1"/>
  <c r="I3348"/>
  <c r="D3348" s="1"/>
  <c r="I3349"/>
  <c r="D3349" s="1"/>
  <c r="I3350"/>
  <c r="D3350" s="1"/>
  <c r="I3351"/>
  <c r="D3351" s="1"/>
  <c r="I3352"/>
  <c r="D3352" s="1"/>
  <c r="I3353"/>
  <c r="D3353" s="1"/>
  <c r="I3354"/>
  <c r="D3354" s="1"/>
  <c r="I3355"/>
  <c r="D3355" s="1"/>
  <c r="I3356"/>
  <c r="D3356" s="1"/>
  <c r="I3357"/>
  <c r="D3357" s="1"/>
  <c r="I3358"/>
  <c r="D3358" s="1"/>
  <c r="I3359"/>
  <c r="D3359" s="1"/>
  <c r="I3360"/>
  <c r="D3360" s="1"/>
  <c r="I3361"/>
  <c r="D3361" s="1"/>
  <c r="I3362"/>
  <c r="D3362" s="1"/>
  <c r="I3363"/>
  <c r="D3363" s="1"/>
  <c r="I3364"/>
  <c r="D3364" s="1"/>
  <c r="I3365"/>
  <c r="D3365" s="1"/>
  <c r="I3366"/>
  <c r="D3366" s="1"/>
  <c r="I3367"/>
  <c r="D3367" s="1"/>
  <c r="I3368"/>
  <c r="D3368" s="1"/>
  <c r="I3369"/>
  <c r="D3369" s="1"/>
  <c r="I3370"/>
  <c r="D3370" s="1"/>
  <c r="I3371"/>
  <c r="D3371" s="1"/>
  <c r="I3372"/>
  <c r="D3372" s="1"/>
  <c r="I3373"/>
  <c r="D3373" s="1"/>
  <c r="I3374"/>
  <c r="D3374" s="1"/>
  <c r="I3375"/>
  <c r="D3375" s="1"/>
  <c r="I3376"/>
  <c r="D3376" s="1"/>
  <c r="I3377"/>
  <c r="D3377" s="1"/>
  <c r="I3378"/>
  <c r="D3378" s="1"/>
  <c r="I3379"/>
  <c r="D3379" s="1"/>
  <c r="I3380"/>
  <c r="D3380" s="1"/>
  <c r="I3381"/>
  <c r="D3381" s="1"/>
  <c r="I3382"/>
  <c r="D3382" s="1"/>
  <c r="I3383"/>
  <c r="D3383" s="1"/>
  <c r="I3384"/>
  <c r="D3384" s="1"/>
  <c r="I3385"/>
  <c r="D3385" s="1"/>
  <c r="I3386"/>
  <c r="D3386" s="1"/>
  <c r="I3387"/>
  <c r="D3387" s="1"/>
  <c r="I3388"/>
  <c r="D3388" s="1"/>
  <c r="I3389"/>
  <c r="D3389" s="1"/>
  <c r="I3390"/>
  <c r="D3390" s="1"/>
  <c r="I3391"/>
  <c r="D3391" s="1"/>
  <c r="I3392"/>
  <c r="D3392" s="1"/>
  <c r="I3393"/>
  <c r="D3393" s="1"/>
  <c r="I3394"/>
  <c r="D3394" s="1"/>
  <c r="I3395"/>
  <c r="D3395" s="1"/>
  <c r="I3396"/>
  <c r="D3396" s="1"/>
  <c r="I3397"/>
  <c r="D3397" s="1"/>
  <c r="I3398"/>
  <c r="D3398" s="1"/>
  <c r="I3399"/>
  <c r="D3399" s="1"/>
  <c r="I3400"/>
  <c r="D3400" s="1"/>
  <c r="I3401"/>
  <c r="D3401" s="1"/>
  <c r="I3402"/>
  <c r="D3402" s="1"/>
  <c r="I3403"/>
  <c r="D3403" s="1"/>
  <c r="I3404"/>
  <c r="D3404" s="1"/>
  <c r="I3405"/>
  <c r="D3405" s="1"/>
  <c r="I3406"/>
  <c r="D3406" s="1"/>
  <c r="I3407"/>
  <c r="D3407" s="1"/>
  <c r="I3408"/>
  <c r="D3408" s="1"/>
  <c r="I3409"/>
  <c r="D3409" s="1"/>
  <c r="I3410"/>
  <c r="D3410" s="1"/>
  <c r="I3411"/>
  <c r="D3411" s="1"/>
  <c r="I3412"/>
  <c r="D3412" s="1"/>
  <c r="I3413"/>
  <c r="D3413" s="1"/>
  <c r="I3414"/>
  <c r="D3414" s="1"/>
  <c r="I3415"/>
  <c r="D3415" s="1"/>
  <c r="I3416"/>
  <c r="D3416" s="1"/>
  <c r="I3417"/>
  <c r="D3417" s="1"/>
  <c r="I3418"/>
  <c r="D3418" s="1"/>
  <c r="I3419"/>
  <c r="D3419" s="1"/>
  <c r="I3420"/>
  <c r="D3420" s="1"/>
  <c r="I3421"/>
  <c r="D3421" s="1"/>
  <c r="I3422"/>
  <c r="D3422" s="1"/>
  <c r="I3423"/>
  <c r="D3423" s="1"/>
  <c r="I3424"/>
  <c r="D3424" s="1"/>
  <c r="I3425"/>
  <c r="D3425" s="1"/>
  <c r="I3426"/>
  <c r="D3426" s="1"/>
  <c r="I3427"/>
  <c r="D3427" s="1"/>
  <c r="I3428"/>
  <c r="D3428" s="1"/>
  <c r="I3429"/>
  <c r="D3429" s="1"/>
  <c r="I3430"/>
  <c r="D3430" s="1"/>
  <c r="I3431"/>
  <c r="D3431" s="1"/>
  <c r="I3432"/>
  <c r="D3432" s="1"/>
  <c r="I3433"/>
  <c r="D3433" s="1"/>
  <c r="I3434"/>
  <c r="D3434" s="1"/>
  <c r="I3435"/>
  <c r="D3435" s="1"/>
  <c r="I3436"/>
  <c r="D3436" s="1"/>
  <c r="I3437"/>
  <c r="D3437" s="1"/>
  <c r="I3438"/>
  <c r="D3438" s="1"/>
  <c r="I3439"/>
  <c r="D3439" s="1"/>
  <c r="I3440"/>
  <c r="D3440" s="1"/>
  <c r="I3441"/>
  <c r="D3441" s="1"/>
  <c r="I3442"/>
  <c r="D3442" s="1"/>
  <c r="I3443"/>
  <c r="D3443" s="1"/>
  <c r="I3444"/>
  <c r="D3444" s="1"/>
  <c r="I3445"/>
  <c r="D3445" s="1"/>
  <c r="I3446"/>
  <c r="D3446" s="1"/>
  <c r="I3447"/>
  <c r="D3447" s="1"/>
  <c r="I3448"/>
  <c r="D3448" s="1"/>
  <c r="I3449"/>
  <c r="D3449" s="1"/>
  <c r="I3450"/>
  <c r="D3450" s="1"/>
  <c r="I3451"/>
  <c r="D3451" s="1"/>
  <c r="I3452"/>
  <c r="D3452" s="1"/>
  <c r="I3453"/>
  <c r="D3453" s="1"/>
  <c r="I3454"/>
  <c r="D3454" s="1"/>
  <c r="I3455"/>
  <c r="D3455" s="1"/>
  <c r="I3456"/>
  <c r="D3456" s="1"/>
  <c r="I3457"/>
  <c r="D3457" s="1"/>
  <c r="I3458"/>
  <c r="D3458" s="1"/>
  <c r="I3459"/>
  <c r="D3459" s="1"/>
  <c r="I3460"/>
  <c r="D3460" s="1"/>
  <c r="I3461"/>
  <c r="D3461" s="1"/>
  <c r="I3462"/>
  <c r="D3462" s="1"/>
  <c r="I3463"/>
  <c r="D3463" s="1"/>
  <c r="I3464"/>
  <c r="D3464" s="1"/>
  <c r="I3465"/>
  <c r="D3465" s="1"/>
  <c r="I3466"/>
  <c r="D3466" s="1"/>
  <c r="I3467"/>
  <c r="D3467" s="1"/>
  <c r="I3468"/>
  <c r="D3468" s="1"/>
  <c r="I3469"/>
  <c r="D3469" s="1"/>
  <c r="I3470"/>
  <c r="D3470" s="1"/>
  <c r="I3471"/>
  <c r="D3471" s="1"/>
  <c r="I3472"/>
  <c r="D3472" s="1"/>
  <c r="I3473"/>
  <c r="D3473" s="1"/>
  <c r="I3474"/>
  <c r="D3474" s="1"/>
  <c r="I3475"/>
  <c r="D3475" s="1"/>
  <c r="I3476"/>
  <c r="D3476" s="1"/>
  <c r="I3477"/>
  <c r="D3477" s="1"/>
  <c r="I3478"/>
  <c r="D3478" s="1"/>
  <c r="I3479"/>
  <c r="D3479" s="1"/>
  <c r="I3480"/>
  <c r="D3480" s="1"/>
  <c r="I3481"/>
  <c r="D3481" s="1"/>
  <c r="I3482"/>
  <c r="D3482" s="1"/>
  <c r="I3483"/>
  <c r="D3483" s="1"/>
  <c r="I3484"/>
  <c r="D3484" s="1"/>
  <c r="I3485"/>
  <c r="D3485" s="1"/>
  <c r="I3486"/>
  <c r="D3486" s="1"/>
  <c r="I3487"/>
  <c r="D3487" s="1"/>
  <c r="I3488"/>
  <c r="D3488" s="1"/>
  <c r="I3489"/>
  <c r="D3489" s="1"/>
  <c r="I3490"/>
  <c r="D3490" s="1"/>
  <c r="I3491"/>
  <c r="D3491" s="1"/>
  <c r="I3492"/>
  <c r="D3492" s="1"/>
  <c r="I3493"/>
  <c r="D3493" s="1"/>
  <c r="I3494"/>
  <c r="D3494" s="1"/>
  <c r="I3495"/>
  <c r="D3495" s="1"/>
  <c r="I3496"/>
  <c r="D3496" s="1"/>
  <c r="I3497"/>
  <c r="D3497" s="1"/>
  <c r="I3498"/>
  <c r="D3498" s="1"/>
  <c r="I3499"/>
  <c r="D3499" s="1"/>
  <c r="I3500"/>
  <c r="D3500" s="1"/>
  <c r="I3501"/>
  <c r="D3501" s="1"/>
  <c r="I3502"/>
  <c r="D3502" s="1"/>
  <c r="I3503"/>
  <c r="D3503" s="1"/>
  <c r="I3504"/>
  <c r="D3504" s="1"/>
  <c r="I3505"/>
  <c r="D3505" s="1"/>
  <c r="I3506"/>
  <c r="D3506" s="1"/>
  <c r="I3507"/>
  <c r="D3507" s="1"/>
  <c r="I3508"/>
  <c r="D3508" s="1"/>
  <c r="I3509"/>
  <c r="D3509" s="1"/>
  <c r="I3510"/>
  <c r="D3510" s="1"/>
  <c r="I3511"/>
  <c r="D3511" s="1"/>
  <c r="I3512"/>
  <c r="D3512" s="1"/>
  <c r="I3513"/>
  <c r="D3513" s="1"/>
  <c r="I3514"/>
  <c r="D3514" s="1"/>
  <c r="I3515"/>
  <c r="D3515" s="1"/>
  <c r="I3516"/>
  <c r="D3516" s="1"/>
  <c r="I3517"/>
  <c r="D3517" s="1"/>
  <c r="I3518"/>
  <c r="D3518" s="1"/>
  <c r="I3519"/>
  <c r="D3519" s="1"/>
  <c r="I3520"/>
  <c r="D3520" s="1"/>
  <c r="I3521"/>
  <c r="D3521" s="1"/>
  <c r="I3522"/>
  <c r="D3522" s="1"/>
  <c r="I3523"/>
  <c r="D3523" s="1"/>
  <c r="I3524"/>
  <c r="D3524" s="1"/>
  <c r="I3525"/>
  <c r="D3525" s="1"/>
  <c r="I3526"/>
  <c r="D3526" s="1"/>
  <c r="I3527"/>
  <c r="D3527" s="1"/>
  <c r="I3528"/>
  <c r="D3528" s="1"/>
  <c r="I3529"/>
  <c r="D3529" s="1"/>
  <c r="I3530"/>
  <c r="D3530" s="1"/>
  <c r="I3531"/>
  <c r="D3531" s="1"/>
  <c r="I3532"/>
  <c r="D3532" s="1"/>
  <c r="I3533"/>
  <c r="D3533" s="1"/>
  <c r="I3534"/>
  <c r="D3534" s="1"/>
  <c r="I3535"/>
  <c r="D3535" s="1"/>
  <c r="I3536"/>
  <c r="D3536" s="1"/>
  <c r="I3537"/>
  <c r="D3537" s="1"/>
  <c r="I3538"/>
  <c r="D3538" s="1"/>
  <c r="I3539"/>
  <c r="D3539" s="1"/>
  <c r="I3540"/>
  <c r="D3540" s="1"/>
  <c r="I3541"/>
  <c r="D3541" s="1"/>
  <c r="I3542"/>
  <c r="D3542" s="1"/>
  <c r="I3543"/>
  <c r="D3543" s="1"/>
  <c r="I3544"/>
  <c r="D3544" s="1"/>
  <c r="I3545"/>
  <c r="D3545" s="1"/>
  <c r="I3546"/>
  <c r="D3546" s="1"/>
  <c r="I3547"/>
  <c r="D3547" s="1"/>
  <c r="I3548"/>
  <c r="D3548" s="1"/>
  <c r="I3549"/>
  <c r="D3549" s="1"/>
  <c r="I3550"/>
  <c r="D3550" s="1"/>
  <c r="I3551"/>
  <c r="D3551" s="1"/>
  <c r="I3552"/>
  <c r="D3552" s="1"/>
  <c r="I3553"/>
  <c r="D3553" s="1"/>
  <c r="I3554"/>
  <c r="D3554" s="1"/>
  <c r="I3555"/>
  <c r="D3555" s="1"/>
  <c r="I3556"/>
  <c r="D3556" s="1"/>
  <c r="I3557"/>
  <c r="D3557" s="1"/>
  <c r="I3558"/>
  <c r="D3558" s="1"/>
  <c r="I3559"/>
  <c r="D3559" s="1"/>
  <c r="I3560"/>
  <c r="D3560" s="1"/>
  <c r="I3561"/>
  <c r="D3561" s="1"/>
  <c r="I3562"/>
  <c r="D3562" s="1"/>
  <c r="I3563"/>
  <c r="D3563" s="1"/>
  <c r="I3564"/>
  <c r="D3564" s="1"/>
  <c r="I3565"/>
  <c r="D3565" s="1"/>
  <c r="I3566"/>
  <c r="D3566" s="1"/>
  <c r="I3567"/>
  <c r="D3567" s="1"/>
  <c r="I3568"/>
  <c r="D3568" s="1"/>
  <c r="I3569"/>
  <c r="D3569" s="1"/>
  <c r="I3570"/>
  <c r="D3570" s="1"/>
  <c r="I3571"/>
  <c r="D3571" s="1"/>
  <c r="I3572"/>
  <c r="D3572" s="1"/>
  <c r="I3573"/>
  <c r="D3573" s="1"/>
  <c r="I3574"/>
  <c r="D3574" s="1"/>
  <c r="I3575"/>
  <c r="D3575" s="1"/>
  <c r="I3576"/>
  <c r="D3576" s="1"/>
  <c r="I3577"/>
  <c r="D3577" s="1"/>
  <c r="I3578"/>
  <c r="D3578" s="1"/>
  <c r="I3579"/>
  <c r="D3579" s="1"/>
  <c r="I3580"/>
  <c r="D3580" s="1"/>
  <c r="I3581"/>
  <c r="D3581" s="1"/>
  <c r="I3582"/>
  <c r="D3582" s="1"/>
  <c r="I3583"/>
  <c r="D3583" s="1"/>
  <c r="I3584"/>
  <c r="D3584" s="1"/>
  <c r="I3585"/>
  <c r="D3585" s="1"/>
  <c r="I3586"/>
  <c r="D3586" s="1"/>
  <c r="I3587"/>
  <c r="D3587" s="1"/>
  <c r="I3588"/>
  <c r="D3588" s="1"/>
  <c r="I3589"/>
  <c r="D3589" s="1"/>
  <c r="I3590"/>
  <c r="D3590" s="1"/>
  <c r="I3591"/>
  <c r="D3591" s="1"/>
  <c r="I3592"/>
  <c r="D3592" s="1"/>
  <c r="I3593"/>
  <c r="D3593" s="1"/>
  <c r="I3594"/>
  <c r="D3594" s="1"/>
  <c r="I3595"/>
  <c r="D3595" s="1"/>
  <c r="I3596"/>
  <c r="D3596" s="1"/>
  <c r="I3597"/>
  <c r="D3597" s="1"/>
  <c r="I3598"/>
  <c r="D3598" s="1"/>
  <c r="I3599"/>
  <c r="D3599" s="1"/>
  <c r="I3600"/>
  <c r="D3600" s="1"/>
  <c r="I3601"/>
  <c r="D3601" s="1"/>
  <c r="I3602"/>
  <c r="D3602" s="1"/>
  <c r="I3603"/>
  <c r="D3603" s="1"/>
  <c r="I3604"/>
  <c r="D3604" s="1"/>
  <c r="I3605"/>
  <c r="D3605" s="1"/>
  <c r="I3606"/>
  <c r="D3606" s="1"/>
  <c r="I3607"/>
  <c r="D3607" s="1"/>
  <c r="I3608"/>
  <c r="D3608" s="1"/>
  <c r="I3609"/>
  <c r="D3609" s="1"/>
  <c r="I3610"/>
  <c r="D3610" s="1"/>
  <c r="I3611"/>
  <c r="D3611" s="1"/>
  <c r="I3612"/>
  <c r="D3612" s="1"/>
  <c r="I3613"/>
  <c r="D3613" s="1"/>
  <c r="I3614"/>
  <c r="D3614" s="1"/>
  <c r="I3615"/>
  <c r="D3615" s="1"/>
  <c r="I3616"/>
  <c r="D3616" s="1"/>
  <c r="I3617"/>
  <c r="D3617" s="1"/>
  <c r="I3618"/>
  <c r="D3618" s="1"/>
  <c r="I3619"/>
  <c r="D3619" s="1"/>
  <c r="I3620"/>
  <c r="D3620" s="1"/>
  <c r="I3621"/>
  <c r="D3621" s="1"/>
  <c r="I3622"/>
  <c r="D3622" s="1"/>
  <c r="I3623"/>
  <c r="D3623" s="1"/>
  <c r="I3624"/>
  <c r="D3624" s="1"/>
  <c r="I3625"/>
  <c r="D3625" s="1"/>
  <c r="I3626"/>
  <c r="D3626" s="1"/>
  <c r="I3627"/>
  <c r="D3627" s="1"/>
  <c r="I3628"/>
  <c r="D3628" s="1"/>
  <c r="I3629"/>
  <c r="D3629" s="1"/>
  <c r="I3630"/>
  <c r="D3630" s="1"/>
  <c r="I3631"/>
  <c r="D3631" s="1"/>
  <c r="I3632"/>
  <c r="D3632" s="1"/>
  <c r="I3633"/>
  <c r="D3633" s="1"/>
  <c r="I3634"/>
  <c r="D3634" s="1"/>
  <c r="I3635"/>
  <c r="D3635" s="1"/>
  <c r="I3636"/>
  <c r="D3636" s="1"/>
  <c r="I3637"/>
  <c r="D3637" s="1"/>
  <c r="I3638"/>
  <c r="D3638" s="1"/>
  <c r="I3639"/>
  <c r="D3639" s="1"/>
  <c r="I3640"/>
  <c r="D3640" s="1"/>
  <c r="I3641"/>
  <c r="D3641" s="1"/>
  <c r="I3642"/>
  <c r="D3642" s="1"/>
  <c r="I3643"/>
  <c r="D3643" s="1"/>
  <c r="I3644"/>
  <c r="D3644" s="1"/>
  <c r="I3645"/>
  <c r="D3645" s="1"/>
  <c r="I3646"/>
  <c r="D3646" s="1"/>
  <c r="I3647"/>
  <c r="D3647" s="1"/>
  <c r="I3648"/>
  <c r="D3648" s="1"/>
  <c r="I3649"/>
  <c r="D3649" s="1"/>
  <c r="I3650"/>
  <c r="D3650" s="1"/>
  <c r="I3651"/>
  <c r="D3651" s="1"/>
  <c r="I3652"/>
  <c r="D3652" s="1"/>
  <c r="I3653"/>
  <c r="D3653" s="1"/>
  <c r="I3654"/>
  <c r="D3654" s="1"/>
  <c r="I3655"/>
  <c r="D3655" s="1"/>
  <c r="I3656"/>
  <c r="D3656" s="1"/>
  <c r="I3657"/>
  <c r="D3657" s="1"/>
  <c r="I3658"/>
  <c r="D3658" s="1"/>
  <c r="I3659"/>
  <c r="D3659" s="1"/>
  <c r="I3660"/>
  <c r="D3660" s="1"/>
  <c r="I3661"/>
  <c r="D3661" s="1"/>
  <c r="I3662"/>
  <c r="D3662" s="1"/>
  <c r="I3663"/>
  <c r="D3663" s="1"/>
  <c r="I3664"/>
  <c r="D3664" s="1"/>
  <c r="I3665"/>
  <c r="D3665" s="1"/>
  <c r="I3666"/>
  <c r="D3666" s="1"/>
  <c r="I3667"/>
  <c r="D3667" s="1"/>
  <c r="I3668"/>
  <c r="D3668" s="1"/>
  <c r="I3669"/>
  <c r="D3669" s="1"/>
  <c r="I3670"/>
  <c r="D3670" s="1"/>
  <c r="I3671"/>
  <c r="D3671" s="1"/>
  <c r="I3672"/>
  <c r="D3672" s="1"/>
  <c r="I3673"/>
  <c r="D3673" s="1"/>
  <c r="I3674"/>
  <c r="D3674" s="1"/>
  <c r="I3675"/>
  <c r="D3675" s="1"/>
  <c r="I3676"/>
  <c r="D3676" s="1"/>
  <c r="I3677"/>
  <c r="D3677" s="1"/>
  <c r="I3678"/>
  <c r="D3678" s="1"/>
  <c r="I3679"/>
  <c r="D3679" s="1"/>
  <c r="I3680"/>
  <c r="D3680" s="1"/>
  <c r="I3681"/>
  <c r="D3681" s="1"/>
  <c r="I3682"/>
  <c r="D3682" s="1"/>
  <c r="I3683"/>
  <c r="D3683" s="1"/>
  <c r="I3684"/>
  <c r="D3684" s="1"/>
  <c r="I3685"/>
  <c r="D3685" s="1"/>
  <c r="I3686"/>
  <c r="D3686" s="1"/>
  <c r="I3687"/>
  <c r="D3687" s="1"/>
  <c r="I3688"/>
  <c r="D3688" s="1"/>
  <c r="I3689"/>
  <c r="D3689" s="1"/>
  <c r="I3690"/>
  <c r="D3690" s="1"/>
  <c r="I3691"/>
  <c r="D3691" s="1"/>
  <c r="I3692"/>
  <c r="D3692" s="1"/>
  <c r="I3693"/>
  <c r="D3693" s="1"/>
  <c r="I3694"/>
  <c r="D3694" s="1"/>
  <c r="I3695"/>
  <c r="D3695" s="1"/>
  <c r="I3696"/>
  <c r="D3696" s="1"/>
  <c r="I3697"/>
  <c r="D3697" s="1"/>
  <c r="I3698"/>
  <c r="D3698" s="1"/>
  <c r="I3699"/>
  <c r="D3699" s="1"/>
  <c r="I3700"/>
  <c r="D3700" s="1"/>
  <c r="I3701"/>
  <c r="D3701" s="1"/>
  <c r="I3702"/>
  <c r="D3702" s="1"/>
  <c r="I3703"/>
  <c r="D3703" s="1"/>
  <c r="I3704"/>
  <c r="D3704" s="1"/>
  <c r="I3705"/>
  <c r="D3705" s="1"/>
  <c r="I3706"/>
  <c r="D3706" s="1"/>
  <c r="I3707"/>
  <c r="D3707" s="1"/>
  <c r="I3708"/>
  <c r="D3708" s="1"/>
  <c r="I3709"/>
  <c r="D3709" s="1"/>
  <c r="I3710"/>
  <c r="D3710" s="1"/>
  <c r="I3711"/>
  <c r="D3711" s="1"/>
  <c r="I3712"/>
  <c r="D3712" s="1"/>
  <c r="I3713"/>
  <c r="D3713" s="1"/>
  <c r="I3714"/>
  <c r="D3714" s="1"/>
  <c r="I3715"/>
  <c r="D3715" s="1"/>
  <c r="I3716"/>
  <c r="D3716" s="1"/>
  <c r="I3717"/>
  <c r="D3717" s="1"/>
  <c r="I3718"/>
  <c r="D3718" s="1"/>
  <c r="I3719"/>
  <c r="D3719" s="1"/>
  <c r="I3720"/>
  <c r="D3720" s="1"/>
  <c r="I3721"/>
  <c r="D3721" s="1"/>
  <c r="I3722"/>
  <c r="D3722" s="1"/>
  <c r="I3723"/>
  <c r="D3723" s="1"/>
  <c r="I3724"/>
  <c r="D3724" s="1"/>
  <c r="I3725"/>
  <c r="D3725" s="1"/>
  <c r="I3726"/>
  <c r="D3726" s="1"/>
  <c r="I3727"/>
  <c r="D3727" s="1"/>
  <c r="I3728"/>
  <c r="D3728" s="1"/>
  <c r="I3729"/>
  <c r="D3729" s="1"/>
  <c r="I3730"/>
  <c r="D3730" s="1"/>
  <c r="I3731"/>
  <c r="D3731" s="1"/>
  <c r="I3732"/>
  <c r="D3732" s="1"/>
  <c r="I3733"/>
  <c r="D3733" s="1"/>
  <c r="I3734"/>
  <c r="D3734" s="1"/>
  <c r="I3735"/>
  <c r="D3735" s="1"/>
  <c r="I3736"/>
  <c r="D3736" s="1"/>
  <c r="I3737"/>
  <c r="D3737" s="1"/>
  <c r="I3738"/>
  <c r="D3738" s="1"/>
  <c r="I3739"/>
  <c r="D3739" s="1"/>
  <c r="I3740"/>
  <c r="D3740" s="1"/>
  <c r="I3741"/>
  <c r="D3741" s="1"/>
  <c r="I3742"/>
  <c r="D3742" s="1"/>
  <c r="I3743"/>
  <c r="D3743" s="1"/>
  <c r="I3744"/>
  <c r="D3744" s="1"/>
  <c r="I3745"/>
  <c r="D3745" s="1"/>
  <c r="I3746"/>
  <c r="D3746" s="1"/>
  <c r="I3747"/>
  <c r="D3747" s="1"/>
  <c r="I3748"/>
  <c r="D3748" s="1"/>
  <c r="I3749"/>
  <c r="D3749" s="1"/>
  <c r="I3750"/>
  <c r="D3750" s="1"/>
  <c r="I3751"/>
  <c r="D3751" s="1"/>
  <c r="I3752"/>
  <c r="D3752" s="1"/>
  <c r="I3753"/>
  <c r="D3753" s="1"/>
  <c r="I3754"/>
  <c r="D3754" s="1"/>
  <c r="I3755"/>
  <c r="D3755" s="1"/>
  <c r="I3756"/>
  <c r="D3756" s="1"/>
  <c r="I3757"/>
  <c r="D3757" s="1"/>
  <c r="I3758"/>
  <c r="D3758" s="1"/>
  <c r="I3759"/>
  <c r="D3759" s="1"/>
  <c r="I3760"/>
  <c r="D3760" s="1"/>
  <c r="I3761"/>
  <c r="D3761" s="1"/>
  <c r="I3762"/>
  <c r="D3762" s="1"/>
  <c r="I3763"/>
  <c r="D3763" s="1"/>
  <c r="I3764"/>
  <c r="D3764" s="1"/>
  <c r="I3765"/>
  <c r="D3765" s="1"/>
  <c r="I3766"/>
  <c r="D3766" s="1"/>
  <c r="I3767"/>
  <c r="D3767" s="1"/>
  <c r="I3768"/>
  <c r="D3768" s="1"/>
  <c r="I3769"/>
  <c r="D3769" s="1"/>
  <c r="I3770"/>
  <c r="D3770" s="1"/>
  <c r="I3771"/>
  <c r="D3771" s="1"/>
  <c r="I3772"/>
  <c r="D3772" s="1"/>
  <c r="I3773"/>
  <c r="D3773" s="1"/>
  <c r="I3774"/>
  <c r="D3774" s="1"/>
  <c r="I3775"/>
  <c r="D3775" s="1"/>
  <c r="I3776"/>
  <c r="D3776" s="1"/>
  <c r="I3777"/>
  <c r="D3777" s="1"/>
  <c r="I3778"/>
  <c r="D3778" s="1"/>
  <c r="I3779"/>
  <c r="D3779" s="1"/>
  <c r="I3780"/>
  <c r="D3780" s="1"/>
  <c r="I3781"/>
  <c r="D3781" s="1"/>
  <c r="I3782"/>
  <c r="D3782" s="1"/>
  <c r="I3783"/>
  <c r="D3783" s="1"/>
  <c r="I3784"/>
  <c r="D3784" s="1"/>
  <c r="I3785"/>
  <c r="D3785" s="1"/>
  <c r="I3786"/>
  <c r="D3786" s="1"/>
  <c r="I3787"/>
  <c r="D3787" s="1"/>
  <c r="I3788"/>
  <c r="D3788" s="1"/>
  <c r="I3789"/>
  <c r="D3789" s="1"/>
  <c r="I3790"/>
  <c r="D3790" s="1"/>
  <c r="I3791"/>
  <c r="D3791" s="1"/>
  <c r="I3792"/>
  <c r="D3792" s="1"/>
  <c r="I3793"/>
  <c r="D3793" s="1"/>
  <c r="I3794"/>
  <c r="D3794" s="1"/>
  <c r="I3795"/>
  <c r="D3795" s="1"/>
  <c r="I3796"/>
  <c r="D3796" s="1"/>
  <c r="I3797"/>
  <c r="D3797" s="1"/>
  <c r="I3798"/>
  <c r="D3798" s="1"/>
  <c r="I3799"/>
  <c r="D3799" s="1"/>
  <c r="I3800"/>
  <c r="D3800" s="1"/>
  <c r="I3801"/>
  <c r="D3801" s="1"/>
  <c r="I3802"/>
  <c r="D3802" s="1"/>
  <c r="I3803"/>
  <c r="D3803" s="1"/>
  <c r="I3804"/>
  <c r="D3804" s="1"/>
  <c r="I3805"/>
  <c r="D3805" s="1"/>
  <c r="I3806"/>
  <c r="D3806" s="1"/>
  <c r="I3807"/>
  <c r="D3807" s="1"/>
  <c r="I3808"/>
  <c r="D3808" s="1"/>
  <c r="I3809"/>
  <c r="D3809" s="1"/>
  <c r="I3810"/>
  <c r="D3810" s="1"/>
  <c r="I3811"/>
  <c r="D3811" s="1"/>
  <c r="I3812"/>
  <c r="D3812" s="1"/>
  <c r="I3813"/>
  <c r="D3813" s="1"/>
  <c r="I3814"/>
  <c r="D3814" s="1"/>
  <c r="I3815"/>
  <c r="D3815" s="1"/>
  <c r="I3816"/>
  <c r="D3816" s="1"/>
  <c r="I3817"/>
  <c r="D3817" s="1"/>
  <c r="I3818"/>
  <c r="D3818" s="1"/>
  <c r="I3819"/>
  <c r="D3819" s="1"/>
  <c r="I3820"/>
  <c r="D3820" s="1"/>
  <c r="I3821"/>
  <c r="D3821" s="1"/>
  <c r="I3822"/>
  <c r="D3822" s="1"/>
  <c r="I3823"/>
  <c r="D3823" s="1"/>
  <c r="I3824"/>
  <c r="D3824" s="1"/>
  <c r="I3825"/>
  <c r="D3825" s="1"/>
  <c r="I3826"/>
  <c r="D3826" s="1"/>
  <c r="I3827"/>
  <c r="D3827" s="1"/>
  <c r="I3828"/>
  <c r="D3828" s="1"/>
  <c r="I3829"/>
  <c r="D3829" s="1"/>
  <c r="I3830"/>
  <c r="D3830" s="1"/>
  <c r="I3831"/>
  <c r="D3831" s="1"/>
  <c r="I3832"/>
  <c r="D3832" s="1"/>
  <c r="I3833"/>
  <c r="D3833" s="1"/>
  <c r="I3834"/>
  <c r="D3834" s="1"/>
  <c r="I3835"/>
  <c r="D3835" s="1"/>
  <c r="I3836"/>
  <c r="D3836" s="1"/>
  <c r="I3837"/>
  <c r="D3837" s="1"/>
  <c r="I3838"/>
  <c r="D3838" s="1"/>
  <c r="I3839"/>
  <c r="D3839" s="1"/>
  <c r="I3840"/>
  <c r="D3840" s="1"/>
  <c r="I3841"/>
  <c r="D3841" s="1"/>
  <c r="I3842"/>
  <c r="D3842" s="1"/>
  <c r="I3843"/>
  <c r="D3843" s="1"/>
  <c r="I3844"/>
  <c r="D3844" s="1"/>
  <c r="I3845"/>
  <c r="D3845" s="1"/>
  <c r="I3846"/>
  <c r="D3846" s="1"/>
  <c r="I3847"/>
  <c r="D3847" s="1"/>
  <c r="I3848"/>
  <c r="D3848" s="1"/>
  <c r="I3849"/>
  <c r="D3849" s="1"/>
  <c r="I3850"/>
  <c r="D3850" s="1"/>
  <c r="I3851"/>
  <c r="D3851" s="1"/>
  <c r="I3852"/>
  <c r="D3852" s="1"/>
  <c r="I3853"/>
  <c r="D3853" s="1"/>
  <c r="I3854"/>
  <c r="D3854" s="1"/>
  <c r="I3855"/>
  <c r="D3855" s="1"/>
  <c r="I3856"/>
  <c r="D3856" s="1"/>
  <c r="I3857"/>
  <c r="D3857" s="1"/>
  <c r="I3858"/>
  <c r="D3858" s="1"/>
  <c r="I3859"/>
  <c r="D3859" s="1"/>
  <c r="I3860"/>
  <c r="D3860" s="1"/>
  <c r="I3861"/>
  <c r="D3861" s="1"/>
  <c r="I3862"/>
  <c r="D3862" s="1"/>
  <c r="I3863"/>
  <c r="D3863" s="1"/>
  <c r="I3864"/>
  <c r="D3864" s="1"/>
  <c r="I3865"/>
  <c r="D3865" s="1"/>
  <c r="I3866"/>
  <c r="D3866" s="1"/>
  <c r="I3867"/>
  <c r="D3867" s="1"/>
  <c r="I3868"/>
  <c r="D3868" s="1"/>
  <c r="I3869"/>
  <c r="D3869" s="1"/>
  <c r="I3870"/>
  <c r="D3870" s="1"/>
  <c r="I3871"/>
  <c r="D3871" s="1"/>
  <c r="I3872"/>
  <c r="D3872" s="1"/>
  <c r="I3873"/>
  <c r="D3873" s="1"/>
  <c r="I3874"/>
  <c r="D3874" s="1"/>
  <c r="I3875"/>
  <c r="D3875" s="1"/>
  <c r="I3876"/>
  <c r="D3876" s="1"/>
  <c r="I3877"/>
  <c r="D3877" s="1"/>
  <c r="I3878"/>
  <c r="D3878" s="1"/>
  <c r="I3879"/>
  <c r="D3879" s="1"/>
  <c r="I3880"/>
  <c r="D3880" s="1"/>
  <c r="I3881"/>
  <c r="D3881" s="1"/>
  <c r="I3882"/>
  <c r="D3882" s="1"/>
  <c r="I3883"/>
  <c r="D3883" s="1"/>
  <c r="I3884"/>
  <c r="D3884" s="1"/>
  <c r="I3885"/>
  <c r="D3885" s="1"/>
  <c r="I3886"/>
  <c r="D3886" s="1"/>
  <c r="I3887"/>
  <c r="D3887" s="1"/>
  <c r="I3888"/>
  <c r="D3888" s="1"/>
  <c r="I3889"/>
  <c r="D3889" s="1"/>
  <c r="I3890"/>
  <c r="D3890" s="1"/>
  <c r="I3891"/>
  <c r="D3891" s="1"/>
  <c r="I3892"/>
  <c r="D3892" s="1"/>
  <c r="I3893"/>
  <c r="D3893" s="1"/>
  <c r="I3894"/>
  <c r="D3894" s="1"/>
  <c r="I3895"/>
  <c r="D3895" s="1"/>
  <c r="I3896"/>
  <c r="D3896" s="1"/>
  <c r="I3897"/>
  <c r="D3897" s="1"/>
  <c r="I3898"/>
  <c r="D3898" s="1"/>
  <c r="I3899"/>
  <c r="D3899" s="1"/>
  <c r="I3900"/>
  <c r="D3900" s="1"/>
  <c r="I3901"/>
  <c r="D3901" s="1"/>
  <c r="I3902"/>
  <c r="D3902" s="1"/>
  <c r="I3903"/>
  <c r="D3903" s="1"/>
  <c r="I3904"/>
  <c r="D3904" s="1"/>
  <c r="I3905"/>
  <c r="D3905" s="1"/>
  <c r="I3906"/>
  <c r="D3906" s="1"/>
  <c r="I3907"/>
  <c r="D3907" s="1"/>
  <c r="I3908"/>
  <c r="D3908" s="1"/>
  <c r="I3909"/>
  <c r="D3909" s="1"/>
  <c r="I3910"/>
  <c r="D3910" s="1"/>
  <c r="I3911"/>
  <c r="D3911" s="1"/>
  <c r="I3912"/>
  <c r="D3912" s="1"/>
  <c r="I3913"/>
  <c r="D3913" s="1"/>
  <c r="I3914"/>
  <c r="D3914" s="1"/>
  <c r="I3915"/>
  <c r="D3915" s="1"/>
  <c r="I3916"/>
  <c r="D3916" s="1"/>
  <c r="I3917"/>
  <c r="D3917" s="1"/>
  <c r="I3918"/>
  <c r="D3918" s="1"/>
  <c r="I3919"/>
  <c r="D3919" s="1"/>
  <c r="I3920"/>
  <c r="D3920" s="1"/>
  <c r="I3921"/>
  <c r="D3921" s="1"/>
  <c r="I3922"/>
  <c r="D3922" s="1"/>
  <c r="I3923"/>
  <c r="D3923" s="1"/>
  <c r="I3924"/>
  <c r="D3924" s="1"/>
  <c r="I3925"/>
  <c r="D3925" s="1"/>
  <c r="I3926"/>
  <c r="D3926" s="1"/>
  <c r="I3927"/>
  <c r="D3927" s="1"/>
  <c r="I3928"/>
  <c r="D3928" s="1"/>
  <c r="I3929"/>
  <c r="D3929" s="1"/>
  <c r="I3930"/>
  <c r="D3930" s="1"/>
  <c r="I3931"/>
  <c r="D3931" s="1"/>
  <c r="I3932"/>
  <c r="D3932" s="1"/>
  <c r="I3933"/>
  <c r="D3933" s="1"/>
  <c r="I3934"/>
  <c r="D3934" s="1"/>
  <c r="I3935"/>
  <c r="D3935" s="1"/>
  <c r="I3936"/>
  <c r="D3936" s="1"/>
  <c r="I3937"/>
  <c r="D3937" s="1"/>
  <c r="I3938"/>
  <c r="D3938" s="1"/>
  <c r="I3939"/>
  <c r="D3939" s="1"/>
  <c r="I3940"/>
  <c r="D3940" s="1"/>
  <c r="I3941"/>
  <c r="D3941" s="1"/>
  <c r="I3942"/>
  <c r="D3942" s="1"/>
  <c r="I3943"/>
  <c r="D3943" s="1"/>
  <c r="I3944"/>
  <c r="D3944" s="1"/>
  <c r="I3945"/>
  <c r="D3945" s="1"/>
  <c r="I3946"/>
  <c r="D3946" s="1"/>
  <c r="I3947"/>
  <c r="D3947" s="1"/>
  <c r="I3948"/>
  <c r="D3948" s="1"/>
  <c r="I3949"/>
  <c r="D3949" s="1"/>
  <c r="I3950"/>
  <c r="D3950" s="1"/>
  <c r="I3951"/>
  <c r="D3951" s="1"/>
  <c r="I3952"/>
  <c r="D3952" s="1"/>
  <c r="I3953"/>
  <c r="D3953" s="1"/>
  <c r="I3954"/>
  <c r="D3954" s="1"/>
  <c r="I3955"/>
  <c r="D3955" s="1"/>
  <c r="I3956"/>
  <c r="D3956" s="1"/>
  <c r="I3957"/>
  <c r="D3957" s="1"/>
  <c r="I3958"/>
  <c r="D3958" s="1"/>
  <c r="I3959"/>
  <c r="D3959" s="1"/>
  <c r="I3960"/>
  <c r="D3960" s="1"/>
  <c r="I3961"/>
  <c r="D3961" s="1"/>
  <c r="I3962"/>
  <c r="D3962" s="1"/>
  <c r="I3963"/>
  <c r="D3963" s="1"/>
  <c r="I3964"/>
  <c r="D3964" s="1"/>
  <c r="I3965"/>
  <c r="D3965" s="1"/>
  <c r="I3966"/>
  <c r="D3966" s="1"/>
  <c r="I3967"/>
  <c r="D3967" s="1"/>
  <c r="I3968"/>
  <c r="D3968" s="1"/>
  <c r="I3969"/>
  <c r="D3969" s="1"/>
  <c r="I3970"/>
  <c r="D3970" s="1"/>
  <c r="I3971"/>
  <c r="D3971" s="1"/>
  <c r="I3972"/>
  <c r="D3972" s="1"/>
  <c r="I3973"/>
  <c r="D3973" s="1"/>
  <c r="I3974"/>
  <c r="D3974" s="1"/>
  <c r="I3975"/>
  <c r="D3975" s="1"/>
  <c r="I3976"/>
  <c r="D3976" s="1"/>
  <c r="I3977"/>
  <c r="D3977" s="1"/>
  <c r="I3978"/>
  <c r="D3978" s="1"/>
  <c r="I3979"/>
  <c r="D3979" s="1"/>
  <c r="I3980"/>
  <c r="D3980" s="1"/>
  <c r="I3981"/>
  <c r="D3981" s="1"/>
  <c r="I3982"/>
  <c r="D3982" s="1"/>
  <c r="I3983"/>
  <c r="D3983" s="1"/>
  <c r="I3984"/>
  <c r="D3984" s="1"/>
  <c r="I3985"/>
  <c r="D3985" s="1"/>
  <c r="I3986"/>
  <c r="D3986" s="1"/>
  <c r="I3987"/>
  <c r="D3987" s="1"/>
  <c r="I3988"/>
  <c r="D3988" s="1"/>
  <c r="I3989"/>
  <c r="D3989" s="1"/>
  <c r="I3990"/>
  <c r="D3990" s="1"/>
  <c r="I3991"/>
  <c r="D3991" s="1"/>
  <c r="I3992"/>
  <c r="D3992" s="1"/>
  <c r="I3993"/>
  <c r="D3993" s="1"/>
  <c r="I3994"/>
  <c r="D3994" s="1"/>
  <c r="I3995"/>
  <c r="D3995" s="1"/>
  <c r="I3996"/>
  <c r="D3996" s="1"/>
  <c r="I3997"/>
  <c r="D3997" s="1"/>
  <c r="I3998"/>
  <c r="D3998" s="1"/>
  <c r="I3999"/>
  <c r="D3999" s="1"/>
  <c r="I4000"/>
  <c r="D4000" s="1"/>
  <c r="I4001"/>
  <c r="D4001" s="1"/>
  <c r="I4002"/>
  <c r="D4002" s="1"/>
  <c r="I4003"/>
  <c r="D4003" s="1"/>
  <c r="I4004"/>
  <c r="D4004" s="1"/>
  <c r="I4005"/>
  <c r="D4005" s="1"/>
  <c r="I4006"/>
  <c r="D4006" s="1"/>
  <c r="I4007"/>
  <c r="D4007" s="1"/>
  <c r="I4008"/>
  <c r="D4008" s="1"/>
  <c r="I4009"/>
  <c r="D4009" s="1"/>
  <c r="I4010"/>
  <c r="D4010" s="1"/>
  <c r="I4011"/>
  <c r="D4011" s="1"/>
  <c r="I4012"/>
  <c r="D4012" s="1"/>
  <c r="I4013"/>
  <c r="D4013" s="1"/>
  <c r="I4014"/>
  <c r="D4014" s="1"/>
  <c r="I4015"/>
  <c r="D4015" s="1"/>
  <c r="I4016"/>
  <c r="D4016" s="1"/>
  <c r="I4017"/>
  <c r="D4017" s="1"/>
  <c r="I4018"/>
  <c r="D4018" s="1"/>
  <c r="I4019"/>
  <c r="D4019" s="1"/>
  <c r="I4020"/>
  <c r="D4020" s="1"/>
  <c r="I4021"/>
  <c r="D4021" s="1"/>
  <c r="I4022"/>
  <c r="D4022" s="1"/>
  <c r="I4023"/>
  <c r="D4023" s="1"/>
  <c r="I4024"/>
  <c r="D4024" s="1"/>
  <c r="I4025"/>
  <c r="D4025" s="1"/>
  <c r="I4026"/>
  <c r="D4026" s="1"/>
  <c r="I4027"/>
  <c r="D4027" s="1"/>
  <c r="I4028"/>
  <c r="D4028" s="1"/>
  <c r="I4029"/>
  <c r="D4029" s="1"/>
  <c r="I4030"/>
  <c r="D4030" s="1"/>
  <c r="I4031"/>
  <c r="D4031" s="1"/>
  <c r="I4032"/>
  <c r="D4032" s="1"/>
  <c r="I4033"/>
  <c r="D4033" s="1"/>
  <c r="I4034"/>
  <c r="D4034" s="1"/>
  <c r="I4035"/>
  <c r="D4035" s="1"/>
  <c r="I4036"/>
  <c r="D4036" s="1"/>
  <c r="I4037"/>
  <c r="D4037" s="1"/>
  <c r="I4038"/>
  <c r="D4038" s="1"/>
  <c r="I4039"/>
  <c r="D4039" s="1"/>
  <c r="I4040"/>
  <c r="D4040" s="1"/>
  <c r="I4041"/>
  <c r="D4041" s="1"/>
  <c r="I4042"/>
  <c r="D4042" s="1"/>
  <c r="I4043"/>
  <c r="D4043" s="1"/>
  <c r="I4044"/>
  <c r="D4044" s="1"/>
  <c r="I4045"/>
  <c r="D4045" s="1"/>
  <c r="I4046"/>
  <c r="D4046" s="1"/>
  <c r="I4047"/>
  <c r="D4047" s="1"/>
  <c r="I4048"/>
  <c r="D4048" s="1"/>
  <c r="I4049"/>
  <c r="D4049" s="1"/>
  <c r="I4050"/>
  <c r="D4050" s="1"/>
  <c r="I4051"/>
  <c r="D4051" s="1"/>
  <c r="I4052"/>
  <c r="D4052" s="1"/>
  <c r="I4053"/>
  <c r="D4053" s="1"/>
  <c r="I4054"/>
  <c r="D4054" s="1"/>
  <c r="I4055"/>
  <c r="D4055" s="1"/>
  <c r="I4056"/>
  <c r="D4056" s="1"/>
  <c r="I4057"/>
  <c r="D4057" s="1"/>
  <c r="I4058"/>
  <c r="D4058" s="1"/>
  <c r="I4059"/>
  <c r="D4059" s="1"/>
  <c r="I4060"/>
  <c r="D4060" s="1"/>
  <c r="I4061"/>
  <c r="D4061" s="1"/>
  <c r="I4062"/>
  <c r="D4062" s="1"/>
  <c r="I4063"/>
  <c r="D4063" s="1"/>
  <c r="I4064"/>
  <c r="D4064" s="1"/>
  <c r="I4065"/>
  <c r="D4065" s="1"/>
  <c r="I4066"/>
  <c r="D4066" s="1"/>
  <c r="I4067"/>
  <c r="D4067" s="1"/>
  <c r="I4068"/>
  <c r="D4068" s="1"/>
  <c r="I4069"/>
  <c r="D4069" s="1"/>
  <c r="I4070"/>
  <c r="D4070" s="1"/>
  <c r="I4071"/>
  <c r="D4071" s="1"/>
  <c r="I4072"/>
  <c r="D4072" s="1"/>
  <c r="I4073"/>
  <c r="D4073" s="1"/>
  <c r="I4074"/>
  <c r="D4074" s="1"/>
  <c r="I4075"/>
  <c r="D4075" s="1"/>
  <c r="I4076"/>
  <c r="D4076" s="1"/>
  <c r="I4077"/>
  <c r="D4077" s="1"/>
  <c r="I4078"/>
  <c r="D4078" s="1"/>
  <c r="I4079"/>
  <c r="D4079" s="1"/>
  <c r="I4080"/>
  <c r="D4080" s="1"/>
  <c r="I4081"/>
  <c r="D4081" s="1"/>
  <c r="I4082"/>
  <c r="D4082" s="1"/>
  <c r="I4083"/>
  <c r="D4083" s="1"/>
  <c r="I4084"/>
  <c r="D4084" s="1"/>
  <c r="I4085"/>
  <c r="D4085" s="1"/>
  <c r="I4086"/>
  <c r="D4086" s="1"/>
  <c r="I4087"/>
  <c r="D4087" s="1"/>
  <c r="I4088"/>
  <c r="D4088" s="1"/>
  <c r="I4089"/>
  <c r="D4089" s="1"/>
  <c r="I4090"/>
  <c r="D4090" s="1"/>
  <c r="I4091"/>
  <c r="D4091" s="1"/>
  <c r="I4092"/>
  <c r="D4092" s="1"/>
  <c r="I4093"/>
  <c r="D4093" s="1"/>
  <c r="I4094"/>
  <c r="D4094" s="1"/>
  <c r="I4095"/>
  <c r="D4095" s="1"/>
  <c r="I4096"/>
  <c r="D4096" s="1"/>
  <c r="I4097"/>
  <c r="D4097" s="1"/>
  <c r="I4098"/>
  <c r="D4098" s="1"/>
  <c r="I4099"/>
  <c r="D4099" s="1"/>
  <c r="I4100"/>
  <c r="D4100" s="1"/>
  <c r="I4101"/>
  <c r="D4101" s="1"/>
  <c r="I4102"/>
  <c r="D4102" s="1"/>
  <c r="I4103"/>
  <c r="D4103" s="1"/>
  <c r="I4104"/>
  <c r="D4104" s="1"/>
  <c r="I4105"/>
  <c r="D4105" s="1"/>
  <c r="I4106"/>
  <c r="D4106" s="1"/>
  <c r="I4107"/>
  <c r="D4107" s="1"/>
  <c r="I4108"/>
  <c r="D4108" s="1"/>
  <c r="I4109"/>
  <c r="D4109" s="1"/>
  <c r="I4110"/>
  <c r="D4110" s="1"/>
  <c r="I4111"/>
  <c r="D4111" s="1"/>
  <c r="I4112"/>
  <c r="D4112" s="1"/>
  <c r="I4113"/>
  <c r="D4113" s="1"/>
  <c r="I4114"/>
  <c r="D4114" s="1"/>
  <c r="I4115"/>
  <c r="D4115" s="1"/>
  <c r="I4116"/>
  <c r="D4116" s="1"/>
  <c r="I4117"/>
  <c r="D4117" s="1"/>
  <c r="I4118"/>
  <c r="D4118" s="1"/>
  <c r="I4119"/>
  <c r="D4119" s="1"/>
  <c r="I4120"/>
  <c r="D4120" s="1"/>
  <c r="I4121"/>
  <c r="D4121" s="1"/>
  <c r="I4122"/>
  <c r="D4122" s="1"/>
  <c r="I4123"/>
  <c r="D4123" s="1"/>
  <c r="I4124"/>
  <c r="D4124" s="1"/>
  <c r="I4125"/>
  <c r="D4125" s="1"/>
  <c r="I4126"/>
  <c r="D4126" s="1"/>
  <c r="I4127"/>
  <c r="D4127" s="1"/>
  <c r="I4128"/>
  <c r="D4128" s="1"/>
  <c r="I4129"/>
  <c r="D4129" s="1"/>
  <c r="I4130"/>
  <c r="D4130" s="1"/>
  <c r="I4131"/>
  <c r="D4131" s="1"/>
  <c r="I4132"/>
  <c r="D4132" s="1"/>
  <c r="I4133"/>
  <c r="D4133" s="1"/>
  <c r="I4134"/>
  <c r="D4134" s="1"/>
  <c r="I4135"/>
  <c r="D4135" s="1"/>
  <c r="I4136"/>
  <c r="D4136" s="1"/>
  <c r="I4137"/>
  <c r="D4137" s="1"/>
  <c r="I4138"/>
  <c r="D4138" s="1"/>
  <c r="I4139"/>
  <c r="D4139" s="1"/>
  <c r="I4140"/>
  <c r="D4140" s="1"/>
  <c r="I4141"/>
  <c r="D4141" s="1"/>
  <c r="I4142"/>
  <c r="D4142" s="1"/>
  <c r="I4143"/>
  <c r="D4143" s="1"/>
  <c r="I4144"/>
  <c r="D4144" s="1"/>
  <c r="I4145"/>
  <c r="D4145" s="1"/>
  <c r="I4146"/>
  <c r="D4146" s="1"/>
  <c r="I4147"/>
  <c r="D4147" s="1"/>
  <c r="I4148"/>
  <c r="D4148" s="1"/>
  <c r="I4149"/>
  <c r="D4149" s="1"/>
  <c r="I4150"/>
  <c r="D4150" s="1"/>
  <c r="I4151"/>
  <c r="D4151" s="1"/>
  <c r="I4152"/>
  <c r="D4152" s="1"/>
  <c r="I4153"/>
  <c r="D4153" s="1"/>
  <c r="I4154"/>
  <c r="D4154" s="1"/>
  <c r="I4155"/>
  <c r="D4155" s="1"/>
  <c r="I4156"/>
  <c r="D4156" s="1"/>
  <c r="I4157"/>
  <c r="D4157" s="1"/>
  <c r="I4158"/>
  <c r="D4158" s="1"/>
  <c r="I4159"/>
  <c r="D4159" s="1"/>
  <c r="I4160"/>
  <c r="D4160" s="1"/>
  <c r="I4161"/>
  <c r="D4161" s="1"/>
  <c r="I4162"/>
  <c r="D4162" s="1"/>
  <c r="I4163"/>
  <c r="D4163" s="1"/>
  <c r="I4164"/>
  <c r="D4164" s="1"/>
  <c r="I4165"/>
  <c r="D4165" s="1"/>
  <c r="I4166"/>
  <c r="D4166" s="1"/>
  <c r="I4167"/>
  <c r="D4167" s="1"/>
  <c r="I4168"/>
  <c r="D4168" s="1"/>
  <c r="I4169"/>
  <c r="D4169" s="1"/>
  <c r="I4170"/>
  <c r="D4170" s="1"/>
  <c r="I4171"/>
  <c r="D4171" s="1"/>
  <c r="I4172"/>
  <c r="D4172" s="1"/>
  <c r="I4173"/>
  <c r="D4173" s="1"/>
  <c r="I4174"/>
  <c r="D4174" s="1"/>
  <c r="I4175"/>
  <c r="D4175" s="1"/>
  <c r="I4176"/>
  <c r="D4176" s="1"/>
  <c r="I4177"/>
  <c r="D4177" s="1"/>
  <c r="I4178"/>
  <c r="D4178" s="1"/>
  <c r="I4179"/>
  <c r="D4179" s="1"/>
  <c r="I4180"/>
  <c r="D4180" s="1"/>
  <c r="I4181"/>
  <c r="D4181" s="1"/>
  <c r="I4182"/>
  <c r="D4182" s="1"/>
  <c r="I4183"/>
  <c r="D4183" s="1"/>
  <c r="I4184"/>
  <c r="D4184" s="1"/>
  <c r="I4185"/>
  <c r="D4185" s="1"/>
  <c r="I4186"/>
  <c r="D4186" s="1"/>
  <c r="I4187"/>
  <c r="D4187" s="1"/>
  <c r="I4188"/>
  <c r="D4188" s="1"/>
  <c r="I4189"/>
  <c r="D4189" s="1"/>
  <c r="I4190"/>
  <c r="D4190" s="1"/>
  <c r="I4191"/>
  <c r="D4191" s="1"/>
  <c r="I4192"/>
  <c r="D4192" s="1"/>
  <c r="I4193"/>
  <c r="D4193" s="1"/>
  <c r="I4194"/>
  <c r="D4194" s="1"/>
  <c r="I4195"/>
  <c r="D4195" s="1"/>
  <c r="I4196"/>
  <c r="D4196" s="1"/>
  <c r="I4197"/>
  <c r="D4197" s="1"/>
  <c r="I4198"/>
  <c r="D4198" s="1"/>
  <c r="I4199"/>
  <c r="D4199" s="1"/>
  <c r="I4200"/>
  <c r="D4200" s="1"/>
  <c r="I4201"/>
  <c r="D4201" s="1"/>
  <c r="I4202"/>
  <c r="D4202" s="1"/>
  <c r="I4203"/>
  <c r="D4203" s="1"/>
  <c r="I4204"/>
  <c r="D4204" s="1"/>
  <c r="I4205"/>
  <c r="D4205" s="1"/>
  <c r="I4206"/>
  <c r="D4206" s="1"/>
  <c r="I4207"/>
  <c r="D4207" s="1"/>
  <c r="I4208"/>
  <c r="D4208" s="1"/>
  <c r="I4209"/>
  <c r="D4209" s="1"/>
  <c r="I4210"/>
  <c r="D4210" s="1"/>
  <c r="I4211"/>
  <c r="D4211" s="1"/>
  <c r="I4212"/>
  <c r="D4212" s="1"/>
  <c r="I4213"/>
  <c r="D4213" s="1"/>
  <c r="I4214"/>
  <c r="D4214" s="1"/>
  <c r="I4215"/>
  <c r="D4215" s="1"/>
  <c r="I4216"/>
  <c r="D4216" s="1"/>
  <c r="I4217"/>
  <c r="D4217" s="1"/>
  <c r="I4218"/>
  <c r="D4218" s="1"/>
  <c r="I4219"/>
  <c r="D4219" s="1"/>
  <c r="I4220"/>
  <c r="D4220" s="1"/>
  <c r="I4221"/>
  <c r="D4221" s="1"/>
  <c r="I4222"/>
  <c r="D4222" s="1"/>
  <c r="I4223"/>
  <c r="D4223" s="1"/>
  <c r="I4224"/>
  <c r="D4224" s="1"/>
  <c r="I4225"/>
  <c r="D4225" s="1"/>
  <c r="I4226"/>
  <c r="D4226" s="1"/>
  <c r="I4227"/>
  <c r="D4227" s="1"/>
  <c r="I4228"/>
  <c r="D4228" s="1"/>
  <c r="I4229"/>
  <c r="D4229" s="1"/>
  <c r="I4230"/>
  <c r="D4230" s="1"/>
  <c r="I4231"/>
  <c r="D4231" s="1"/>
  <c r="I4232"/>
  <c r="D4232" s="1"/>
  <c r="I4233"/>
  <c r="D4233" s="1"/>
  <c r="I4234"/>
  <c r="D4234" s="1"/>
  <c r="I4235"/>
  <c r="D4235" s="1"/>
  <c r="I4236"/>
  <c r="D4236" s="1"/>
  <c r="I4237"/>
  <c r="D4237" s="1"/>
  <c r="I4238"/>
  <c r="D4238" s="1"/>
  <c r="I4239"/>
  <c r="D4239" s="1"/>
  <c r="I4240"/>
  <c r="D4240" s="1"/>
  <c r="I4241"/>
  <c r="D4241" s="1"/>
  <c r="I4242"/>
  <c r="D4242" s="1"/>
  <c r="I4243"/>
  <c r="D4243" s="1"/>
  <c r="I4244"/>
  <c r="D4244" s="1"/>
  <c r="I4245"/>
  <c r="D4245" s="1"/>
  <c r="I4246"/>
  <c r="D4246" s="1"/>
  <c r="I4247"/>
  <c r="D4247" s="1"/>
  <c r="I4248"/>
  <c r="D4248" s="1"/>
  <c r="I4249"/>
  <c r="D4249" s="1"/>
  <c r="I4250"/>
  <c r="D4250" s="1"/>
  <c r="I4251"/>
  <c r="D4251" s="1"/>
  <c r="I4252"/>
  <c r="D4252" s="1"/>
  <c r="I4253"/>
  <c r="D4253" s="1"/>
  <c r="I4254"/>
  <c r="D4254" s="1"/>
  <c r="I4255"/>
  <c r="D4255" s="1"/>
  <c r="I4256"/>
  <c r="D4256" s="1"/>
  <c r="I4257"/>
  <c r="D4257" s="1"/>
  <c r="I4258"/>
  <c r="D4258" s="1"/>
  <c r="I4259"/>
  <c r="D4259" s="1"/>
  <c r="I4260"/>
  <c r="D4260" s="1"/>
  <c r="I4261"/>
  <c r="D4261" s="1"/>
  <c r="I4262"/>
  <c r="D4262" s="1"/>
  <c r="I4263"/>
  <c r="D4263" s="1"/>
  <c r="I4264"/>
  <c r="D4264" s="1"/>
  <c r="I4265"/>
  <c r="D4265" s="1"/>
  <c r="I4266"/>
  <c r="D4266" s="1"/>
  <c r="I4267"/>
  <c r="D4267" s="1"/>
  <c r="I4268"/>
  <c r="D4268" s="1"/>
  <c r="I4269"/>
  <c r="D4269" s="1"/>
  <c r="I4270"/>
  <c r="D4270" s="1"/>
  <c r="I4271"/>
  <c r="D4271" s="1"/>
  <c r="I4272"/>
  <c r="D4272" s="1"/>
  <c r="I4273"/>
  <c r="D4273" s="1"/>
  <c r="I4274"/>
  <c r="D4274" s="1"/>
  <c r="I4275"/>
  <c r="D4275" s="1"/>
  <c r="I4276"/>
  <c r="D4276" s="1"/>
  <c r="I4277"/>
  <c r="D4277" s="1"/>
  <c r="I4278"/>
  <c r="D4278" s="1"/>
  <c r="I4279"/>
  <c r="D4279" s="1"/>
  <c r="I4280"/>
  <c r="D4280" s="1"/>
  <c r="I4281"/>
  <c r="D4281" s="1"/>
  <c r="I4282"/>
  <c r="D4282" s="1"/>
  <c r="I4283"/>
  <c r="D4283" s="1"/>
  <c r="I4284"/>
  <c r="D4284" s="1"/>
  <c r="I4285"/>
  <c r="D4285" s="1"/>
  <c r="I4286"/>
  <c r="D4286" s="1"/>
  <c r="I4287"/>
  <c r="D4287" s="1"/>
  <c r="I4288"/>
  <c r="D4288" s="1"/>
  <c r="I4289"/>
  <c r="D4289" s="1"/>
  <c r="I4290"/>
  <c r="D4290" s="1"/>
  <c r="I4291"/>
  <c r="D4291" s="1"/>
  <c r="I4292"/>
  <c r="D4292" s="1"/>
  <c r="I4293"/>
  <c r="D4293" s="1"/>
  <c r="I4294"/>
  <c r="D4294" s="1"/>
  <c r="I4295"/>
  <c r="D4295" s="1"/>
  <c r="I4296"/>
  <c r="D4296" s="1"/>
  <c r="I4297"/>
  <c r="D4297" s="1"/>
  <c r="I4298"/>
  <c r="D4298" s="1"/>
  <c r="I4299"/>
  <c r="D4299" s="1"/>
  <c r="I4300"/>
  <c r="D4300" s="1"/>
  <c r="I4301"/>
  <c r="D4301" s="1"/>
  <c r="I4302"/>
  <c r="D4302" s="1"/>
  <c r="I4303"/>
  <c r="D4303" s="1"/>
  <c r="I4304"/>
  <c r="D4304" s="1"/>
  <c r="I4305"/>
  <c r="D4305" s="1"/>
  <c r="I4306"/>
  <c r="D4306" s="1"/>
  <c r="I4307"/>
  <c r="D4307" s="1"/>
  <c r="I4308"/>
  <c r="D4308" s="1"/>
  <c r="I4309"/>
  <c r="D4309" s="1"/>
  <c r="I4310"/>
  <c r="D4310" s="1"/>
  <c r="I4311"/>
  <c r="D4311" s="1"/>
  <c r="I4312"/>
  <c r="D4312" s="1"/>
  <c r="I4313"/>
  <c r="D4313" s="1"/>
  <c r="I4314"/>
  <c r="D4314" s="1"/>
  <c r="I4315"/>
  <c r="D4315" s="1"/>
  <c r="I4316"/>
  <c r="D4316" s="1"/>
  <c r="I4317"/>
  <c r="D4317" s="1"/>
  <c r="I4318"/>
  <c r="D4318" s="1"/>
  <c r="I4319"/>
  <c r="D4319" s="1"/>
  <c r="I4320"/>
  <c r="D4320" s="1"/>
  <c r="I4321"/>
  <c r="D4321" s="1"/>
  <c r="I4322"/>
  <c r="D4322" s="1"/>
  <c r="I4323"/>
  <c r="D4323" s="1"/>
  <c r="I4324"/>
  <c r="D4324" s="1"/>
  <c r="I4325"/>
  <c r="D4325" s="1"/>
  <c r="I4326"/>
  <c r="D4326" s="1"/>
  <c r="I4327"/>
  <c r="D4327" s="1"/>
  <c r="I4328"/>
  <c r="D4328" s="1"/>
  <c r="I4329"/>
  <c r="D4329" s="1"/>
  <c r="I4330"/>
  <c r="D4330" s="1"/>
  <c r="I4331"/>
  <c r="D4331" s="1"/>
  <c r="I4332"/>
  <c r="D4332" s="1"/>
  <c r="I4333"/>
  <c r="D4333" s="1"/>
  <c r="I4334"/>
  <c r="D4334" s="1"/>
  <c r="I4335"/>
  <c r="D4335" s="1"/>
  <c r="I4336"/>
  <c r="D4336" s="1"/>
  <c r="I4337"/>
  <c r="D4337" s="1"/>
  <c r="I4338"/>
  <c r="D4338" s="1"/>
  <c r="I4339"/>
  <c r="D4339" s="1"/>
  <c r="I4340"/>
  <c r="D4340" s="1"/>
  <c r="I4341"/>
  <c r="D4341" s="1"/>
  <c r="I4342"/>
  <c r="D4342" s="1"/>
  <c r="I4343"/>
  <c r="D4343" s="1"/>
  <c r="I4344"/>
  <c r="D4344" s="1"/>
  <c r="I4345"/>
  <c r="D4345" s="1"/>
  <c r="I4346"/>
  <c r="D4346" s="1"/>
  <c r="I4347"/>
  <c r="D4347" s="1"/>
  <c r="I4348"/>
  <c r="D4348" s="1"/>
  <c r="I4349"/>
  <c r="D4349" s="1"/>
  <c r="I4350"/>
  <c r="D4350" s="1"/>
  <c r="I4351"/>
  <c r="D4351" s="1"/>
  <c r="I4352"/>
  <c r="D4352" s="1"/>
  <c r="I4353"/>
  <c r="D4353" s="1"/>
  <c r="I4354"/>
  <c r="D4354" s="1"/>
  <c r="I4355"/>
  <c r="D4355" s="1"/>
  <c r="I4356"/>
  <c r="D4356" s="1"/>
  <c r="I4357"/>
  <c r="D4357" s="1"/>
  <c r="I4358"/>
  <c r="D4358" s="1"/>
  <c r="I4359"/>
  <c r="D4359" s="1"/>
  <c r="I4360"/>
  <c r="D4360" s="1"/>
  <c r="I4361"/>
  <c r="D4361" s="1"/>
  <c r="I4362"/>
  <c r="D4362" s="1"/>
  <c r="I4363"/>
  <c r="D4363" s="1"/>
  <c r="I4364"/>
  <c r="D4364" s="1"/>
  <c r="I4365"/>
  <c r="D4365" s="1"/>
  <c r="I4366"/>
  <c r="D4366" s="1"/>
  <c r="I4367"/>
  <c r="D4367" s="1"/>
  <c r="I4368"/>
  <c r="D4368" s="1"/>
  <c r="I4369"/>
  <c r="D4369" s="1"/>
  <c r="I4370"/>
  <c r="D4370" s="1"/>
  <c r="I4371"/>
  <c r="D4371" s="1"/>
  <c r="I4372"/>
  <c r="D4372" s="1"/>
  <c r="I4373"/>
  <c r="D4373" s="1"/>
  <c r="I4374"/>
  <c r="D4374" s="1"/>
  <c r="I4375"/>
  <c r="D4375" s="1"/>
  <c r="I4376"/>
  <c r="D4376" s="1"/>
  <c r="I4377"/>
  <c r="D4377" s="1"/>
  <c r="I4378"/>
  <c r="D4378" s="1"/>
  <c r="I4379"/>
  <c r="D4379" s="1"/>
  <c r="I4380"/>
  <c r="D4380" s="1"/>
  <c r="I4381"/>
  <c r="D4381" s="1"/>
  <c r="I4382"/>
  <c r="D4382" s="1"/>
  <c r="I4383"/>
  <c r="D4383" s="1"/>
  <c r="I4384"/>
  <c r="D4384" s="1"/>
  <c r="I4385"/>
  <c r="D4385" s="1"/>
  <c r="I4386"/>
  <c r="D4386" s="1"/>
  <c r="I4387"/>
  <c r="D4387" s="1"/>
  <c r="I4388"/>
  <c r="D4388" s="1"/>
  <c r="I4389"/>
  <c r="D4389" s="1"/>
  <c r="I4390"/>
  <c r="D4390" s="1"/>
  <c r="I4391"/>
  <c r="D4391" s="1"/>
  <c r="I4392"/>
  <c r="D4392" s="1"/>
  <c r="I4393"/>
  <c r="D4393" s="1"/>
  <c r="I4394"/>
  <c r="D4394" s="1"/>
  <c r="I4395"/>
  <c r="D4395" s="1"/>
  <c r="I4396"/>
  <c r="D4396" s="1"/>
  <c r="I4397"/>
  <c r="D4397" s="1"/>
  <c r="I4398"/>
  <c r="D4398" s="1"/>
  <c r="I4399"/>
  <c r="D4399" s="1"/>
  <c r="I4400"/>
  <c r="D4400" s="1"/>
  <c r="I4401"/>
  <c r="D4401" s="1"/>
  <c r="I4402"/>
  <c r="D4402" s="1"/>
  <c r="I4403"/>
  <c r="D4403" s="1"/>
  <c r="I4404"/>
  <c r="D4404" s="1"/>
  <c r="I4405"/>
  <c r="D4405" s="1"/>
  <c r="I4406"/>
  <c r="D4406" s="1"/>
  <c r="I4407"/>
  <c r="D4407" s="1"/>
  <c r="I4408"/>
  <c r="D4408" s="1"/>
  <c r="I4409"/>
  <c r="D4409" s="1"/>
  <c r="I4410"/>
  <c r="D4410" s="1"/>
  <c r="I4411"/>
  <c r="D4411" s="1"/>
  <c r="I4412"/>
  <c r="D4412" s="1"/>
  <c r="I4413"/>
  <c r="D4413" s="1"/>
  <c r="I4414"/>
  <c r="D4414" s="1"/>
  <c r="I4415"/>
  <c r="D4415" s="1"/>
  <c r="I4416"/>
  <c r="D4416" s="1"/>
  <c r="I4417"/>
  <c r="D4417" s="1"/>
  <c r="I4418"/>
  <c r="D4418" s="1"/>
  <c r="I4419"/>
  <c r="D4419" s="1"/>
  <c r="I4420"/>
  <c r="D4420" s="1"/>
  <c r="I4421"/>
  <c r="D4421" s="1"/>
  <c r="I4422"/>
  <c r="D4422" s="1"/>
  <c r="I4423"/>
  <c r="D4423" s="1"/>
  <c r="I4424"/>
  <c r="D4424" s="1"/>
  <c r="I4425"/>
  <c r="D4425" s="1"/>
  <c r="I4426"/>
  <c r="D4426" s="1"/>
  <c r="I4427"/>
  <c r="D4427" s="1"/>
  <c r="I4428"/>
  <c r="D4428" s="1"/>
  <c r="I4429"/>
  <c r="D4429" s="1"/>
  <c r="I4430"/>
  <c r="D4430" s="1"/>
  <c r="I4431"/>
  <c r="D4431" s="1"/>
  <c r="I4432"/>
  <c r="D4432" s="1"/>
  <c r="I4433"/>
  <c r="D4433" s="1"/>
  <c r="I4434"/>
  <c r="D4434" s="1"/>
  <c r="I4435"/>
  <c r="D4435" s="1"/>
  <c r="I4436"/>
  <c r="D4436" s="1"/>
  <c r="I4437"/>
  <c r="D4437" s="1"/>
  <c r="I4438"/>
  <c r="D4438" s="1"/>
  <c r="I4439"/>
  <c r="D4439" s="1"/>
  <c r="I4440"/>
  <c r="D4440" s="1"/>
  <c r="I4441"/>
  <c r="D4441" s="1"/>
  <c r="I4442"/>
  <c r="D4442" s="1"/>
  <c r="I4443"/>
  <c r="D4443" s="1"/>
  <c r="I4444"/>
  <c r="D4444" s="1"/>
  <c r="I4445"/>
  <c r="D4445" s="1"/>
  <c r="I4446"/>
  <c r="D4446" s="1"/>
  <c r="I4447"/>
  <c r="D4447" s="1"/>
  <c r="I4448"/>
  <c r="D4448" s="1"/>
  <c r="I4449"/>
  <c r="D4449" s="1"/>
  <c r="I4450"/>
  <c r="D4450" s="1"/>
  <c r="I4451"/>
  <c r="D4451" s="1"/>
  <c r="I4452"/>
  <c r="D4452" s="1"/>
  <c r="I4453"/>
  <c r="D4453" s="1"/>
  <c r="I4454"/>
  <c r="D4454" s="1"/>
  <c r="I4455"/>
  <c r="D4455" s="1"/>
  <c r="I4456"/>
  <c r="D4456" s="1"/>
  <c r="I4457"/>
  <c r="D4457" s="1"/>
  <c r="I4458"/>
  <c r="D4458" s="1"/>
  <c r="I4459"/>
  <c r="D4459" s="1"/>
  <c r="I4460"/>
  <c r="D4460" s="1"/>
  <c r="I4461"/>
  <c r="D4461" s="1"/>
  <c r="I4462"/>
  <c r="D4462" s="1"/>
  <c r="I4463"/>
  <c r="D4463" s="1"/>
  <c r="I4464"/>
  <c r="D4464" s="1"/>
  <c r="I4465"/>
  <c r="D4465" s="1"/>
  <c r="I4466"/>
  <c r="D4466" s="1"/>
  <c r="I4467"/>
  <c r="D4467" s="1"/>
  <c r="I4468"/>
  <c r="D4468" s="1"/>
  <c r="I4469"/>
  <c r="D4469" s="1"/>
  <c r="I4470"/>
  <c r="D4470" s="1"/>
  <c r="I4471"/>
  <c r="D4471" s="1"/>
  <c r="I4472"/>
  <c r="D4472" s="1"/>
  <c r="I4473"/>
  <c r="D4473" s="1"/>
  <c r="I4474"/>
  <c r="D4474" s="1"/>
  <c r="I4475"/>
  <c r="D4475" s="1"/>
  <c r="I4476"/>
  <c r="D4476" s="1"/>
  <c r="I4477"/>
  <c r="D4477" s="1"/>
  <c r="I4478"/>
  <c r="D4478" s="1"/>
  <c r="I4479"/>
  <c r="D4479" s="1"/>
  <c r="I4480"/>
  <c r="D4480" s="1"/>
  <c r="I4481"/>
  <c r="D4481" s="1"/>
  <c r="I4482"/>
  <c r="D4482" s="1"/>
  <c r="I4483"/>
  <c r="D4483" s="1"/>
  <c r="I4484"/>
  <c r="D4484" s="1"/>
  <c r="I4485"/>
  <c r="D4485" s="1"/>
  <c r="I4486"/>
  <c r="D4486" s="1"/>
  <c r="I4487"/>
  <c r="D4487" s="1"/>
  <c r="I4488"/>
  <c r="D4488" s="1"/>
  <c r="I4489"/>
  <c r="D4489" s="1"/>
  <c r="I4490"/>
  <c r="D4490" s="1"/>
  <c r="I4491"/>
  <c r="D4491" s="1"/>
  <c r="I4492"/>
  <c r="D4492" s="1"/>
  <c r="I4493"/>
  <c r="D4493" s="1"/>
  <c r="I4494"/>
  <c r="D4494" s="1"/>
  <c r="I4495"/>
  <c r="D4495" s="1"/>
  <c r="I4496"/>
  <c r="D4496" s="1"/>
  <c r="I4497"/>
  <c r="D4497" s="1"/>
  <c r="I4498"/>
  <c r="D4498" s="1"/>
  <c r="I4499"/>
  <c r="D4499" s="1"/>
  <c r="I4500"/>
  <c r="D4500" s="1"/>
  <c r="I4501"/>
  <c r="D4501" s="1"/>
  <c r="I4502"/>
  <c r="D4502" s="1"/>
  <c r="I4503"/>
  <c r="D4503" s="1"/>
  <c r="I4504"/>
  <c r="D4504" s="1"/>
  <c r="I4505"/>
  <c r="D4505" s="1"/>
  <c r="I4506"/>
  <c r="D4506" s="1"/>
  <c r="I4507"/>
  <c r="D4507" s="1"/>
  <c r="I4508"/>
  <c r="D4508" s="1"/>
  <c r="I4509"/>
  <c r="D4509" s="1"/>
  <c r="I4510"/>
  <c r="D4510" s="1"/>
  <c r="I4511"/>
  <c r="D4511" s="1"/>
  <c r="I4512"/>
  <c r="D4512" s="1"/>
  <c r="I4513"/>
  <c r="D4513" s="1"/>
  <c r="I4514"/>
  <c r="D4514" s="1"/>
  <c r="I4515"/>
  <c r="D4515" s="1"/>
  <c r="I4516"/>
  <c r="D4516" s="1"/>
  <c r="I4517"/>
  <c r="D4517" s="1"/>
  <c r="I4518"/>
  <c r="D4518" s="1"/>
  <c r="I4519"/>
  <c r="D4519" s="1"/>
  <c r="I4520"/>
  <c r="D4520" s="1"/>
  <c r="I4521"/>
  <c r="D4521" s="1"/>
  <c r="I4522"/>
  <c r="D4522" s="1"/>
  <c r="I4523"/>
  <c r="D4523" s="1"/>
  <c r="I4524"/>
  <c r="D4524" s="1"/>
  <c r="I4525"/>
  <c r="D4525" s="1"/>
  <c r="I4526"/>
  <c r="D4526" s="1"/>
  <c r="I4527"/>
  <c r="D4527" s="1"/>
  <c r="I4528"/>
  <c r="D4528" s="1"/>
  <c r="I4529"/>
  <c r="D4529" s="1"/>
  <c r="I4530"/>
  <c r="D4530" s="1"/>
  <c r="I4531"/>
  <c r="D4531" s="1"/>
  <c r="I4532"/>
  <c r="D4532" s="1"/>
  <c r="I4533"/>
  <c r="D4533" s="1"/>
  <c r="I4534"/>
  <c r="D4534" s="1"/>
  <c r="I4535"/>
  <c r="D4535" s="1"/>
  <c r="I4536"/>
  <c r="D4536" s="1"/>
  <c r="I4537"/>
  <c r="D4537" s="1"/>
  <c r="I4538"/>
  <c r="D4538" s="1"/>
  <c r="I4539"/>
  <c r="D4539" s="1"/>
  <c r="I4540"/>
  <c r="D4540" s="1"/>
  <c r="I4541"/>
  <c r="D4541" s="1"/>
  <c r="I4542"/>
  <c r="D4542" s="1"/>
  <c r="I4543"/>
  <c r="D4543" s="1"/>
  <c r="I4544"/>
  <c r="D4544" s="1"/>
  <c r="I4545"/>
  <c r="D4545" s="1"/>
  <c r="I4546"/>
  <c r="D4546" s="1"/>
  <c r="I4547"/>
  <c r="D4547" s="1"/>
  <c r="I4548"/>
  <c r="D4548" s="1"/>
  <c r="I4549"/>
  <c r="D4549" s="1"/>
  <c r="I4550"/>
  <c r="D4550" s="1"/>
  <c r="I4551"/>
  <c r="D4551" s="1"/>
  <c r="I4552"/>
  <c r="D4552" s="1"/>
  <c r="I4553"/>
  <c r="D4553" s="1"/>
  <c r="I4554"/>
  <c r="D4554" s="1"/>
  <c r="I4555"/>
  <c r="D4555" s="1"/>
  <c r="I4556"/>
  <c r="D4556" s="1"/>
  <c r="I4557"/>
  <c r="D4557" s="1"/>
  <c r="I4558"/>
  <c r="D4558" s="1"/>
  <c r="I4559"/>
  <c r="D4559" s="1"/>
  <c r="I4560"/>
  <c r="D4560" s="1"/>
  <c r="I4561"/>
  <c r="D4561" s="1"/>
  <c r="I4562"/>
  <c r="D4562" s="1"/>
  <c r="I4563"/>
  <c r="D4563" s="1"/>
  <c r="I4564"/>
  <c r="D4564" s="1"/>
  <c r="I4565"/>
  <c r="D4565" s="1"/>
  <c r="I4566"/>
  <c r="D4566" s="1"/>
  <c r="I4567"/>
  <c r="D4567" s="1"/>
  <c r="I4568"/>
  <c r="D4568" s="1"/>
  <c r="I4569"/>
  <c r="D4569" s="1"/>
  <c r="I4570"/>
  <c r="D4570" s="1"/>
  <c r="I4571"/>
  <c r="D4571" s="1"/>
  <c r="I4572"/>
  <c r="D4572" s="1"/>
  <c r="I4573"/>
  <c r="D4573" s="1"/>
  <c r="I4574"/>
  <c r="D4574" s="1"/>
  <c r="I4575"/>
  <c r="D4575" s="1"/>
  <c r="I4576"/>
  <c r="D4576" s="1"/>
  <c r="I4577"/>
  <c r="D4577" s="1"/>
  <c r="I4578"/>
  <c r="D4578" s="1"/>
  <c r="I4579"/>
  <c r="D4579" s="1"/>
  <c r="I4580"/>
  <c r="D4580" s="1"/>
  <c r="I4581"/>
  <c r="D4581" s="1"/>
  <c r="I4582"/>
  <c r="D4582" s="1"/>
  <c r="I4583"/>
  <c r="D4583" s="1"/>
  <c r="I4584"/>
  <c r="D4584" s="1"/>
  <c r="I4585"/>
  <c r="D4585" s="1"/>
  <c r="I4586"/>
  <c r="D4586" s="1"/>
  <c r="I4587"/>
  <c r="D4587" s="1"/>
  <c r="I4588"/>
  <c r="D4588" s="1"/>
  <c r="I4589"/>
  <c r="D4589" s="1"/>
  <c r="I4590"/>
  <c r="D4590" s="1"/>
  <c r="I4591"/>
  <c r="D4591" s="1"/>
  <c r="I4592"/>
  <c r="D4592" s="1"/>
  <c r="I4593"/>
  <c r="D4593" s="1"/>
  <c r="I4594"/>
  <c r="D4594" s="1"/>
  <c r="I4595"/>
  <c r="D4595" s="1"/>
  <c r="I4596"/>
  <c r="D4596" s="1"/>
  <c r="I4597"/>
  <c r="D4597" s="1"/>
  <c r="I4598"/>
  <c r="D4598" s="1"/>
  <c r="I4599"/>
  <c r="D4599" s="1"/>
  <c r="I4600"/>
  <c r="D4600" s="1"/>
  <c r="I4601"/>
  <c r="D4601" s="1"/>
  <c r="I4602"/>
  <c r="D4602" s="1"/>
  <c r="I4603"/>
  <c r="D4603" s="1"/>
  <c r="I4604"/>
  <c r="D4604" s="1"/>
  <c r="I4605"/>
  <c r="D4605" s="1"/>
  <c r="I4606"/>
  <c r="D4606" s="1"/>
  <c r="I4607"/>
  <c r="D4607" s="1"/>
  <c r="I4608"/>
  <c r="D4608" s="1"/>
  <c r="I4609"/>
  <c r="D4609" s="1"/>
  <c r="I4610"/>
  <c r="D4610" s="1"/>
  <c r="I4611"/>
  <c r="D4611" s="1"/>
  <c r="I4612"/>
  <c r="D4612" s="1"/>
  <c r="I4613"/>
  <c r="D4613" s="1"/>
  <c r="I4614"/>
  <c r="D4614" s="1"/>
  <c r="I4615"/>
  <c r="D4615" s="1"/>
  <c r="I4616"/>
  <c r="D4616" s="1"/>
  <c r="I4617"/>
  <c r="D4617" s="1"/>
  <c r="I4618"/>
  <c r="D4618" s="1"/>
  <c r="I4619"/>
  <c r="D4619" s="1"/>
  <c r="I4620"/>
  <c r="D4620" s="1"/>
  <c r="I4621"/>
  <c r="D4621" s="1"/>
  <c r="I4622"/>
  <c r="D4622" s="1"/>
  <c r="I4623"/>
  <c r="D4623" s="1"/>
  <c r="I4624"/>
  <c r="D4624" s="1"/>
  <c r="I4625"/>
  <c r="D4625" s="1"/>
  <c r="I4626"/>
  <c r="D4626" s="1"/>
  <c r="I4627"/>
  <c r="D4627" s="1"/>
  <c r="I4628"/>
  <c r="D4628" s="1"/>
  <c r="I4629"/>
  <c r="D4629" s="1"/>
  <c r="I4630"/>
  <c r="D4630" s="1"/>
  <c r="I4631"/>
  <c r="D4631" s="1"/>
  <c r="I4632"/>
  <c r="D4632" s="1"/>
  <c r="I4633"/>
  <c r="D4633" s="1"/>
  <c r="I4634"/>
  <c r="D4634" s="1"/>
  <c r="I4635"/>
  <c r="D4635" s="1"/>
  <c r="I4636"/>
  <c r="D4636" s="1"/>
  <c r="I4637"/>
  <c r="D4637" s="1"/>
  <c r="I4638"/>
  <c r="D4638" s="1"/>
  <c r="I4639"/>
  <c r="D4639" s="1"/>
  <c r="I4640"/>
  <c r="D4640" s="1"/>
  <c r="I4641"/>
  <c r="D4641" s="1"/>
  <c r="I4642"/>
  <c r="D4642" s="1"/>
  <c r="I4643"/>
  <c r="D4643" s="1"/>
  <c r="I4644"/>
  <c r="D4644" s="1"/>
  <c r="I4645"/>
  <c r="D4645" s="1"/>
  <c r="I4646"/>
  <c r="D4646" s="1"/>
  <c r="I4647"/>
  <c r="D4647" s="1"/>
  <c r="I4648"/>
  <c r="D4648" s="1"/>
  <c r="I4649"/>
  <c r="D4649" s="1"/>
  <c r="I4650"/>
  <c r="D4650" s="1"/>
  <c r="I4651"/>
  <c r="D4651" s="1"/>
  <c r="I4652"/>
  <c r="D4652" s="1"/>
  <c r="I4653"/>
  <c r="D4653" s="1"/>
  <c r="I4654"/>
  <c r="D4654" s="1"/>
  <c r="I4655"/>
  <c r="D4655" s="1"/>
  <c r="I4656"/>
  <c r="D4656" s="1"/>
  <c r="I4657"/>
  <c r="D4657" s="1"/>
  <c r="I4658"/>
  <c r="D4658" s="1"/>
  <c r="I4659"/>
  <c r="D4659" s="1"/>
  <c r="I4660"/>
  <c r="D4660" s="1"/>
  <c r="I4661"/>
  <c r="D4661" s="1"/>
  <c r="I4662"/>
  <c r="D4662" s="1"/>
  <c r="I4663"/>
  <c r="D4663" s="1"/>
  <c r="I4664"/>
  <c r="D4664" s="1"/>
  <c r="I4665"/>
  <c r="D4665" s="1"/>
  <c r="I4666"/>
  <c r="D4666" s="1"/>
  <c r="I4667"/>
  <c r="D4667" s="1"/>
  <c r="I4668"/>
  <c r="D4668" s="1"/>
  <c r="I4669"/>
  <c r="D4669" s="1"/>
  <c r="I4670"/>
  <c r="D4670" s="1"/>
  <c r="I4671"/>
  <c r="D4671" s="1"/>
  <c r="I4672"/>
  <c r="D4672" s="1"/>
  <c r="I4673"/>
  <c r="D4673" s="1"/>
  <c r="I4674"/>
  <c r="D4674" s="1"/>
  <c r="I4675"/>
  <c r="D4675" s="1"/>
  <c r="I4676"/>
  <c r="D4676" s="1"/>
  <c r="I4677"/>
  <c r="D4677" s="1"/>
  <c r="I4678"/>
  <c r="D4678" s="1"/>
  <c r="I4679"/>
  <c r="D4679" s="1"/>
  <c r="I4680"/>
  <c r="D4680" s="1"/>
  <c r="I4681"/>
  <c r="D4681" s="1"/>
  <c r="I4682"/>
  <c r="D4682" s="1"/>
  <c r="I4683"/>
  <c r="D4683" s="1"/>
  <c r="I4684"/>
  <c r="D4684" s="1"/>
  <c r="I4685"/>
  <c r="D4685" s="1"/>
  <c r="I4686"/>
  <c r="D4686" s="1"/>
  <c r="I4687"/>
  <c r="D4687" s="1"/>
  <c r="I4688"/>
  <c r="D4688" s="1"/>
  <c r="I4689"/>
  <c r="D4689" s="1"/>
  <c r="I4690"/>
  <c r="D4690" s="1"/>
  <c r="I4691"/>
  <c r="D4691" s="1"/>
  <c r="I4692"/>
  <c r="D4692" s="1"/>
  <c r="I4693"/>
  <c r="D4693" s="1"/>
  <c r="I4694"/>
  <c r="D4694" s="1"/>
  <c r="I4695"/>
  <c r="D4695" s="1"/>
  <c r="I4696"/>
  <c r="D4696" s="1"/>
  <c r="I4697"/>
  <c r="D4697" s="1"/>
  <c r="I4698"/>
  <c r="D4698" s="1"/>
  <c r="I4699"/>
  <c r="D4699" s="1"/>
  <c r="I4700"/>
  <c r="D4700" s="1"/>
  <c r="I4701"/>
  <c r="D4701" s="1"/>
  <c r="I4702"/>
  <c r="D4702" s="1"/>
  <c r="I4703"/>
  <c r="D4703" s="1"/>
  <c r="I4704"/>
  <c r="D4704" s="1"/>
  <c r="I4705"/>
  <c r="D4705" s="1"/>
  <c r="I4706"/>
  <c r="D4706" s="1"/>
  <c r="I4707"/>
  <c r="D4707" s="1"/>
  <c r="I4708"/>
  <c r="D4708" s="1"/>
  <c r="I4709"/>
  <c r="D4709" s="1"/>
  <c r="I4710"/>
  <c r="D4710" s="1"/>
  <c r="I4711"/>
  <c r="D4711" s="1"/>
  <c r="I4712"/>
  <c r="D4712" s="1"/>
  <c r="I4713"/>
  <c r="D4713" s="1"/>
  <c r="I4714"/>
  <c r="D4714" s="1"/>
  <c r="I4715"/>
  <c r="D4715" s="1"/>
  <c r="I4716"/>
  <c r="D4716" s="1"/>
  <c r="I4717"/>
  <c r="D4717" s="1"/>
  <c r="I4718"/>
  <c r="D4718" s="1"/>
  <c r="I4719"/>
  <c r="D4719" s="1"/>
  <c r="I4720"/>
  <c r="D4720" s="1"/>
  <c r="I4721"/>
  <c r="D4721" s="1"/>
  <c r="I4722"/>
  <c r="D4722" s="1"/>
  <c r="I4723"/>
  <c r="D4723" s="1"/>
  <c r="I4724"/>
  <c r="D4724" s="1"/>
  <c r="I4725"/>
  <c r="D4725" s="1"/>
  <c r="I4726"/>
  <c r="D4726" s="1"/>
  <c r="I4727"/>
  <c r="D4727" s="1"/>
  <c r="I4728"/>
  <c r="D4728" s="1"/>
  <c r="I4729"/>
  <c r="D4729" s="1"/>
  <c r="I4730"/>
  <c r="D4730" s="1"/>
  <c r="I4731"/>
  <c r="D4731" s="1"/>
  <c r="I4732"/>
  <c r="D4732" s="1"/>
  <c r="I4733"/>
  <c r="D4733" s="1"/>
  <c r="I4734"/>
  <c r="D4734" s="1"/>
  <c r="I4735"/>
  <c r="D4735" s="1"/>
  <c r="I4736"/>
  <c r="D4736" s="1"/>
  <c r="I4737"/>
  <c r="D4737" s="1"/>
  <c r="I4738"/>
  <c r="D4738" s="1"/>
  <c r="I4739"/>
  <c r="D4739" s="1"/>
  <c r="I4740"/>
  <c r="D4740" s="1"/>
  <c r="I4741"/>
  <c r="D4741" s="1"/>
  <c r="I4742"/>
  <c r="D4742" s="1"/>
  <c r="I4743"/>
  <c r="D4743" s="1"/>
  <c r="I4744"/>
  <c r="D4744" s="1"/>
  <c r="I4745"/>
  <c r="D4745" s="1"/>
  <c r="I4746"/>
  <c r="D4746" s="1"/>
  <c r="I4747"/>
  <c r="D4747" s="1"/>
  <c r="I4748"/>
  <c r="D4748" s="1"/>
  <c r="I4749"/>
  <c r="D4749" s="1"/>
  <c r="I4750"/>
  <c r="D4750" s="1"/>
  <c r="I4751"/>
  <c r="D4751" s="1"/>
  <c r="I4752"/>
  <c r="D4752" s="1"/>
  <c r="I4753"/>
  <c r="D4753" s="1"/>
  <c r="I4754"/>
  <c r="D4754" s="1"/>
  <c r="I4755"/>
  <c r="D4755" s="1"/>
  <c r="I4756"/>
  <c r="D4756" s="1"/>
  <c r="I4757"/>
  <c r="D4757" s="1"/>
  <c r="I4758"/>
  <c r="D4758" s="1"/>
  <c r="I4759"/>
  <c r="D4759" s="1"/>
  <c r="I4760"/>
  <c r="D4760" s="1"/>
  <c r="I4761"/>
  <c r="D4761" s="1"/>
  <c r="I4762"/>
  <c r="D4762" s="1"/>
  <c r="I4763"/>
  <c r="D4763" s="1"/>
  <c r="I4764"/>
  <c r="D4764" s="1"/>
  <c r="I4765"/>
  <c r="D4765" s="1"/>
  <c r="I4766"/>
  <c r="D4766" s="1"/>
  <c r="I4767"/>
  <c r="D4767" s="1"/>
  <c r="I4768"/>
  <c r="D4768" s="1"/>
  <c r="I4769"/>
  <c r="D4769" s="1"/>
  <c r="I4770"/>
  <c r="D4770" s="1"/>
  <c r="I4771"/>
  <c r="D4771" s="1"/>
  <c r="I4772"/>
  <c r="D4772" s="1"/>
  <c r="I4773"/>
  <c r="D4773" s="1"/>
  <c r="I4774"/>
  <c r="D4774" s="1"/>
  <c r="I4775"/>
  <c r="D4775" s="1"/>
  <c r="I4776"/>
  <c r="D4776" s="1"/>
  <c r="I4777"/>
  <c r="D4777" s="1"/>
  <c r="I4778"/>
  <c r="D4778" s="1"/>
  <c r="I4779"/>
  <c r="D4779" s="1"/>
  <c r="I4780"/>
  <c r="D4780" s="1"/>
  <c r="I4781"/>
  <c r="D4781" s="1"/>
  <c r="I4782"/>
  <c r="D4782" s="1"/>
  <c r="I4783"/>
  <c r="D4783" s="1"/>
  <c r="I4784"/>
  <c r="D4784" s="1"/>
  <c r="I4785"/>
  <c r="D4785" s="1"/>
  <c r="I4786"/>
  <c r="D4786" s="1"/>
  <c r="I4787"/>
  <c r="D4787" s="1"/>
  <c r="I4788"/>
  <c r="D4788" s="1"/>
  <c r="I4789"/>
  <c r="D4789" s="1"/>
  <c r="I4790"/>
  <c r="D4790" s="1"/>
  <c r="I4791"/>
  <c r="D4791" s="1"/>
  <c r="I4792"/>
  <c r="D4792" s="1"/>
  <c r="I4793"/>
  <c r="D4793" s="1"/>
  <c r="I4794"/>
  <c r="D4794" s="1"/>
  <c r="I4795"/>
  <c r="D4795" s="1"/>
  <c r="I4796"/>
  <c r="D4796" s="1"/>
  <c r="I4797"/>
  <c r="D4797" s="1"/>
  <c r="I4798"/>
  <c r="D4798" s="1"/>
  <c r="I4799"/>
  <c r="D4799" s="1"/>
  <c r="I4800"/>
  <c r="D4800" s="1"/>
  <c r="I4801"/>
  <c r="D4801" s="1"/>
  <c r="I4802"/>
  <c r="D4802" s="1"/>
  <c r="I4803"/>
  <c r="D4803" s="1"/>
  <c r="I4804"/>
  <c r="D4804" s="1"/>
  <c r="I4805"/>
  <c r="D4805" s="1"/>
  <c r="I4806"/>
  <c r="D4806" s="1"/>
  <c r="I4807"/>
  <c r="D4807" s="1"/>
  <c r="I4808"/>
  <c r="D4808" s="1"/>
  <c r="I4809"/>
  <c r="D4809" s="1"/>
  <c r="I4810"/>
  <c r="D4810" s="1"/>
  <c r="I4811"/>
  <c r="D4811" s="1"/>
  <c r="I4812"/>
  <c r="D4812" s="1"/>
  <c r="I4813"/>
  <c r="D4813" s="1"/>
  <c r="I4814"/>
  <c r="D4814" s="1"/>
  <c r="I4815"/>
  <c r="D4815" s="1"/>
  <c r="I4816"/>
  <c r="D4816" s="1"/>
  <c r="I4817"/>
  <c r="D4817" s="1"/>
  <c r="I4818"/>
  <c r="D4818" s="1"/>
  <c r="I4819"/>
  <c r="D4819" s="1"/>
  <c r="I4820"/>
  <c r="D4820" s="1"/>
  <c r="I4821"/>
  <c r="D4821" s="1"/>
  <c r="I4822"/>
  <c r="D4822" s="1"/>
  <c r="I4823"/>
  <c r="D4823" s="1"/>
  <c r="I4824"/>
  <c r="D4824" s="1"/>
  <c r="I4825"/>
  <c r="D4825" s="1"/>
  <c r="I4826"/>
  <c r="D4826" s="1"/>
  <c r="I4827"/>
  <c r="D4827" s="1"/>
  <c r="I4828"/>
  <c r="D4828" s="1"/>
  <c r="I4829"/>
  <c r="D4829" s="1"/>
  <c r="I4830"/>
  <c r="D4830" s="1"/>
  <c r="I4831"/>
  <c r="D4831" s="1"/>
  <c r="I4832"/>
  <c r="D4832" s="1"/>
  <c r="I4833"/>
  <c r="D4833" s="1"/>
  <c r="I4834"/>
  <c r="D4834" s="1"/>
  <c r="I4835"/>
  <c r="D4835" s="1"/>
  <c r="I4836"/>
  <c r="D4836" s="1"/>
  <c r="I4837"/>
  <c r="D4837" s="1"/>
  <c r="I4838"/>
  <c r="D4838" s="1"/>
  <c r="I4839"/>
  <c r="D4839" s="1"/>
  <c r="I4840"/>
  <c r="D4840" s="1"/>
  <c r="I4841"/>
  <c r="D4841" s="1"/>
  <c r="I4842"/>
  <c r="D4842" s="1"/>
  <c r="I4843"/>
  <c r="D4843" s="1"/>
  <c r="I4844"/>
  <c r="D4844" s="1"/>
  <c r="I4845"/>
  <c r="D4845" s="1"/>
  <c r="I4846"/>
  <c r="D4846" s="1"/>
  <c r="I4847"/>
  <c r="D4847" s="1"/>
  <c r="I4848"/>
  <c r="D4848" s="1"/>
  <c r="I4849"/>
  <c r="D4849" s="1"/>
  <c r="I4850"/>
  <c r="D4850" s="1"/>
  <c r="I4851"/>
  <c r="D4851" s="1"/>
  <c r="I4852"/>
  <c r="D4852" s="1"/>
  <c r="I4853"/>
  <c r="D4853" s="1"/>
  <c r="I4854"/>
  <c r="D4854" s="1"/>
  <c r="I4855"/>
  <c r="D4855" s="1"/>
  <c r="I4856"/>
  <c r="D4856" s="1"/>
  <c r="I4857"/>
  <c r="D4857" s="1"/>
  <c r="I4858"/>
  <c r="D4858" s="1"/>
  <c r="I4859"/>
  <c r="D4859" s="1"/>
  <c r="I4860"/>
  <c r="D4860" s="1"/>
  <c r="I4861"/>
  <c r="D4861" s="1"/>
  <c r="I4862"/>
  <c r="D4862" s="1"/>
  <c r="I4863"/>
  <c r="D4863" s="1"/>
  <c r="I4864"/>
  <c r="D4864" s="1"/>
  <c r="I4865"/>
  <c r="D4865" s="1"/>
  <c r="I4866"/>
  <c r="D4866" s="1"/>
  <c r="I4867"/>
  <c r="D4867" s="1"/>
  <c r="I4868"/>
  <c r="D4868" s="1"/>
  <c r="I4869"/>
  <c r="D4869" s="1"/>
  <c r="I4870"/>
  <c r="D4870" s="1"/>
  <c r="I4871"/>
  <c r="D4871" s="1"/>
  <c r="I4872"/>
  <c r="D4872" s="1"/>
  <c r="I4873"/>
  <c r="D4873" s="1"/>
  <c r="I4874"/>
  <c r="D4874" s="1"/>
  <c r="I4875"/>
  <c r="D4875" s="1"/>
  <c r="I4876"/>
  <c r="D4876" s="1"/>
  <c r="I4877"/>
  <c r="D4877" s="1"/>
  <c r="I4878"/>
  <c r="D4878" s="1"/>
  <c r="I4879"/>
  <c r="D4879" s="1"/>
  <c r="I4880"/>
  <c r="D4880" s="1"/>
  <c r="I4881"/>
  <c r="D4881" s="1"/>
  <c r="I4882"/>
  <c r="D4882" s="1"/>
  <c r="I4883"/>
  <c r="D4883" s="1"/>
  <c r="I4884"/>
  <c r="D4884" s="1"/>
  <c r="I4885"/>
  <c r="D4885" s="1"/>
  <c r="I4886"/>
  <c r="D4886" s="1"/>
  <c r="I4887"/>
  <c r="D4887" s="1"/>
  <c r="I4888"/>
  <c r="D4888" s="1"/>
  <c r="I4889"/>
  <c r="D4889" s="1"/>
  <c r="I4890"/>
  <c r="D4890" s="1"/>
  <c r="I4891"/>
  <c r="D4891" s="1"/>
  <c r="I4892"/>
  <c r="D4892" s="1"/>
  <c r="I4893"/>
  <c r="D4893" s="1"/>
  <c r="I4894"/>
  <c r="D4894" s="1"/>
  <c r="I4895"/>
  <c r="D4895" s="1"/>
  <c r="I4896"/>
  <c r="D4896" s="1"/>
  <c r="I4897"/>
  <c r="D4897" s="1"/>
  <c r="I4898"/>
  <c r="D4898" s="1"/>
  <c r="I4899"/>
  <c r="D4899" s="1"/>
  <c r="I4900"/>
  <c r="D4900" s="1"/>
  <c r="I4901"/>
  <c r="D4901" s="1"/>
  <c r="I4902"/>
  <c r="D4902" s="1"/>
  <c r="I4903"/>
  <c r="D4903" s="1"/>
  <c r="I4904"/>
  <c r="D4904" s="1"/>
  <c r="I4905"/>
  <c r="D4905" s="1"/>
  <c r="I4906"/>
  <c r="D4906" s="1"/>
  <c r="I4907"/>
  <c r="D4907" s="1"/>
  <c r="I4908"/>
  <c r="D4908" s="1"/>
  <c r="I4909"/>
  <c r="D4909" s="1"/>
  <c r="I4910"/>
  <c r="D4910" s="1"/>
  <c r="I4911"/>
  <c r="D4911" s="1"/>
  <c r="I4912"/>
  <c r="D4912" s="1"/>
  <c r="I4913"/>
  <c r="D4913" s="1"/>
  <c r="I4914"/>
  <c r="D4914" s="1"/>
  <c r="I4915"/>
  <c r="D4915" s="1"/>
  <c r="I4916"/>
  <c r="D4916" s="1"/>
  <c r="I4917"/>
  <c r="D4917" s="1"/>
  <c r="I4918"/>
  <c r="D4918" s="1"/>
  <c r="I4919"/>
  <c r="D4919" s="1"/>
  <c r="I4920"/>
  <c r="D4920" s="1"/>
  <c r="I4921"/>
  <c r="D4921" s="1"/>
  <c r="I4922"/>
  <c r="D4922" s="1"/>
  <c r="I4923"/>
  <c r="D4923" s="1"/>
  <c r="I4924"/>
  <c r="D4924" s="1"/>
  <c r="I4925"/>
  <c r="D4925" s="1"/>
  <c r="I4926"/>
  <c r="D4926" s="1"/>
  <c r="I4927"/>
  <c r="D4927" s="1"/>
  <c r="I4928"/>
  <c r="D4928" s="1"/>
  <c r="I4929"/>
  <c r="D4929" s="1"/>
  <c r="I4930"/>
  <c r="D4930" s="1"/>
  <c r="I4931"/>
  <c r="D4931" s="1"/>
  <c r="I4932"/>
  <c r="D4932" s="1"/>
  <c r="I4933"/>
  <c r="D4933" s="1"/>
  <c r="I4934"/>
  <c r="D4934" s="1"/>
  <c r="I4935"/>
  <c r="D4935" s="1"/>
  <c r="I4936"/>
  <c r="D4936" s="1"/>
  <c r="I4937"/>
  <c r="D4937" s="1"/>
  <c r="I4938"/>
  <c r="D4938" s="1"/>
  <c r="I4939"/>
  <c r="D4939" s="1"/>
  <c r="I4940"/>
  <c r="D4940" s="1"/>
  <c r="I4941"/>
  <c r="D4941" s="1"/>
  <c r="I4942"/>
  <c r="D4942" s="1"/>
  <c r="I4943"/>
  <c r="D4943" s="1"/>
  <c r="I4944"/>
  <c r="D4944" s="1"/>
  <c r="I4945"/>
  <c r="D4945" s="1"/>
  <c r="I4946"/>
  <c r="D4946" s="1"/>
  <c r="I4947"/>
  <c r="D4947" s="1"/>
  <c r="I4948"/>
  <c r="D4948" s="1"/>
  <c r="I4949"/>
  <c r="D4949" s="1"/>
  <c r="I4950"/>
  <c r="D4950" s="1"/>
  <c r="I4951"/>
  <c r="D4951" s="1"/>
  <c r="I4952"/>
  <c r="D4952" s="1"/>
  <c r="I4953"/>
  <c r="D4953" s="1"/>
  <c r="I4954"/>
  <c r="D4954" s="1"/>
  <c r="I4955"/>
  <c r="D4955" s="1"/>
  <c r="I4956"/>
  <c r="D4956" s="1"/>
  <c r="I4957"/>
  <c r="D4957" s="1"/>
  <c r="I4958"/>
  <c r="D4958" s="1"/>
  <c r="I4959"/>
  <c r="D4959" s="1"/>
  <c r="I4960"/>
  <c r="D4960" s="1"/>
  <c r="I4961"/>
  <c r="D4961" s="1"/>
  <c r="I4962"/>
  <c r="D4962" s="1"/>
  <c r="I4963"/>
  <c r="D4963" s="1"/>
  <c r="I4964"/>
  <c r="D4964" s="1"/>
  <c r="I4965"/>
  <c r="D4965" s="1"/>
  <c r="I4966"/>
  <c r="D4966" s="1"/>
  <c r="I4967"/>
  <c r="D4967" s="1"/>
  <c r="I4968"/>
  <c r="D4968" s="1"/>
  <c r="I4969"/>
  <c r="D4969" s="1"/>
  <c r="I4970"/>
  <c r="D4970" s="1"/>
  <c r="I4971"/>
  <c r="D4971" s="1"/>
  <c r="I4972"/>
  <c r="D4972" s="1"/>
  <c r="I4973"/>
  <c r="D4973" s="1"/>
  <c r="I4974"/>
  <c r="D4974" s="1"/>
  <c r="I4975"/>
  <c r="D4975" s="1"/>
  <c r="I4976"/>
  <c r="D4976" s="1"/>
  <c r="I4977"/>
  <c r="D4977" s="1"/>
  <c r="I4978"/>
  <c r="D4978" s="1"/>
  <c r="I4979"/>
  <c r="D4979" s="1"/>
  <c r="I4980"/>
  <c r="D4980" s="1"/>
  <c r="I4981"/>
  <c r="D4981" s="1"/>
  <c r="I4982"/>
  <c r="D4982" s="1"/>
  <c r="I4983"/>
  <c r="D4983" s="1"/>
  <c r="I4984"/>
  <c r="D4984" s="1"/>
  <c r="I4985"/>
  <c r="D4985" s="1"/>
  <c r="I4986"/>
  <c r="D4986" s="1"/>
  <c r="I4987"/>
  <c r="D4987" s="1"/>
  <c r="I4988"/>
  <c r="D4988" s="1"/>
  <c r="I4989"/>
  <c r="D4989" s="1"/>
  <c r="I4990"/>
  <c r="D4990" s="1"/>
  <c r="I4991"/>
  <c r="D4991" s="1"/>
  <c r="I4992"/>
  <c r="D4992" s="1"/>
  <c r="I4993"/>
  <c r="D4993" s="1"/>
  <c r="I4994"/>
  <c r="D4994" s="1"/>
  <c r="I4995"/>
  <c r="D4995" s="1"/>
  <c r="I4996"/>
  <c r="D4996" s="1"/>
  <c r="I4997"/>
  <c r="D4997" s="1"/>
  <c r="I4998"/>
  <c r="D4998" s="1"/>
  <c r="I4999"/>
  <c r="D4999" s="1"/>
  <c r="I5000"/>
  <c r="D5000" s="1"/>
  <c r="I5001"/>
  <c r="D5001" s="1"/>
  <c r="I5002"/>
  <c r="D5002" s="1"/>
  <c r="I5003"/>
  <c r="D5003" s="1"/>
  <c r="I5004"/>
  <c r="D5004" s="1"/>
  <c r="I5005"/>
  <c r="D5005" s="1"/>
  <c r="I5006"/>
  <c r="D5006" s="1"/>
  <c r="I5007"/>
  <c r="D5007" s="1"/>
  <c r="I5008"/>
  <c r="D5008" s="1"/>
  <c r="I5009"/>
  <c r="D5009" s="1"/>
  <c r="I5010"/>
  <c r="D5010" s="1"/>
  <c r="I5011"/>
  <c r="D5011" s="1"/>
  <c r="I5012"/>
  <c r="D5012" s="1"/>
  <c r="I5013"/>
  <c r="D5013" s="1"/>
  <c r="I5014"/>
  <c r="D5014" s="1"/>
  <c r="I5015"/>
  <c r="D5015" s="1"/>
  <c r="I5016"/>
  <c r="D5016" s="1"/>
  <c r="I5017"/>
  <c r="D5017" s="1"/>
  <c r="I5018"/>
  <c r="D5018" s="1"/>
  <c r="I5019"/>
  <c r="D5019" s="1"/>
  <c r="I5020"/>
  <c r="D5020" s="1"/>
  <c r="I5021"/>
  <c r="D5021" s="1"/>
  <c r="I5022"/>
  <c r="D5022" s="1"/>
  <c r="I5023"/>
  <c r="D5023" s="1"/>
  <c r="I5024"/>
  <c r="D5024" s="1"/>
  <c r="I5025"/>
  <c r="D5025" s="1"/>
  <c r="I5026"/>
  <c r="D5026" s="1"/>
  <c r="I5027"/>
  <c r="D5027" s="1"/>
  <c r="I5028"/>
  <c r="D5028" s="1"/>
  <c r="I5029"/>
  <c r="D5029" s="1"/>
  <c r="I5030"/>
  <c r="D5030" s="1"/>
  <c r="I5031"/>
  <c r="D5031" s="1"/>
  <c r="I5032"/>
  <c r="D5032" s="1"/>
  <c r="I5033"/>
  <c r="D5033" s="1"/>
  <c r="I5034"/>
  <c r="D5034" s="1"/>
  <c r="I5035"/>
  <c r="D5035" s="1"/>
  <c r="I5036"/>
  <c r="D5036" s="1"/>
  <c r="I5037"/>
  <c r="D5037" s="1"/>
  <c r="I5038"/>
  <c r="D5038" s="1"/>
  <c r="I5039"/>
  <c r="D5039" s="1"/>
  <c r="I5040"/>
  <c r="D5040" s="1"/>
  <c r="I5041"/>
  <c r="D5041" s="1"/>
  <c r="I5042"/>
  <c r="D5042" s="1"/>
  <c r="I5043"/>
  <c r="D5043" s="1"/>
  <c r="I5044"/>
  <c r="D5044" s="1"/>
  <c r="I5045"/>
  <c r="D5045" s="1"/>
  <c r="I5046"/>
  <c r="D5046" s="1"/>
  <c r="I5047"/>
  <c r="D5047" s="1"/>
  <c r="I5048"/>
  <c r="D5048" s="1"/>
  <c r="I5049"/>
  <c r="D5049" s="1"/>
  <c r="I5050"/>
  <c r="D5050" s="1"/>
  <c r="I5051"/>
  <c r="D5051" s="1"/>
  <c r="I5052"/>
  <c r="D5052" s="1"/>
  <c r="I5053"/>
  <c r="D5053" s="1"/>
  <c r="I5054"/>
  <c r="D5054" s="1"/>
  <c r="I5055"/>
  <c r="D5055" s="1"/>
  <c r="I5056"/>
  <c r="D5056" s="1"/>
  <c r="I5057"/>
  <c r="D5057" s="1"/>
  <c r="I5058"/>
  <c r="D5058" s="1"/>
  <c r="I5059"/>
  <c r="D5059" s="1"/>
  <c r="I5060"/>
  <c r="D5060" s="1"/>
  <c r="I5061"/>
  <c r="D5061" s="1"/>
  <c r="I5062"/>
  <c r="D5062" s="1"/>
  <c r="I5063"/>
  <c r="D5063" s="1"/>
  <c r="I5064"/>
  <c r="D5064" s="1"/>
  <c r="I5065"/>
  <c r="D5065" s="1"/>
  <c r="I5066"/>
  <c r="D5066" s="1"/>
  <c r="I5067"/>
  <c r="D5067" s="1"/>
  <c r="I5068"/>
  <c r="D5068" s="1"/>
  <c r="I5069"/>
  <c r="D5069" s="1"/>
  <c r="I5070"/>
  <c r="D5070" s="1"/>
  <c r="I5071"/>
  <c r="D5071" s="1"/>
  <c r="I5072"/>
  <c r="D5072" s="1"/>
  <c r="I5073"/>
  <c r="D5073" s="1"/>
  <c r="I5074"/>
  <c r="D5074" s="1"/>
  <c r="I5075"/>
  <c r="D5075" s="1"/>
  <c r="I5076"/>
  <c r="D5076" s="1"/>
  <c r="I5077"/>
  <c r="D5077" s="1"/>
  <c r="I5078"/>
  <c r="D5078" s="1"/>
  <c r="I5079"/>
  <c r="D5079" s="1"/>
  <c r="I5080"/>
  <c r="D5080" s="1"/>
  <c r="I5081"/>
  <c r="D5081" s="1"/>
  <c r="I5082"/>
  <c r="D5082" s="1"/>
  <c r="I5083"/>
  <c r="D5083" s="1"/>
  <c r="I5084"/>
  <c r="D5084" s="1"/>
  <c r="I5085"/>
  <c r="D5085" s="1"/>
  <c r="I5086"/>
  <c r="D5086" s="1"/>
  <c r="I4"/>
  <c r="D4" s="1"/>
  <c r="N6" s="1"/>
  <c r="N5" l="1"/>
  <c r="K4"/>
  <c r="K5083"/>
  <c r="K5079"/>
  <c r="K5075"/>
  <c r="K5071"/>
  <c r="K5067"/>
  <c r="K5063"/>
  <c r="K5059"/>
  <c r="K5055"/>
  <c r="K5051"/>
  <c r="K5047"/>
  <c r="K5043"/>
  <c r="K5039"/>
  <c r="K5035"/>
  <c r="K5031"/>
  <c r="K5027"/>
  <c r="K5023"/>
  <c r="K5019"/>
  <c r="K5015"/>
  <c r="K5011"/>
  <c r="K5007"/>
  <c r="K5003"/>
  <c r="K4999"/>
  <c r="K4995"/>
  <c r="K4991"/>
  <c r="K4987"/>
  <c r="K4983"/>
  <c r="K4979"/>
  <c r="K4975"/>
  <c r="K4971"/>
  <c r="K4967"/>
  <c r="K4963"/>
  <c r="K4959"/>
  <c r="K4955"/>
  <c r="K4951"/>
  <c r="K4947"/>
  <c r="K4943"/>
  <c r="K4939"/>
  <c r="K4935"/>
  <c r="K4931"/>
  <c r="K4927"/>
  <c r="K4923"/>
  <c r="K4919"/>
  <c r="K4915"/>
  <c r="K4911"/>
  <c r="K4907"/>
  <c r="K4903"/>
  <c r="K4899"/>
  <c r="K4895"/>
  <c r="K4891"/>
  <c r="K4887"/>
  <c r="K4883"/>
  <c r="K4879"/>
  <c r="K4875"/>
  <c r="K4871"/>
  <c r="K4867"/>
  <c r="K4863"/>
  <c r="K4859"/>
  <c r="K4855"/>
  <c r="K4851"/>
  <c r="K4847"/>
  <c r="K4843"/>
  <c r="K4839"/>
  <c r="K4835"/>
  <c r="K4831"/>
  <c r="K4827"/>
  <c r="K4823"/>
  <c r="K4819"/>
  <c r="K4815"/>
  <c r="K4811"/>
  <c r="K4807"/>
  <c r="K4803"/>
  <c r="K4799"/>
  <c r="K4795"/>
  <c r="K4791"/>
  <c r="K4787"/>
  <c r="K4783"/>
  <c r="K4779"/>
  <c r="K4775"/>
  <c r="K4771"/>
  <c r="K4767"/>
  <c r="K4763"/>
  <c r="K4759"/>
  <c r="K4755"/>
  <c r="K4751"/>
  <c r="K4747"/>
  <c r="K4743"/>
  <c r="K4739"/>
  <c r="K4735"/>
  <c r="K4731"/>
  <c r="K4727"/>
  <c r="K4723"/>
  <c r="K4719"/>
  <c r="K4715"/>
  <c r="K4711"/>
  <c r="K4707"/>
  <c r="K4703"/>
  <c r="K4699"/>
  <c r="K4695"/>
  <c r="K4691"/>
  <c r="K4687"/>
  <c r="K4683"/>
  <c r="K4679"/>
  <c r="K4675"/>
  <c r="K4671"/>
  <c r="K4667"/>
  <c r="K4663"/>
  <c r="K4659"/>
  <c r="K4655"/>
  <c r="K4651"/>
  <c r="K4647"/>
  <c r="K4643"/>
  <c r="K4639"/>
  <c r="K4635"/>
  <c r="K4631"/>
  <c r="K4627"/>
  <c r="K4623"/>
  <c r="K4619"/>
  <c r="K4615"/>
  <c r="K4611"/>
  <c r="K4607"/>
  <c r="K4603"/>
  <c r="K4599"/>
  <c r="K4595"/>
  <c r="K4591"/>
  <c r="K4587"/>
  <c r="K4583"/>
  <c r="K4579"/>
  <c r="K4575"/>
  <c r="K4571"/>
  <c r="K4567"/>
  <c r="K4563"/>
  <c r="K4559"/>
  <c r="K4555"/>
  <c r="K4551"/>
  <c r="K4547"/>
  <c r="K4543"/>
  <c r="K4539"/>
  <c r="K4535"/>
  <c r="K4531"/>
  <c r="K4527"/>
  <c r="K4523"/>
  <c r="K4519"/>
  <c r="K4515"/>
  <c r="K4511"/>
  <c r="K4507"/>
  <c r="K4503"/>
  <c r="K4499"/>
  <c r="K4495"/>
  <c r="K4491"/>
  <c r="K4487"/>
  <c r="K4483"/>
  <c r="K4479"/>
  <c r="K4475"/>
  <c r="K4471"/>
  <c r="K4467"/>
  <c r="K4463"/>
  <c r="K4459"/>
  <c r="K4455"/>
  <c r="K4451"/>
  <c r="K4447"/>
  <c r="K4443"/>
  <c r="K4439"/>
  <c r="K4435"/>
  <c r="K4431"/>
  <c r="K4427"/>
  <c r="K4423"/>
  <c r="K4419"/>
  <c r="K4415"/>
  <c r="K4411"/>
  <c r="K4407"/>
  <c r="K4403"/>
  <c r="K4399"/>
  <c r="K4395"/>
  <c r="K4391"/>
  <c r="K4387"/>
  <c r="K4383"/>
  <c r="K4379"/>
  <c r="K4375"/>
  <c r="K4371"/>
  <c r="K4367"/>
  <c r="K4363"/>
  <c r="K4359"/>
  <c r="K4355"/>
  <c r="K4351"/>
  <c r="K4347"/>
  <c r="K4343"/>
  <c r="K4339"/>
  <c r="K4335"/>
  <c r="K4331"/>
  <c r="K4327"/>
  <c r="K4323"/>
  <c r="K4319"/>
  <c r="K4315"/>
  <c r="K4311"/>
  <c r="K4307"/>
  <c r="K4303"/>
  <c r="K4299"/>
  <c r="K4295"/>
  <c r="K4291"/>
  <c r="K4287"/>
  <c r="K4283"/>
  <c r="K4279"/>
  <c r="K4275"/>
  <c r="K4271"/>
  <c r="K4267"/>
  <c r="K4263"/>
  <c r="K4259"/>
  <c r="K4255"/>
  <c r="K4251"/>
  <c r="K4247"/>
  <c r="K4243"/>
  <c r="K4239"/>
  <c r="K4235"/>
  <c r="K4231"/>
  <c r="K4227"/>
  <c r="K4223"/>
  <c r="K4219"/>
  <c r="K4215"/>
  <c r="K4211"/>
  <c r="K4207"/>
  <c r="K4203"/>
  <c r="K4199"/>
  <c r="K4195"/>
  <c r="K4191"/>
  <c r="K4187"/>
  <c r="K4183"/>
  <c r="K4179"/>
  <c r="K4175"/>
  <c r="K4171"/>
  <c r="K4167"/>
  <c r="K4163"/>
  <c r="K4159"/>
  <c r="K4155"/>
  <c r="K4151"/>
  <c r="K4147"/>
  <c r="K4143"/>
  <c r="K4139"/>
  <c r="K4135"/>
  <c r="K4131"/>
  <c r="K4127"/>
  <c r="K4123"/>
  <c r="K5084"/>
  <c r="K5080"/>
  <c r="K5076"/>
  <c r="K5072"/>
  <c r="K5068"/>
  <c r="K5064"/>
  <c r="K5060"/>
  <c r="K5056"/>
  <c r="K5052"/>
  <c r="K5048"/>
  <c r="K5044"/>
  <c r="K5040"/>
  <c r="K5036"/>
  <c r="K5032"/>
  <c r="K5028"/>
  <c r="K5024"/>
  <c r="K5020"/>
  <c r="K5016"/>
  <c r="K5012"/>
  <c r="K5008"/>
  <c r="K5004"/>
  <c r="K5000"/>
  <c r="K4996"/>
  <c r="K4992"/>
  <c r="K4988"/>
  <c r="K4984"/>
  <c r="K4980"/>
  <c r="K4976"/>
  <c r="K4972"/>
  <c r="K4968"/>
  <c r="K4964"/>
  <c r="K4960"/>
  <c r="K4956"/>
  <c r="K4952"/>
  <c r="K4948"/>
  <c r="K4944"/>
  <c r="K4940"/>
  <c r="K4936"/>
  <c r="K4932"/>
  <c r="K4928"/>
  <c r="K4924"/>
  <c r="K4920"/>
  <c r="K4916"/>
  <c r="K4912"/>
  <c r="K4908"/>
  <c r="K4904"/>
  <c r="K4900"/>
  <c r="K4896"/>
  <c r="K4892"/>
  <c r="K4888"/>
  <c r="K4884"/>
  <c r="K4880"/>
  <c r="K4876"/>
  <c r="K4872"/>
  <c r="K4868"/>
  <c r="K4864"/>
  <c r="K4860"/>
  <c r="K4856"/>
  <c r="K4852"/>
  <c r="K4848"/>
  <c r="K4844"/>
  <c r="K4840"/>
  <c r="K4836"/>
  <c r="K4832"/>
  <c r="K4828"/>
  <c r="K4824"/>
  <c r="K4820"/>
  <c r="K4816"/>
  <c r="K4812"/>
  <c r="K4808"/>
  <c r="K4804"/>
  <c r="K4800"/>
  <c r="K4796"/>
  <c r="K4792"/>
  <c r="K4788"/>
  <c r="K4784"/>
  <c r="K4780"/>
  <c r="K4776"/>
  <c r="K4772"/>
  <c r="K4768"/>
  <c r="K4764"/>
  <c r="K4760"/>
  <c r="K4756"/>
  <c r="K4752"/>
  <c r="K4748"/>
  <c r="K4744"/>
  <c r="K4740"/>
  <c r="K4736"/>
  <c r="K4732"/>
  <c r="K4728"/>
  <c r="K4724"/>
  <c r="K4720"/>
  <c r="K4716"/>
  <c r="K4712"/>
  <c r="K4708"/>
  <c r="K4704"/>
  <c r="K4700"/>
  <c r="K4696"/>
  <c r="K4692"/>
  <c r="K4688"/>
  <c r="K4684"/>
  <c r="K4680"/>
  <c r="K4676"/>
  <c r="K4672"/>
  <c r="K4668"/>
  <c r="K4664"/>
  <c r="K4660"/>
  <c r="K4656"/>
  <c r="K4652"/>
  <c r="K4648"/>
  <c r="K4644"/>
  <c r="K4640"/>
  <c r="K4636"/>
  <c r="K4632"/>
  <c r="K4628"/>
  <c r="K4624"/>
  <c r="K4620"/>
  <c r="K4616"/>
  <c r="K4612"/>
  <c r="K4608"/>
  <c r="K4604"/>
  <c r="K4600"/>
  <c r="K4596"/>
  <c r="K4592"/>
  <c r="K4588"/>
  <c r="K4584"/>
  <c r="K4580"/>
  <c r="K4576"/>
  <c r="K4572"/>
  <c r="K4568"/>
  <c r="K4564"/>
  <c r="K4560"/>
  <c r="K4556"/>
  <c r="K4552"/>
  <c r="K4548"/>
  <c r="K4544"/>
  <c r="K4540"/>
  <c r="K4536"/>
  <c r="K4532"/>
  <c r="K4528"/>
  <c r="K4524"/>
  <c r="K4520"/>
  <c r="K4516"/>
  <c r="K4512"/>
  <c r="K4508"/>
  <c r="K4504"/>
  <c r="K4500"/>
  <c r="K4496"/>
  <c r="K4492"/>
  <c r="K4488"/>
  <c r="K4484"/>
  <c r="K4480"/>
  <c r="K4476"/>
  <c r="K4472"/>
  <c r="K4468"/>
  <c r="K4464"/>
  <c r="K4460"/>
  <c r="K4456"/>
  <c r="K4452"/>
  <c r="K4448"/>
  <c r="K4444"/>
  <c r="K4440"/>
  <c r="K4436"/>
  <c r="K4432"/>
  <c r="K4428"/>
  <c r="K4424"/>
  <c r="K4420"/>
  <c r="K4416"/>
  <c r="K4412"/>
  <c r="K4408"/>
  <c r="K4404"/>
  <c r="K4400"/>
  <c r="K4396"/>
  <c r="K4392"/>
  <c r="K4388"/>
  <c r="K4384"/>
  <c r="K4380"/>
  <c r="K4376"/>
  <c r="K4372"/>
  <c r="K4368"/>
  <c r="K4364"/>
  <c r="K4360"/>
  <c r="K4356"/>
  <c r="K4352"/>
  <c r="K4348"/>
  <c r="K4344"/>
  <c r="K4340"/>
  <c r="K4336"/>
  <c r="K4332"/>
  <c r="K4328"/>
  <c r="K4324"/>
  <c r="K4320"/>
  <c r="K4316"/>
  <c r="K4312"/>
  <c r="K4308"/>
  <c r="K4304"/>
  <c r="K4300"/>
  <c r="K4296"/>
  <c r="K4292"/>
  <c r="K4288"/>
  <c r="K4284"/>
  <c r="K4280"/>
  <c r="K4276"/>
  <c r="K4272"/>
  <c r="K4268"/>
  <c r="K4264"/>
  <c r="K4260"/>
  <c r="K4256"/>
  <c r="K4252"/>
  <c r="K4248"/>
  <c r="K4244"/>
  <c r="K4240"/>
  <c r="K4236"/>
  <c r="K4232"/>
  <c r="K4228"/>
  <c r="K4224"/>
  <c r="K4220"/>
  <c r="K4216"/>
  <c r="K4212"/>
  <c r="K4208"/>
  <c r="K4204"/>
  <c r="K4200"/>
  <c r="K4196"/>
  <c r="K4192"/>
  <c r="K4188"/>
  <c r="K4184"/>
  <c r="K4180"/>
  <c r="K4176"/>
  <c r="K4172"/>
  <c r="K4168"/>
  <c r="K4164"/>
  <c r="K4160"/>
  <c r="K4156"/>
  <c r="K4152"/>
  <c r="K4148"/>
  <c r="K4144"/>
  <c r="K4140"/>
  <c r="K4136"/>
  <c r="K4132"/>
  <c r="K5085"/>
  <c r="K5081"/>
  <c r="K5077"/>
  <c r="K5073"/>
  <c r="K5069"/>
  <c r="K5065"/>
  <c r="K5061"/>
  <c r="K5057"/>
  <c r="K5053"/>
  <c r="K5049"/>
  <c r="K5045"/>
  <c r="K5041"/>
  <c r="K5037"/>
  <c r="K5033"/>
  <c r="K5029"/>
  <c r="K5025"/>
  <c r="K5021"/>
  <c r="K5017"/>
  <c r="K5013"/>
  <c r="K5009"/>
  <c r="K5005"/>
  <c r="K5001"/>
  <c r="K4997"/>
  <c r="K4993"/>
  <c r="K4989"/>
  <c r="K4985"/>
  <c r="K4981"/>
  <c r="K4977"/>
  <c r="K4973"/>
  <c r="K4969"/>
  <c r="K4965"/>
  <c r="K4961"/>
  <c r="K4957"/>
  <c r="K4953"/>
  <c r="K4949"/>
  <c r="K4945"/>
  <c r="K4941"/>
  <c r="K4937"/>
  <c r="K4933"/>
  <c r="K4929"/>
  <c r="K4925"/>
  <c r="K4921"/>
  <c r="K4917"/>
  <c r="K4913"/>
  <c r="K4909"/>
  <c r="K4905"/>
  <c r="K4901"/>
  <c r="K4897"/>
  <c r="K4893"/>
  <c r="K4889"/>
  <c r="K4885"/>
  <c r="K4881"/>
  <c r="K4877"/>
  <c r="K4873"/>
  <c r="K4869"/>
  <c r="K4865"/>
  <c r="K4861"/>
  <c r="K4857"/>
  <c r="K4853"/>
  <c r="K4849"/>
  <c r="K4845"/>
  <c r="K4841"/>
  <c r="K4837"/>
  <c r="K4833"/>
  <c r="K4829"/>
  <c r="K4825"/>
  <c r="K4821"/>
  <c r="K4817"/>
  <c r="K4813"/>
  <c r="K4809"/>
  <c r="K4805"/>
  <c r="K4801"/>
  <c r="K4797"/>
  <c r="K4793"/>
  <c r="K4789"/>
  <c r="K4785"/>
  <c r="K4781"/>
  <c r="K4777"/>
  <c r="K4773"/>
  <c r="K4769"/>
  <c r="K4765"/>
  <c r="K4761"/>
  <c r="K4757"/>
  <c r="K4753"/>
  <c r="K4749"/>
  <c r="K4745"/>
  <c r="K4741"/>
  <c r="K4737"/>
  <c r="K4733"/>
  <c r="K4729"/>
  <c r="K4725"/>
  <c r="K4721"/>
  <c r="K4717"/>
  <c r="K4713"/>
  <c r="K4709"/>
  <c r="K4705"/>
  <c r="K4701"/>
  <c r="K4697"/>
  <c r="K4693"/>
  <c r="K4689"/>
  <c r="K4685"/>
  <c r="K4681"/>
  <c r="K4677"/>
  <c r="K4673"/>
  <c r="K4669"/>
  <c r="K4665"/>
  <c r="K4661"/>
  <c r="K4657"/>
  <c r="K4653"/>
  <c r="K4649"/>
  <c r="K4645"/>
  <c r="K4641"/>
  <c r="K4637"/>
  <c r="K4633"/>
  <c r="K4629"/>
  <c r="K4625"/>
  <c r="K4621"/>
  <c r="K4617"/>
  <c r="K4613"/>
  <c r="K4609"/>
  <c r="K4605"/>
  <c r="K4601"/>
  <c r="K4597"/>
  <c r="K4593"/>
  <c r="K4589"/>
  <c r="K4585"/>
  <c r="K4581"/>
  <c r="K4577"/>
  <c r="K4573"/>
  <c r="K4569"/>
  <c r="K4565"/>
  <c r="K4561"/>
  <c r="K4557"/>
  <c r="K4553"/>
  <c r="K4549"/>
  <c r="K4545"/>
  <c r="K4541"/>
  <c r="K4537"/>
  <c r="K4533"/>
  <c r="K4529"/>
  <c r="K4525"/>
  <c r="K4521"/>
  <c r="K4517"/>
  <c r="K4513"/>
  <c r="K4509"/>
  <c r="K4505"/>
  <c r="K4501"/>
  <c r="K4497"/>
  <c r="K4493"/>
  <c r="K4489"/>
  <c r="K4485"/>
  <c r="K4481"/>
  <c r="K4477"/>
  <c r="K4473"/>
  <c r="K4469"/>
  <c r="K4465"/>
  <c r="K4461"/>
  <c r="K4457"/>
  <c r="K4453"/>
  <c r="K4449"/>
  <c r="K4445"/>
  <c r="K4441"/>
  <c r="K4437"/>
  <c r="K4433"/>
  <c r="K4429"/>
  <c r="K4425"/>
  <c r="K4421"/>
  <c r="K4417"/>
  <c r="K4413"/>
  <c r="K4409"/>
  <c r="K4405"/>
  <c r="K4401"/>
  <c r="K4397"/>
  <c r="K4393"/>
  <c r="K4389"/>
  <c r="K4385"/>
  <c r="K4381"/>
  <c r="K4377"/>
  <c r="K4373"/>
  <c r="K4369"/>
  <c r="K4365"/>
  <c r="K4361"/>
  <c r="K4357"/>
  <c r="K4353"/>
  <c r="K4349"/>
  <c r="K4345"/>
  <c r="K4341"/>
  <c r="K4337"/>
  <c r="K4333"/>
  <c r="K4329"/>
  <c r="K4325"/>
  <c r="K4321"/>
  <c r="K4317"/>
  <c r="K4313"/>
  <c r="K4309"/>
  <c r="K4305"/>
  <c r="K4301"/>
  <c r="K4297"/>
  <c r="K4293"/>
  <c r="K4289"/>
  <c r="K4285"/>
  <c r="K4281"/>
  <c r="K4277"/>
  <c r="K4273"/>
  <c r="K4269"/>
  <c r="K4265"/>
  <c r="K4261"/>
  <c r="K4257"/>
  <c r="K4253"/>
  <c r="K4249"/>
  <c r="K4245"/>
  <c r="K4241"/>
  <c r="K4237"/>
  <c r="K4233"/>
  <c r="K4229"/>
  <c r="K4225"/>
  <c r="K4221"/>
  <c r="K4217"/>
  <c r="K4213"/>
  <c r="K4209"/>
  <c r="K4205"/>
  <c r="K4201"/>
  <c r="K4197"/>
  <c r="K4193"/>
  <c r="K4189"/>
  <c r="K4185"/>
  <c r="K4181"/>
  <c r="K4177"/>
  <c r="K4173"/>
  <c r="K4169"/>
  <c r="K4165"/>
  <c r="K4161"/>
  <c r="K4157"/>
  <c r="K4153"/>
  <c r="K4149"/>
  <c r="K4145"/>
  <c r="K4141"/>
  <c r="K4137"/>
  <c r="K4133"/>
  <c r="K4129"/>
  <c r="K4125"/>
  <c r="K4121"/>
  <c r="K5086"/>
  <c r="K5082"/>
  <c r="K5078"/>
  <c r="K5074"/>
  <c r="K5070"/>
  <c r="K5066"/>
  <c r="K5062"/>
  <c r="K5058"/>
  <c r="K5054"/>
  <c r="K5050"/>
  <c r="K5046"/>
  <c r="K5042"/>
  <c r="K5038"/>
  <c r="K5034"/>
  <c r="K5030"/>
  <c r="K5026"/>
  <c r="K5022"/>
  <c r="K5018"/>
  <c r="K5014"/>
  <c r="K5010"/>
  <c r="K5006"/>
  <c r="K5002"/>
  <c r="K4998"/>
  <c r="K4994"/>
  <c r="K4990"/>
  <c r="K4986"/>
  <c r="K4982"/>
  <c r="K4978"/>
  <c r="K4974"/>
  <c r="K4970"/>
  <c r="K4966"/>
  <c r="K4962"/>
  <c r="K4958"/>
  <c r="K4954"/>
  <c r="K4950"/>
  <c r="K4946"/>
  <c r="K4942"/>
  <c r="K4938"/>
  <c r="K4934"/>
  <c r="K4930"/>
  <c r="K4926"/>
  <c r="K4922"/>
  <c r="K4918"/>
  <c r="K4914"/>
  <c r="K4910"/>
  <c r="K4906"/>
  <c r="K4902"/>
  <c r="K4898"/>
  <c r="K4894"/>
  <c r="K4890"/>
  <c r="K4886"/>
  <c r="K4882"/>
  <c r="K4878"/>
  <c r="K4874"/>
  <c r="K4870"/>
  <c r="K4866"/>
  <c r="K4862"/>
  <c r="K4858"/>
  <c r="K4854"/>
  <c r="K4850"/>
  <c r="K4846"/>
  <c r="K4842"/>
  <c r="K4838"/>
  <c r="K4834"/>
  <c r="K4830"/>
  <c r="K4826"/>
  <c r="K4822"/>
  <c r="K4818"/>
  <c r="K4814"/>
  <c r="K4810"/>
  <c r="K4806"/>
  <c r="K4802"/>
  <c r="K4798"/>
  <c r="K4794"/>
  <c r="K4790"/>
  <c r="K4786"/>
  <c r="K4782"/>
  <c r="K4778"/>
  <c r="K4774"/>
  <c r="K4770"/>
  <c r="K4766"/>
  <c r="K4762"/>
  <c r="K4758"/>
  <c r="K4754"/>
  <c r="K4750"/>
  <c r="K4746"/>
  <c r="K4742"/>
  <c r="K4738"/>
  <c r="K4734"/>
  <c r="K4730"/>
  <c r="K4726"/>
  <c r="K4722"/>
  <c r="K4718"/>
  <c r="K4714"/>
  <c r="K4710"/>
  <c r="K4706"/>
  <c r="K4702"/>
  <c r="K4698"/>
  <c r="K4694"/>
  <c r="K4690"/>
  <c r="K4686"/>
  <c r="K4682"/>
  <c r="K4678"/>
  <c r="K4674"/>
  <c r="K4670"/>
  <c r="K4666"/>
  <c r="K4662"/>
  <c r="K4658"/>
  <c r="K4654"/>
  <c r="K4650"/>
  <c r="K4646"/>
  <c r="K4642"/>
  <c r="K4638"/>
  <c r="K4634"/>
  <c r="K4630"/>
  <c r="K4626"/>
  <c r="K4622"/>
  <c r="K4618"/>
  <c r="K4614"/>
  <c r="K4610"/>
  <c r="K4606"/>
  <c r="K4602"/>
  <c r="K4598"/>
  <c r="K4594"/>
  <c r="K4590"/>
  <c r="K4586"/>
  <c r="K4582"/>
  <c r="K4578"/>
  <c r="K4574"/>
  <c r="K4570"/>
  <c r="K4566"/>
  <c r="K4562"/>
  <c r="K4558"/>
  <c r="K4554"/>
  <c r="K4550"/>
  <c r="K4546"/>
  <c r="K4542"/>
  <c r="K4538"/>
  <c r="K4534"/>
  <c r="K4530"/>
  <c r="K4526"/>
  <c r="K4522"/>
  <c r="K4518"/>
  <c r="K4514"/>
  <c r="K4510"/>
  <c r="K4506"/>
  <c r="K4502"/>
  <c r="K4498"/>
  <c r="K4494"/>
  <c r="K4490"/>
  <c r="K4486"/>
  <c r="K4482"/>
  <c r="K4478"/>
  <c r="K4474"/>
  <c r="K4470"/>
  <c r="K4466"/>
  <c r="K4462"/>
  <c r="K4458"/>
  <c r="K4454"/>
  <c r="K4450"/>
  <c r="K4446"/>
  <c r="K4442"/>
  <c r="K4438"/>
  <c r="K4434"/>
  <c r="K4430"/>
  <c r="K4426"/>
  <c r="K4422"/>
  <c r="K4418"/>
  <c r="K4414"/>
  <c r="K4410"/>
  <c r="K4406"/>
  <c r="K4402"/>
  <c r="K4398"/>
  <c r="K4394"/>
  <c r="K4390"/>
  <c r="K4386"/>
  <c r="K4382"/>
  <c r="K4378"/>
  <c r="K4374"/>
  <c r="K4370"/>
  <c r="K4366"/>
  <c r="K4362"/>
  <c r="K4358"/>
  <c r="K4354"/>
  <c r="K4350"/>
  <c r="K4346"/>
  <c r="K4342"/>
  <c r="K4338"/>
  <c r="K4334"/>
  <c r="K4330"/>
  <c r="K4326"/>
  <c r="K4322"/>
  <c r="K4318"/>
  <c r="K4314"/>
  <c r="K4310"/>
  <c r="K4306"/>
  <c r="K4302"/>
  <c r="K4298"/>
  <c r="K4294"/>
  <c r="K4290"/>
  <c r="K4286"/>
  <c r="K4282"/>
  <c r="K4278"/>
  <c r="K4274"/>
  <c r="K4270"/>
  <c r="K4266"/>
  <c r="K4262"/>
  <c r="K4258"/>
  <c r="K4254"/>
  <c r="K4250"/>
  <c r="K4246"/>
  <c r="K4242"/>
  <c r="K4238"/>
  <c r="K4234"/>
  <c r="K4230"/>
  <c r="K4226"/>
  <c r="K4222"/>
  <c r="K4218"/>
  <c r="K4214"/>
  <c r="K4210"/>
  <c r="K4206"/>
  <c r="K4202"/>
  <c r="K4198"/>
  <c r="K4194"/>
  <c r="K4190"/>
  <c r="K4186"/>
  <c r="K4182"/>
  <c r="K4178"/>
  <c r="K4174"/>
  <c r="K4170"/>
  <c r="K4166"/>
  <c r="K4162"/>
  <c r="K4158"/>
  <c r="K4154"/>
  <c r="K4150"/>
  <c r="K4146"/>
  <c r="K4142"/>
  <c r="K4138"/>
  <c r="K4134"/>
  <c r="K4130"/>
  <c r="K4126"/>
  <c r="K4119"/>
  <c r="K4115"/>
  <c r="K4111"/>
  <c r="K4107"/>
  <c r="K4103"/>
  <c r="K4099"/>
  <c r="K4095"/>
  <c r="K4091"/>
  <c r="K4087"/>
  <c r="K4083"/>
  <c r="K4079"/>
  <c r="K4075"/>
  <c r="K4071"/>
  <c r="K4067"/>
  <c r="K4063"/>
  <c r="K4059"/>
  <c r="K4055"/>
  <c r="K4051"/>
  <c r="K4047"/>
  <c r="K4043"/>
  <c r="K4039"/>
  <c r="K4035"/>
  <c r="K4031"/>
  <c r="K4027"/>
  <c r="K4023"/>
  <c r="K4019"/>
  <c r="K4015"/>
  <c r="K4011"/>
  <c r="K4007"/>
  <c r="K4003"/>
  <c r="K3999"/>
  <c r="K3995"/>
  <c r="K3991"/>
  <c r="K3987"/>
  <c r="K3983"/>
  <c r="K3979"/>
  <c r="K3975"/>
  <c r="K3971"/>
  <c r="K3967"/>
  <c r="K3963"/>
  <c r="K3959"/>
  <c r="K3955"/>
  <c r="K3951"/>
  <c r="K3947"/>
  <c r="K3943"/>
  <c r="K3939"/>
  <c r="K3935"/>
  <c r="K3931"/>
  <c r="K3927"/>
  <c r="K3923"/>
  <c r="K3919"/>
  <c r="K3915"/>
  <c r="K3911"/>
  <c r="K3907"/>
  <c r="K3903"/>
  <c r="K3899"/>
  <c r="K3895"/>
  <c r="K3891"/>
  <c r="K3887"/>
  <c r="K3883"/>
  <c r="K3879"/>
  <c r="K3875"/>
  <c r="K3871"/>
  <c r="K3867"/>
  <c r="K3863"/>
  <c r="K3859"/>
  <c r="K3855"/>
  <c r="K3851"/>
  <c r="K3847"/>
  <c r="K3843"/>
  <c r="K3839"/>
  <c r="K3835"/>
  <c r="K3831"/>
  <c r="K3827"/>
  <c r="K3823"/>
  <c r="K3819"/>
  <c r="K3815"/>
  <c r="K3811"/>
  <c r="K3807"/>
  <c r="K3803"/>
  <c r="K3799"/>
  <c r="K3795"/>
  <c r="K3791"/>
  <c r="K3787"/>
  <c r="K3783"/>
  <c r="K3779"/>
  <c r="K3775"/>
  <c r="K3771"/>
  <c r="K3767"/>
  <c r="K3763"/>
  <c r="K3759"/>
  <c r="K3755"/>
  <c r="K3751"/>
  <c r="K3747"/>
  <c r="K3743"/>
  <c r="K3739"/>
  <c r="K3735"/>
  <c r="K3731"/>
  <c r="K3727"/>
  <c r="K3723"/>
  <c r="K3719"/>
  <c r="K3715"/>
  <c r="K3711"/>
  <c r="K3707"/>
  <c r="K3703"/>
  <c r="K3699"/>
  <c r="K3695"/>
  <c r="K3691"/>
  <c r="K3687"/>
  <c r="K3683"/>
  <c r="K3679"/>
  <c r="K3675"/>
  <c r="K3671"/>
  <c r="K3667"/>
  <c r="K3663"/>
  <c r="K3659"/>
  <c r="K3655"/>
  <c r="K3651"/>
  <c r="K3647"/>
  <c r="K3643"/>
  <c r="K3639"/>
  <c r="K3635"/>
  <c r="K3631"/>
  <c r="K3627"/>
  <c r="K3623"/>
  <c r="K3619"/>
  <c r="K3615"/>
  <c r="K3611"/>
  <c r="K3607"/>
  <c r="K3603"/>
  <c r="K3599"/>
  <c r="K3595"/>
  <c r="K3591"/>
  <c r="K3587"/>
  <c r="K3583"/>
  <c r="K3579"/>
  <c r="K3575"/>
  <c r="K3571"/>
  <c r="K3567"/>
  <c r="K3563"/>
  <c r="K3559"/>
  <c r="K3555"/>
  <c r="K3551"/>
  <c r="K3547"/>
  <c r="K3543"/>
  <c r="K3539"/>
  <c r="K3535"/>
  <c r="K3531"/>
  <c r="K3527"/>
  <c r="K3523"/>
  <c r="K3519"/>
  <c r="K3515"/>
  <c r="K3511"/>
  <c r="K3507"/>
  <c r="K3503"/>
  <c r="K3499"/>
  <c r="K3495"/>
  <c r="K3491"/>
  <c r="K3487"/>
  <c r="K3483"/>
  <c r="K3479"/>
  <c r="K3475"/>
  <c r="K3471"/>
  <c r="K3467"/>
  <c r="K3463"/>
  <c r="K3459"/>
  <c r="K3455"/>
  <c r="K3451"/>
  <c r="K3447"/>
  <c r="K3443"/>
  <c r="K3439"/>
  <c r="K3435"/>
  <c r="K3431"/>
  <c r="K3427"/>
  <c r="K3423"/>
  <c r="K3419"/>
  <c r="K3415"/>
  <c r="K3411"/>
  <c r="K3407"/>
  <c r="K3403"/>
  <c r="K3399"/>
  <c r="K3395"/>
  <c r="K3391"/>
  <c r="K3387"/>
  <c r="K3383"/>
  <c r="K3379"/>
  <c r="K3375"/>
  <c r="K3371"/>
  <c r="K3367"/>
  <c r="K3363"/>
  <c r="K3359"/>
  <c r="K3355"/>
  <c r="K3351"/>
  <c r="K3347"/>
  <c r="K3343"/>
  <c r="K3339"/>
  <c r="K3335"/>
  <c r="K3331"/>
  <c r="K3327"/>
  <c r="K3323"/>
  <c r="K3319"/>
  <c r="K3315"/>
  <c r="K3311"/>
  <c r="K3307"/>
  <c r="K3303"/>
  <c r="K3299"/>
  <c r="K3295"/>
  <c r="K3291"/>
  <c r="K3287"/>
  <c r="K3283"/>
  <c r="K3279"/>
  <c r="K3275"/>
  <c r="K3271"/>
  <c r="K3267"/>
  <c r="K3263"/>
  <c r="K3259"/>
  <c r="K3255"/>
  <c r="K3251"/>
  <c r="K3247"/>
  <c r="K3243"/>
  <c r="K3239"/>
  <c r="K3235"/>
  <c r="K3231"/>
  <c r="K3227"/>
  <c r="K3223"/>
  <c r="K3219"/>
  <c r="K3215"/>
  <c r="K3211"/>
  <c r="K3207"/>
  <c r="K3203"/>
  <c r="K3199"/>
  <c r="K3195"/>
  <c r="K3191"/>
  <c r="K3187"/>
  <c r="K3183"/>
  <c r="K3179"/>
  <c r="K3175"/>
  <c r="K3171"/>
  <c r="K3167"/>
  <c r="K3163"/>
  <c r="K3159"/>
  <c r="K3155"/>
  <c r="K3151"/>
  <c r="K3147"/>
  <c r="K3143"/>
  <c r="K3139"/>
  <c r="K3135"/>
  <c r="K3131"/>
  <c r="K3127"/>
  <c r="K3123"/>
  <c r="K3119"/>
  <c r="K3115"/>
  <c r="K3111"/>
  <c r="K3107"/>
  <c r="K3103"/>
  <c r="K3099"/>
  <c r="K3095"/>
  <c r="K3091"/>
  <c r="K3087"/>
  <c r="K3083"/>
  <c r="K3079"/>
  <c r="K3075"/>
  <c r="K3071"/>
  <c r="K3067"/>
  <c r="K3063"/>
  <c r="K3059"/>
  <c r="K3055"/>
  <c r="K3051"/>
  <c r="K3047"/>
  <c r="K3043"/>
  <c r="K3039"/>
  <c r="K3035"/>
  <c r="K3031"/>
  <c r="K3027"/>
  <c r="K3023"/>
  <c r="K3019"/>
  <c r="K3015"/>
  <c r="K3011"/>
  <c r="K3007"/>
  <c r="K3003"/>
  <c r="K2999"/>
  <c r="K2995"/>
  <c r="K2991"/>
  <c r="K2987"/>
  <c r="K2983"/>
  <c r="K2979"/>
  <c r="K2975"/>
  <c r="K2971"/>
  <c r="K2967"/>
  <c r="K2963"/>
  <c r="K2959"/>
  <c r="K2955"/>
  <c r="K2951"/>
  <c r="K2947"/>
  <c r="K2943"/>
  <c r="K2939"/>
  <c r="K2935"/>
  <c r="K2931"/>
  <c r="K2927"/>
  <c r="K2923"/>
  <c r="K2919"/>
  <c r="K2915"/>
  <c r="K2911"/>
  <c r="K2907"/>
  <c r="K2903"/>
  <c r="K2899"/>
  <c r="K2895"/>
  <c r="K2891"/>
  <c r="K2887"/>
  <c r="K2883"/>
  <c r="K2879"/>
  <c r="K2875"/>
  <c r="K2871"/>
  <c r="K2867"/>
  <c r="K2863"/>
  <c r="K2859"/>
  <c r="K2855"/>
  <c r="K2851"/>
  <c r="K2847"/>
  <c r="K2843"/>
  <c r="K2839"/>
  <c r="K2835"/>
  <c r="K2831"/>
  <c r="K2827"/>
  <c r="K2823"/>
  <c r="K2819"/>
  <c r="K2815"/>
  <c r="K2811"/>
  <c r="K2807"/>
  <c r="K2803"/>
  <c r="K2799"/>
  <c r="K2795"/>
  <c r="K2791"/>
  <c r="K2787"/>
  <c r="K2783"/>
  <c r="K2779"/>
  <c r="K2775"/>
  <c r="K2771"/>
  <c r="K2767"/>
  <c r="K2763"/>
  <c r="K2759"/>
  <c r="K2755"/>
  <c r="K2751"/>
  <c r="K2747"/>
  <c r="K2743"/>
  <c r="K2739"/>
  <c r="K2735"/>
  <c r="K2731"/>
  <c r="K2727"/>
  <c r="K2723"/>
  <c r="K2719"/>
  <c r="K2715"/>
  <c r="K2711"/>
  <c r="K2707"/>
  <c r="K2703"/>
  <c r="K2699"/>
  <c r="K2695"/>
  <c r="K2691"/>
  <c r="K2687"/>
  <c r="K2683"/>
  <c r="K2679"/>
  <c r="K2675"/>
  <c r="K2671"/>
  <c r="K2667"/>
  <c r="K2663"/>
  <c r="K2659"/>
  <c r="K2655"/>
  <c r="K2651"/>
  <c r="K2647"/>
  <c r="K2643"/>
  <c r="K2639"/>
  <c r="K2635"/>
  <c r="K2631"/>
  <c r="K2627"/>
  <c r="K2623"/>
  <c r="K2619"/>
  <c r="K2615"/>
  <c r="K2611"/>
  <c r="K2607"/>
  <c r="K2603"/>
  <c r="K2599"/>
  <c r="K2595"/>
  <c r="K2591"/>
  <c r="K2587"/>
  <c r="K2583"/>
  <c r="K2579"/>
  <c r="K2575"/>
  <c r="K2571"/>
  <c r="K2567"/>
  <c r="K2563"/>
  <c r="K2559"/>
  <c r="K2555"/>
  <c r="K2551"/>
  <c r="K2547"/>
  <c r="K2543"/>
  <c r="K2539"/>
  <c r="K2535"/>
  <c r="K2531"/>
  <c r="K2527"/>
  <c r="K2523"/>
  <c r="K2519"/>
  <c r="K2515"/>
  <c r="K2511"/>
  <c r="K2507"/>
  <c r="K2503"/>
  <c r="K2499"/>
  <c r="K2495"/>
  <c r="K2491"/>
  <c r="K2487"/>
  <c r="K2483"/>
  <c r="K2479"/>
  <c r="K2475"/>
  <c r="K2471"/>
  <c r="K2467"/>
  <c r="K2463"/>
  <c r="K2459"/>
  <c r="K2455"/>
  <c r="K2451"/>
  <c r="K2447"/>
  <c r="K2443"/>
  <c r="K2439"/>
  <c r="K2435"/>
  <c r="K2431"/>
  <c r="K2427"/>
  <c r="K2423"/>
  <c r="K2419"/>
  <c r="K2415"/>
  <c r="K2411"/>
  <c r="K2407"/>
  <c r="K2403"/>
  <c r="K2399"/>
  <c r="K2395"/>
  <c r="K2391"/>
  <c r="K2387"/>
  <c r="K2383"/>
  <c r="K2379"/>
  <c r="K2375"/>
  <c r="K2371"/>
  <c r="K2367"/>
  <c r="K2363"/>
  <c r="K2359"/>
  <c r="K2355"/>
  <c r="K2351"/>
  <c r="K2347"/>
  <c r="K2343"/>
  <c r="K2339"/>
  <c r="K2335"/>
  <c r="K2331"/>
  <c r="K2327"/>
  <c r="K2323"/>
  <c r="K2319"/>
  <c r="K2315"/>
  <c r="K2311"/>
  <c r="K2307"/>
  <c r="K2303"/>
  <c r="K2299"/>
  <c r="K2295"/>
  <c r="K2291"/>
  <c r="K2287"/>
  <c r="K2283"/>
  <c r="K2279"/>
  <c r="K2275"/>
  <c r="K2271"/>
  <c r="K2267"/>
  <c r="K2263"/>
  <c r="K2259"/>
  <c r="K2255"/>
  <c r="K2251"/>
  <c r="K2247"/>
  <c r="K2243"/>
  <c r="K2239"/>
  <c r="K2235"/>
  <c r="K2231"/>
  <c r="K2227"/>
  <c r="K2223"/>
  <c r="K2219"/>
  <c r="K2215"/>
  <c r="K2211"/>
  <c r="K2207"/>
  <c r="K2203"/>
  <c r="K2199"/>
  <c r="K2195"/>
  <c r="K2191"/>
  <c r="K2187"/>
  <c r="K2183"/>
  <c r="K2179"/>
  <c r="K2175"/>
  <c r="K2171"/>
  <c r="K2167"/>
  <c r="K2163"/>
  <c r="K2159"/>
  <c r="K2155"/>
  <c r="K2151"/>
  <c r="K2147"/>
  <c r="K2143"/>
  <c r="K2139"/>
  <c r="K2135"/>
  <c r="K2131"/>
  <c r="K2127"/>
  <c r="K2123"/>
  <c r="K2119"/>
  <c r="K2115"/>
  <c r="K2111"/>
  <c r="K2107"/>
  <c r="K2103"/>
  <c r="K2099"/>
  <c r="K2095"/>
  <c r="K2091"/>
  <c r="K2087"/>
  <c r="K2083"/>
  <c r="K2079"/>
  <c r="K2075"/>
  <c r="K4128"/>
  <c r="K4124"/>
  <c r="K4120"/>
  <c r="K4116"/>
  <c r="K4112"/>
  <c r="K4108"/>
  <c r="K4104"/>
  <c r="K4100"/>
  <c r="K4096"/>
  <c r="K4092"/>
  <c r="K4088"/>
  <c r="K4084"/>
  <c r="K4080"/>
  <c r="K4076"/>
  <c r="K4072"/>
  <c r="K4068"/>
  <c r="K4064"/>
  <c r="K4060"/>
  <c r="K4056"/>
  <c r="K4052"/>
  <c r="K4048"/>
  <c r="K4044"/>
  <c r="K4040"/>
  <c r="K4036"/>
  <c r="K4032"/>
  <c r="K4028"/>
  <c r="K4024"/>
  <c r="K4020"/>
  <c r="K4016"/>
  <c r="K4012"/>
  <c r="K4008"/>
  <c r="K4004"/>
  <c r="K4000"/>
  <c r="K3996"/>
  <c r="K3992"/>
  <c r="K3988"/>
  <c r="K3984"/>
  <c r="K3980"/>
  <c r="K3976"/>
  <c r="K3972"/>
  <c r="K3968"/>
  <c r="K3964"/>
  <c r="K3960"/>
  <c r="K3956"/>
  <c r="K3952"/>
  <c r="K3948"/>
  <c r="K3944"/>
  <c r="K3940"/>
  <c r="K3936"/>
  <c r="K3932"/>
  <c r="K3928"/>
  <c r="K3924"/>
  <c r="K3920"/>
  <c r="K3916"/>
  <c r="K3912"/>
  <c r="K3908"/>
  <c r="K3904"/>
  <c r="K3900"/>
  <c r="K3896"/>
  <c r="K3892"/>
  <c r="K3888"/>
  <c r="K3884"/>
  <c r="K3880"/>
  <c r="K3876"/>
  <c r="K3872"/>
  <c r="K3868"/>
  <c r="K3864"/>
  <c r="K3860"/>
  <c r="K3856"/>
  <c r="K3852"/>
  <c r="K3848"/>
  <c r="K3844"/>
  <c r="K3840"/>
  <c r="K3836"/>
  <c r="K3832"/>
  <c r="K3828"/>
  <c r="K3824"/>
  <c r="K3820"/>
  <c r="K3816"/>
  <c r="K3812"/>
  <c r="K3808"/>
  <c r="K3804"/>
  <c r="K3800"/>
  <c r="K3796"/>
  <c r="K3792"/>
  <c r="K3788"/>
  <c r="K3784"/>
  <c r="K3780"/>
  <c r="K3776"/>
  <c r="K3772"/>
  <c r="K3768"/>
  <c r="K3764"/>
  <c r="K3760"/>
  <c r="K3756"/>
  <c r="K3752"/>
  <c r="K3748"/>
  <c r="K3744"/>
  <c r="K3740"/>
  <c r="K3736"/>
  <c r="K3732"/>
  <c r="K3728"/>
  <c r="K3724"/>
  <c r="K3720"/>
  <c r="K3716"/>
  <c r="K3712"/>
  <c r="K3708"/>
  <c r="K3704"/>
  <c r="K3700"/>
  <c r="K3696"/>
  <c r="K3692"/>
  <c r="K3688"/>
  <c r="K3684"/>
  <c r="K3680"/>
  <c r="K3676"/>
  <c r="K3672"/>
  <c r="K3668"/>
  <c r="K3664"/>
  <c r="K3660"/>
  <c r="K3656"/>
  <c r="K3652"/>
  <c r="K3648"/>
  <c r="K3644"/>
  <c r="K3640"/>
  <c r="K3636"/>
  <c r="K3632"/>
  <c r="K3628"/>
  <c r="K3624"/>
  <c r="K3620"/>
  <c r="K3616"/>
  <c r="K3612"/>
  <c r="K3608"/>
  <c r="K3604"/>
  <c r="K3600"/>
  <c r="K3596"/>
  <c r="K3592"/>
  <c r="K3588"/>
  <c r="K3584"/>
  <c r="K3580"/>
  <c r="K3576"/>
  <c r="K3572"/>
  <c r="K3568"/>
  <c r="K3564"/>
  <c r="K3560"/>
  <c r="K3556"/>
  <c r="K3552"/>
  <c r="K3548"/>
  <c r="K3544"/>
  <c r="K3540"/>
  <c r="K3536"/>
  <c r="K3532"/>
  <c r="K3528"/>
  <c r="K3524"/>
  <c r="K3520"/>
  <c r="K3516"/>
  <c r="K3512"/>
  <c r="K3508"/>
  <c r="K3504"/>
  <c r="K3500"/>
  <c r="K3496"/>
  <c r="K3492"/>
  <c r="K3488"/>
  <c r="K3484"/>
  <c r="K3480"/>
  <c r="K3476"/>
  <c r="K3472"/>
  <c r="K3468"/>
  <c r="K3464"/>
  <c r="K3460"/>
  <c r="K3456"/>
  <c r="K3452"/>
  <c r="K3448"/>
  <c r="K3444"/>
  <c r="K3440"/>
  <c r="K3436"/>
  <c r="K3432"/>
  <c r="K3428"/>
  <c r="K3424"/>
  <c r="K3420"/>
  <c r="K3416"/>
  <c r="K3412"/>
  <c r="K3408"/>
  <c r="K3404"/>
  <c r="K3400"/>
  <c r="K3396"/>
  <c r="K3392"/>
  <c r="K3388"/>
  <c r="K3384"/>
  <c r="K3380"/>
  <c r="K3376"/>
  <c r="K3372"/>
  <c r="K3368"/>
  <c r="K3364"/>
  <c r="K3360"/>
  <c r="K3356"/>
  <c r="K3352"/>
  <c r="K3348"/>
  <c r="K3344"/>
  <c r="K3340"/>
  <c r="K3336"/>
  <c r="K3332"/>
  <c r="K3328"/>
  <c r="K3324"/>
  <c r="K3320"/>
  <c r="K3316"/>
  <c r="K3312"/>
  <c r="K3308"/>
  <c r="K3304"/>
  <c r="K3300"/>
  <c r="K3296"/>
  <c r="K3292"/>
  <c r="K3288"/>
  <c r="K3284"/>
  <c r="K3280"/>
  <c r="K3276"/>
  <c r="K3272"/>
  <c r="K3268"/>
  <c r="K3264"/>
  <c r="K3260"/>
  <c r="K3256"/>
  <c r="K3252"/>
  <c r="K3248"/>
  <c r="K3244"/>
  <c r="K3240"/>
  <c r="K3236"/>
  <c r="K3232"/>
  <c r="K3228"/>
  <c r="K3224"/>
  <c r="K3220"/>
  <c r="K3216"/>
  <c r="K3212"/>
  <c r="K3208"/>
  <c r="K3204"/>
  <c r="K3200"/>
  <c r="K3196"/>
  <c r="K3192"/>
  <c r="K3188"/>
  <c r="K3184"/>
  <c r="K3180"/>
  <c r="K3176"/>
  <c r="K3172"/>
  <c r="K3168"/>
  <c r="K3164"/>
  <c r="K3160"/>
  <c r="K3156"/>
  <c r="K3152"/>
  <c r="K3148"/>
  <c r="K3144"/>
  <c r="K3140"/>
  <c r="K3136"/>
  <c r="K3132"/>
  <c r="K3128"/>
  <c r="K3124"/>
  <c r="K3120"/>
  <c r="K3116"/>
  <c r="K3112"/>
  <c r="K3108"/>
  <c r="K3104"/>
  <c r="K3100"/>
  <c r="K3096"/>
  <c r="K3092"/>
  <c r="K3088"/>
  <c r="K3084"/>
  <c r="K3080"/>
  <c r="K3076"/>
  <c r="K3072"/>
  <c r="K3068"/>
  <c r="K3064"/>
  <c r="K3060"/>
  <c r="K3056"/>
  <c r="K3052"/>
  <c r="K3048"/>
  <c r="K3044"/>
  <c r="K3040"/>
  <c r="K3036"/>
  <c r="K3032"/>
  <c r="K3028"/>
  <c r="K3024"/>
  <c r="K3020"/>
  <c r="K3016"/>
  <c r="K3012"/>
  <c r="K3008"/>
  <c r="K3004"/>
  <c r="K3000"/>
  <c r="K2996"/>
  <c r="K2992"/>
  <c r="K2988"/>
  <c r="K2984"/>
  <c r="K2980"/>
  <c r="K2976"/>
  <c r="K2972"/>
  <c r="K2968"/>
  <c r="K2964"/>
  <c r="K2960"/>
  <c r="K2956"/>
  <c r="K2952"/>
  <c r="K2948"/>
  <c r="K2944"/>
  <c r="K2940"/>
  <c r="K2936"/>
  <c r="K2932"/>
  <c r="K2928"/>
  <c r="K2924"/>
  <c r="K2920"/>
  <c r="K2916"/>
  <c r="K2912"/>
  <c r="K2908"/>
  <c r="K2904"/>
  <c r="K2900"/>
  <c r="K2896"/>
  <c r="K2892"/>
  <c r="K2888"/>
  <c r="K2884"/>
  <c r="K2880"/>
  <c r="K2876"/>
  <c r="K2872"/>
  <c r="K2868"/>
  <c r="K2864"/>
  <c r="K2860"/>
  <c r="K2856"/>
  <c r="K2852"/>
  <c r="K2848"/>
  <c r="K2844"/>
  <c r="K2840"/>
  <c r="K2836"/>
  <c r="K2832"/>
  <c r="K2828"/>
  <c r="K2824"/>
  <c r="K2820"/>
  <c r="K2816"/>
  <c r="K2812"/>
  <c r="K2808"/>
  <c r="K2804"/>
  <c r="K2800"/>
  <c r="K2796"/>
  <c r="K2792"/>
  <c r="K2788"/>
  <c r="K2784"/>
  <c r="K2780"/>
  <c r="K2776"/>
  <c r="K2772"/>
  <c r="K2768"/>
  <c r="K2764"/>
  <c r="K2760"/>
  <c r="K2756"/>
  <c r="K2752"/>
  <c r="K2748"/>
  <c r="K2744"/>
  <c r="K2740"/>
  <c r="K2736"/>
  <c r="K2732"/>
  <c r="K2728"/>
  <c r="K2724"/>
  <c r="K2720"/>
  <c r="K2716"/>
  <c r="K2712"/>
  <c r="K2708"/>
  <c r="K2704"/>
  <c r="K2700"/>
  <c r="K2696"/>
  <c r="K2692"/>
  <c r="K2688"/>
  <c r="K2684"/>
  <c r="K2680"/>
  <c r="K2676"/>
  <c r="K2672"/>
  <c r="K2668"/>
  <c r="K2664"/>
  <c r="K2660"/>
  <c r="K2656"/>
  <c r="K2652"/>
  <c r="K2648"/>
  <c r="K2644"/>
  <c r="K2640"/>
  <c r="K2636"/>
  <c r="K2632"/>
  <c r="K2628"/>
  <c r="K2624"/>
  <c r="K2620"/>
  <c r="K2616"/>
  <c r="K2612"/>
  <c r="K2608"/>
  <c r="K2604"/>
  <c r="K2600"/>
  <c r="K2596"/>
  <c r="K2592"/>
  <c r="K2588"/>
  <c r="K2584"/>
  <c r="K2580"/>
  <c r="K2576"/>
  <c r="K2572"/>
  <c r="K2568"/>
  <c r="K2564"/>
  <c r="K2560"/>
  <c r="K2556"/>
  <c r="K2552"/>
  <c r="K2548"/>
  <c r="K2544"/>
  <c r="K2540"/>
  <c r="K2536"/>
  <c r="K2532"/>
  <c r="K2528"/>
  <c r="K2524"/>
  <c r="K2520"/>
  <c r="K2516"/>
  <c r="K2512"/>
  <c r="K2508"/>
  <c r="K2504"/>
  <c r="K2500"/>
  <c r="K2496"/>
  <c r="K2492"/>
  <c r="K2488"/>
  <c r="K2484"/>
  <c r="K2480"/>
  <c r="K2476"/>
  <c r="K2472"/>
  <c r="K2468"/>
  <c r="K2464"/>
  <c r="K2460"/>
  <c r="K2456"/>
  <c r="K2452"/>
  <c r="K2448"/>
  <c r="K2444"/>
  <c r="K2440"/>
  <c r="K2436"/>
  <c r="K2432"/>
  <c r="K2428"/>
  <c r="K2424"/>
  <c r="K2420"/>
  <c r="K2416"/>
  <c r="K2412"/>
  <c r="K2408"/>
  <c r="K2404"/>
  <c r="K2400"/>
  <c r="K2396"/>
  <c r="K2392"/>
  <c r="K2388"/>
  <c r="K2384"/>
  <c r="K2380"/>
  <c r="K2376"/>
  <c r="K2372"/>
  <c r="K2368"/>
  <c r="K2364"/>
  <c r="K2360"/>
  <c r="K2356"/>
  <c r="K2352"/>
  <c r="K2348"/>
  <c r="K2344"/>
  <c r="K2340"/>
  <c r="K2336"/>
  <c r="K2332"/>
  <c r="K2328"/>
  <c r="K2324"/>
  <c r="K2320"/>
  <c r="K2316"/>
  <c r="K2312"/>
  <c r="K2308"/>
  <c r="K2304"/>
  <c r="K2300"/>
  <c r="K2296"/>
  <c r="K2292"/>
  <c r="K2288"/>
  <c r="K2284"/>
  <c r="K2280"/>
  <c r="K2276"/>
  <c r="K2272"/>
  <c r="K2268"/>
  <c r="K2264"/>
  <c r="K2260"/>
  <c r="K2256"/>
  <c r="K2252"/>
  <c r="K2248"/>
  <c r="K2244"/>
  <c r="K2240"/>
  <c r="K2236"/>
  <c r="K2232"/>
  <c r="K2228"/>
  <c r="K2224"/>
  <c r="K2220"/>
  <c r="K2216"/>
  <c r="K2212"/>
  <c r="K2208"/>
  <c r="K2204"/>
  <c r="K2200"/>
  <c r="K2196"/>
  <c r="K2192"/>
  <c r="K2188"/>
  <c r="K2184"/>
  <c r="K2180"/>
  <c r="K2176"/>
  <c r="K2172"/>
  <c r="K2168"/>
  <c r="K2164"/>
  <c r="K2160"/>
  <c r="K2156"/>
  <c r="K2152"/>
  <c r="K2148"/>
  <c r="K2144"/>
  <c r="K2140"/>
  <c r="K2136"/>
  <c r="K2132"/>
  <c r="K2128"/>
  <c r="K2124"/>
  <c r="K2120"/>
  <c r="K2116"/>
  <c r="K2112"/>
  <c r="K2108"/>
  <c r="K2104"/>
  <c r="K2100"/>
  <c r="K2096"/>
  <c r="K2092"/>
  <c r="K2088"/>
  <c r="K2084"/>
  <c r="K2080"/>
  <c r="K4117"/>
  <c r="K4113"/>
  <c r="K4109"/>
  <c r="K4105"/>
  <c r="K4101"/>
  <c r="K4097"/>
  <c r="K4093"/>
  <c r="K4089"/>
  <c r="K4085"/>
  <c r="K4081"/>
  <c r="K4077"/>
  <c r="K4073"/>
  <c r="K4069"/>
  <c r="K4065"/>
  <c r="K4061"/>
  <c r="K4057"/>
  <c r="K4053"/>
  <c r="K4049"/>
  <c r="K4045"/>
  <c r="K4041"/>
  <c r="K4037"/>
  <c r="K4033"/>
  <c r="K4029"/>
  <c r="K4025"/>
  <c r="K4021"/>
  <c r="K4017"/>
  <c r="K4013"/>
  <c r="K4009"/>
  <c r="K4005"/>
  <c r="K4001"/>
  <c r="K3997"/>
  <c r="K3993"/>
  <c r="K3989"/>
  <c r="K3985"/>
  <c r="K3981"/>
  <c r="K3977"/>
  <c r="K3973"/>
  <c r="K3969"/>
  <c r="K3965"/>
  <c r="K3961"/>
  <c r="K3957"/>
  <c r="K3953"/>
  <c r="K3949"/>
  <c r="K3945"/>
  <c r="K3941"/>
  <c r="K3937"/>
  <c r="K3933"/>
  <c r="K3929"/>
  <c r="K3925"/>
  <c r="K3921"/>
  <c r="K3917"/>
  <c r="K3913"/>
  <c r="K3909"/>
  <c r="K3905"/>
  <c r="K3901"/>
  <c r="K3897"/>
  <c r="K3893"/>
  <c r="K3889"/>
  <c r="K3885"/>
  <c r="K3881"/>
  <c r="K3877"/>
  <c r="K3873"/>
  <c r="K3869"/>
  <c r="K3865"/>
  <c r="K3861"/>
  <c r="K3857"/>
  <c r="K3853"/>
  <c r="K3849"/>
  <c r="K3845"/>
  <c r="K3841"/>
  <c r="K3837"/>
  <c r="K3833"/>
  <c r="K3829"/>
  <c r="K3825"/>
  <c r="K3821"/>
  <c r="K3817"/>
  <c r="K3813"/>
  <c r="K3809"/>
  <c r="K3805"/>
  <c r="K3801"/>
  <c r="K3797"/>
  <c r="K3793"/>
  <c r="K3789"/>
  <c r="K3785"/>
  <c r="K3781"/>
  <c r="K3777"/>
  <c r="K3773"/>
  <c r="K3769"/>
  <c r="K3765"/>
  <c r="K3761"/>
  <c r="K3757"/>
  <c r="K3753"/>
  <c r="K3749"/>
  <c r="K3745"/>
  <c r="K3741"/>
  <c r="K3737"/>
  <c r="K3733"/>
  <c r="K3729"/>
  <c r="K3725"/>
  <c r="K3721"/>
  <c r="K3717"/>
  <c r="K3713"/>
  <c r="K3709"/>
  <c r="K3705"/>
  <c r="K3701"/>
  <c r="K3697"/>
  <c r="K3693"/>
  <c r="K3689"/>
  <c r="K3685"/>
  <c r="K3681"/>
  <c r="K3677"/>
  <c r="K3673"/>
  <c r="K3669"/>
  <c r="K3665"/>
  <c r="K3661"/>
  <c r="K3657"/>
  <c r="K3653"/>
  <c r="K3649"/>
  <c r="K3645"/>
  <c r="K3641"/>
  <c r="K3637"/>
  <c r="K3633"/>
  <c r="K3629"/>
  <c r="K3625"/>
  <c r="K3621"/>
  <c r="K3617"/>
  <c r="K3613"/>
  <c r="K3609"/>
  <c r="K3605"/>
  <c r="K3601"/>
  <c r="K3597"/>
  <c r="K3593"/>
  <c r="K3589"/>
  <c r="K3585"/>
  <c r="K3581"/>
  <c r="K3577"/>
  <c r="K3573"/>
  <c r="K3569"/>
  <c r="K3565"/>
  <c r="K3561"/>
  <c r="K3557"/>
  <c r="K3553"/>
  <c r="K3549"/>
  <c r="K3545"/>
  <c r="K3541"/>
  <c r="K3537"/>
  <c r="K3533"/>
  <c r="K3529"/>
  <c r="K3525"/>
  <c r="K3521"/>
  <c r="K3517"/>
  <c r="K3513"/>
  <c r="K3509"/>
  <c r="K3505"/>
  <c r="K3501"/>
  <c r="K3497"/>
  <c r="K3493"/>
  <c r="K3489"/>
  <c r="K3485"/>
  <c r="K3481"/>
  <c r="K3477"/>
  <c r="K3473"/>
  <c r="K3469"/>
  <c r="K3465"/>
  <c r="K3461"/>
  <c r="K3457"/>
  <c r="K3453"/>
  <c r="K3449"/>
  <c r="K3445"/>
  <c r="K3441"/>
  <c r="K3437"/>
  <c r="K3433"/>
  <c r="K3429"/>
  <c r="K3425"/>
  <c r="K3421"/>
  <c r="K3417"/>
  <c r="K3413"/>
  <c r="K3409"/>
  <c r="K3405"/>
  <c r="K3401"/>
  <c r="K3397"/>
  <c r="K3393"/>
  <c r="K3389"/>
  <c r="K3385"/>
  <c r="K3381"/>
  <c r="K3377"/>
  <c r="K3373"/>
  <c r="K3369"/>
  <c r="K3365"/>
  <c r="K3361"/>
  <c r="K3357"/>
  <c r="K3353"/>
  <c r="K3349"/>
  <c r="K3345"/>
  <c r="K3341"/>
  <c r="K3337"/>
  <c r="K3333"/>
  <c r="K3329"/>
  <c r="K3325"/>
  <c r="K3321"/>
  <c r="K3317"/>
  <c r="K3313"/>
  <c r="K3309"/>
  <c r="K3305"/>
  <c r="K3301"/>
  <c r="K3297"/>
  <c r="K3293"/>
  <c r="K3289"/>
  <c r="K3285"/>
  <c r="K3281"/>
  <c r="K3277"/>
  <c r="K3273"/>
  <c r="K3269"/>
  <c r="K3265"/>
  <c r="K3261"/>
  <c r="K3257"/>
  <c r="K3253"/>
  <c r="K3249"/>
  <c r="K3245"/>
  <c r="K3241"/>
  <c r="K3237"/>
  <c r="K3233"/>
  <c r="K3229"/>
  <c r="K3225"/>
  <c r="K3221"/>
  <c r="K3217"/>
  <c r="K3213"/>
  <c r="K3209"/>
  <c r="K3205"/>
  <c r="K3201"/>
  <c r="K3197"/>
  <c r="K3193"/>
  <c r="K3189"/>
  <c r="K3185"/>
  <c r="K3181"/>
  <c r="K3177"/>
  <c r="K3173"/>
  <c r="K3169"/>
  <c r="K3165"/>
  <c r="K3161"/>
  <c r="K3157"/>
  <c r="K3153"/>
  <c r="K3149"/>
  <c r="K3145"/>
  <c r="K3141"/>
  <c r="K3137"/>
  <c r="K3133"/>
  <c r="K3129"/>
  <c r="K3125"/>
  <c r="K3121"/>
  <c r="K3117"/>
  <c r="K3113"/>
  <c r="K3109"/>
  <c r="K3105"/>
  <c r="K3101"/>
  <c r="K3097"/>
  <c r="K3093"/>
  <c r="K3089"/>
  <c r="K3085"/>
  <c r="K3081"/>
  <c r="K3077"/>
  <c r="K3073"/>
  <c r="K3069"/>
  <c r="K3065"/>
  <c r="K3061"/>
  <c r="K3057"/>
  <c r="K3053"/>
  <c r="K3049"/>
  <c r="K3045"/>
  <c r="K3041"/>
  <c r="K3037"/>
  <c r="K3033"/>
  <c r="K3029"/>
  <c r="K3025"/>
  <c r="K3021"/>
  <c r="K3017"/>
  <c r="K3013"/>
  <c r="K3009"/>
  <c r="K3005"/>
  <c r="K3001"/>
  <c r="K2997"/>
  <c r="K2993"/>
  <c r="K2989"/>
  <c r="K2985"/>
  <c r="K2981"/>
  <c r="K2977"/>
  <c r="K2973"/>
  <c r="K2969"/>
  <c r="K2965"/>
  <c r="K2961"/>
  <c r="K2957"/>
  <c r="K2953"/>
  <c r="K2949"/>
  <c r="K2945"/>
  <c r="K2941"/>
  <c r="K2937"/>
  <c r="K2933"/>
  <c r="K2929"/>
  <c r="K2925"/>
  <c r="K2921"/>
  <c r="K2917"/>
  <c r="K2913"/>
  <c r="K2909"/>
  <c r="K2905"/>
  <c r="K2901"/>
  <c r="K2897"/>
  <c r="K2893"/>
  <c r="K2889"/>
  <c r="K2885"/>
  <c r="K2881"/>
  <c r="K2877"/>
  <c r="K2873"/>
  <c r="K2869"/>
  <c r="K2865"/>
  <c r="K2861"/>
  <c r="K2857"/>
  <c r="K2853"/>
  <c r="K2849"/>
  <c r="K2845"/>
  <c r="K2841"/>
  <c r="K2837"/>
  <c r="K2833"/>
  <c r="K2829"/>
  <c r="K2825"/>
  <c r="K2821"/>
  <c r="K2817"/>
  <c r="K2813"/>
  <c r="K2809"/>
  <c r="K2805"/>
  <c r="K2801"/>
  <c r="K2797"/>
  <c r="K2793"/>
  <c r="K2789"/>
  <c r="K2785"/>
  <c r="K2781"/>
  <c r="K2777"/>
  <c r="K2773"/>
  <c r="K2769"/>
  <c r="K2765"/>
  <c r="K2761"/>
  <c r="K2757"/>
  <c r="K2753"/>
  <c r="K2749"/>
  <c r="K2745"/>
  <c r="K2741"/>
  <c r="K2737"/>
  <c r="K2733"/>
  <c r="K2729"/>
  <c r="K2725"/>
  <c r="K2721"/>
  <c r="K2717"/>
  <c r="K2713"/>
  <c r="K2709"/>
  <c r="K2705"/>
  <c r="K2701"/>
  <c r="K2697"/>
  <c r="K2693"/>
  <c r="K2689"/>
  <c r="K2685"/>
  <c r="K2681"/>
  <c r="K2677"/>
  <c r="K2673"/>
  <c r="K2669"/>
  <c r="K2665"/>
  <c r="K2661"/>
  <c r="K2657"/>
  <c r="K2653"/>
  <c r="K2649"/>
  <c r="K2645"/>
  <c r="K2641"/>
  <c r="K2637"/>
  <c r="K2633"/>
  <c r="K2629"/>
  <c r="K2625"/>
  <c r="K2621"/>
  <c r="K2617"/>
  <c r="K2613"/>
  <c r="K2609"/>
  <c r="K2605"/>
  <c r="K2601"/>
  <c r="K2597"/>
  <c r="K2593"/>
  <c r="K2589"/>
  <c r="K2585"/>
  <c r="K2581"/>
  <c r="K2577"/>
  <c r="K2573"/>
  <c r="K2569"/>
  <c r="K2565"/>
  <c r="K2561"/>
  <c r="K2557"/>
  <c r="K2553"/>
  <c r="K2549"/>
  <c r="K2545"/>
  <c r="K2541"/>
  <c r="K2537"/>
  <c r="K2533"/>
  <c r="K2529"/>
  <c r="K2525"/>
  <c r="K2521"/>
  <c r="K2517"/>
  <c r="K2513"/>
  <c r="K2509"/>
  <c r="K2505"/>
  <c r="K2501"/>
  <c r="K2497"/>
  <c r="K2493"/>
  <c r="K2489"/>
  <c r="K2485"/>
  <c r="K2481"/>
  <c r="K2477"/>
  <c r="K2473"/>
  <c r="K2469"/>
  <c r="K2465"/>
  <c r="K2461"/>
  <c r="K2457"/>
  <c r="K2453"/>
  <c r="K2449"/>
  <c r="K2445"/>
  <c r="K2441"/>
  <c r="K2437"/>
  <c r="K2433"/>
  <c r="K2429"/>
  <c r="K2425"/>
  <c r="K2421"/>
  <c r="K2417"/>
  <c r="K2413"/>
  <c r="K2409"/>
  <c r="K2405"/>
  <c r="K2401"/>
  <c r="K2397"/>
  <c r="K2393"/>
  <c r="K2389"/>
  <c r="K2385"/>
  <c r="K2381"/>
  <c r="K2377"/>
  <c r="K2373"/>
  <c r="K2369"/>
  <c r="K2365"/>
  <c r="K2361"/>
  <c r="K2357"/>
  <c r="K2353"/>
  <c r="K2349"/>
  <c r="K2345"/>
  <c r="K2341"/>
  <c r="K2337"/>
  <c r="K2333"/>
  <c r="K2329"/>
  <c r="K2325"/>
  <c r="K2321"/>
  <c r="K2317"/>
  <c r="K2313"/>
  <c r="K2309"/>
  <c r="K2305"/>
  <c r="K2301"/>
  <c r="K2297"/>
  <c r="K2293"/>
  <c r="K2289"/>
  <c r="K2285"/>
  <c r="K2281"/>
  <c r="K2277"/>
  <c r="K2273"/>
  <c r="K2269"/>
  <c r="K2265"/>
  <c r="K2261"/>
  <c r="K2257"/>
  <c r="K2253"/>
  <c r="K2249"/>
  <c r="K2245"/>
  <c r="K2241"/>
  <c r="K2237"/>
  <c r="K2233"/>
  <c r="K2229"/>
  <c r="K2225"/>
  <c r="K2221"/>
  <c r="K2217"/>
  <c r="K2213"/>
  <c r="K2209"/>
  <c r="K2205"/>
  <c r="K2201"/>
  <c r="K2197"/>
  <c r="K2193"/>
  <c r="K2189"/>
  <c r="K2185"/>
  <c r="K2181"/>
  <c r="K2177"/>
  <c r="K2173"/>
  <c r="K2169"/>
  <c r="K2165"/>
  <c r="K2161"/>
  <c r="K2157"/>
  <c r="K2153"/>
  <c r="K2149"/>
  <c r="K2145"/>
  <c r="K2141"/>
  <c r="K2137"/>
  <c r="K2133"/>
  <c r="K2129"/>
  <c r="K2125"/>
  <c r="K2121"/>
  <c r="K2117"/>
  <c r="K2113"/>
  <c r="K2109"/>
  <c r="K2105"/>
  <c r="K2101"/>
  <c r="K2097"/>
  <c r="K2093"/>
  <c r="K2089"/>
  <c r="K2085"/>
  <c r="K2081"/>
  <c r="K2077"/>
  <c r="K4122"/>
  <c r="K4118"/>
  <c r="K4114"/>
  <c r="K4110"/>
  <c r="K4106"/>
  <c r="K4102"/>
  <c r="K4098"/>
  <c r="K4094"/>
  <c r="K4090"/>
  <c r="K4086"/>
  <c r="K4082"/>
  <c r="K4078"/>
  <c r="K4074"/>
  <c r="K4070"/>
  <c r="K4066"/>
  <c r="K4062"/>
  <c r="K4058"/>
  <c r="K4054"/>
  <c r="K4050"/>
  <c r="K4046"/>
  <c r="K4042"/>
  <c r="K4038"/>
  <c r="K4034"/>
  <c r="K4030"/>
  <c r="K4026"/>
  <c r="K4022"/>
  <c r="K4018"/>
  <c r="K4014"/>
  <c r="K4010"/>
  <c r="K4006"/>
  <c r="K4002"/>
  <c r="K3998"/>
  <c r="K3994"/>
  <c r="K3990"/>
  <c r="K3986"/>
  <c r="K3982"/>
  <c r="K3978"/>
  <c r="K3974"/>
  <c r="K3970"/>
  <c r="K3966"/>
  <c r="K3962"/>
  <c r="K3958"/>
  <c r="K3954"/>
  <c r="K3950"/>
  <c r="K3946"/>
  <c r="K3942"/>
  <c r="K3938"/>
  <c r="K3934"/>
  <c r="K3930"/>
  <c r="K3926"/>
  <c r="K3922"/>
  <c r="K3918"/>
  <c r="K3914"/>
  <c r="K3910"/>
  <c r="K3906"/>
  <c r="K3902"/>
  <c r="K3898"/>
  <c r="K3894"/>
  <c r="K3890"/>
  <c r="K3886"/>
  <c r="K3882"/>
  <c r="K3878"/>
  <c r="K3874"/>
  <c r="K3870"/>
  <c r="K3866"/>
  <c r="K3862"/>
  <c r="K3858"/>
  <c r="K3854"/>
  <c r="K3850"/>
  <c r="K3846"/>
  <c r="K3842"/>
  <c r="K3838"/>
  <c r="K3834"/>
  <c r="K3830"/>
  <c r="K3826"/>
  <c r="K3822"/>
  <c r="K3818"/>
  <c r="K3814"/>
  <c r="K3810"/>
  <c r="K3806"/>
  <c r="K3802"/>
  <c r="K3798"/>
  <c r="K3794"/>
  <c r="K3790"/>
  <c r="K3786"/>
  <c r="K3782"/>
  <c r="K3778"/>
  <c r="K3774"/>
  <c r="K3770"/>
  <c r="K3766"/>
  <c r="K3762"/>
  <c r="K3758"/>
  <c r="K3754"/>
  <c r="K3750"/>
  <c r="K3746"/>
  <c r="K3742"/>
  <c r="K3738"/>
  <c r="K3734"/>
  <c r="K3730"/>
  <c r="K3726"/>
  <c r="K3722"/>
  <c r="K3718"/>
  <c r="K3714"/>
  <c r="K3710"/>
  <c r="K3706"/>
  <c r="K3702"/>
  <c r="K3698"/>
  <c r="K3694"/>
  <c r="K3690"/>
  <c r="K3686"/>
  <c r="K3682"/>
  <c r="K3678"/>
  <c r="K3674"/>
  <c r="K3670"/>
  <c r="K3666"/>
  <c r="K3662"/>
  <c r="K3658"/>
  <c r="K3654"/>
  <c r="K3650"/>
  <c r="K3646"/>
  <c r="K3642"/>
  <c r="K3638"/>
  <c r="K3634"/>
  <c r="K3630"/>
  <c r="K3626"/>
  <c r="K3622"/>
  <c r="K3618"/>
  <c r="K3614"/>
  <c r="K3610"/>
  <c r="K3606"/>
  <c r="K3602"/>
  <c r="K3598"/>
  <c r="K3594"/>
  <c r="K3590"/>
  <c r="K3586"/>
  <c r="K3582"/>
  <c r="K3578"/>
  <c r="K3574"/>
  <c r="K3570"/>
  <c r="K3566"/>
  <c r="K3562"/>
  <c r="K3558"/>
  <c r="K3554"/>
  <c r="K3550"/>
  <c r="K3546"/>
  <c r="K3542"/>
  <c r="K3538"/>
  <c r="K3534"/>
  <c r="K3530"/>
  <c r="K3526"/>
  <c r="K3522"/>
  <c r="K3518"/>
  <c r="K3514"/>
  <c r="K3510"/>
  <c r="K3506"/>
  <c r="K3502"/>
  <c r="K3498"/>
  <c r="K3494"/>
  <c r="K3490"/>
  <c r="K3486"/>
  <c r="K3482"/>
  <c r="K3478"/>
  <c r="K3474"/>
  <c r="K3470"/>
  <c r="K3466"/>
  <c r="K3462"/>
  <c r="K3458"/>
  <c r="K3454"/>
  <c r="K3450"/>
  <c r="K3446"/>
  <c r="K3442"/>
  <c r="K3438"/>
  <c r="K3434"/>
  <c r="K3430"/>
  <c r="K3426"/>
  <c r="K3422"/>
  <c r="K3418"/>
  <c r="K3414"/>
  <c r="K3410"/>
  <c r="K3406"/>
  <c r="K3402"/>
  <c r="K3398"/>
  <c r="K3394"/>
  <c r="K3390"/>
  <c r="K3386"/>
  <c r="K3382"/>
  <c r="K3378"/>
  <c r="K3374"/>
  <c r="K3370"/>
  <c r="K3366"/>
  <c r="K3362"/>
  <c r="K3358"/>
  <c r="K3354"/>
  <c r="K3350"/>
  <c r="K3346"/>
  <c r="K3342"/>
  <c r="K3338"/>
  <c r="K3334"/>
  <c r="K3330"/>
  <c r="K3326"/>
  <c r="K3322"/>
  <c r="K3318"/>
  <c r="K3314"/>
  <c r="K3310"/>
  <c r="K3306"/>
  <c r="K3302"/>
  <c r="K3298"/>
  <c r="K3294"/>
  <c r="K3290"/>
  <c r="K3286"/>
  <c r="K3282"/>
  <c r="K3278"/>
  <c r="K3274"/>
  <c r="K3270"/>
  <c r="K3266"/>
  <c r="K3262"/>
  <c r="K3258"/>
  <c r="K3254"/>
  <c r="K3250"/>
  <c r="K3246"/>
  <c r="K3242"/>
  <c r="K3238"/>
  <c r="K3234"/>
  <c r="K3230"/>
  <c r="K3226"/>
  <c r="K3222"/>
  <c r="K3218"/>
  <c r="K3214"/>
  <c r="K3210"/>
  <c r="K3206"/>
  <c r="K3202"/>
  <c r="K3198"/>
  <c r="K3194"/>
  <c r="K3190"/>
  <c r="K3186"/>
  <c r="K3182"/>
  <c r="K3178"/>
  <c r="K3174"/>
  <c r="K3170"/>
  <c r="K3166"/>
  <c r="K3162"/>
  <c r="K3158"/>
  <c r="K3154"/>
  <c r="K3150"/>
  <c r="K3146"/>
  <c r="K3142"/>
  <c r="K3138"/>
  <c r="K3134"/>
  <c r="K3130"/>
  <c r="K3126"/>
  <c r="K3122"/>
  <c r="K3118"/>
  <c r="K3114"/>
  <c r="K3110"/>
  <c r="K3106"/>
  <c r="K3102"/>
  <c r="K3098"/>
  <c r="K3094"/>
  <c r="K3090"/>
  <c r="K3086"/>
  <c r="K3082"/>
  <c r="K3078"/>
  <c r="K3074"/>
  <c r="K3070"/>
  <c r="K3066"/>
  <c r="K3062"/>
  <c r="K3058"/>
  <c r="K3054"/>
  <c r="K3050"/>
  <c r="K3046"/>
  <c r="K3042"/>
  <c r="K3038"/>
  <c r="K3034"/>
  <c r="K3030"/>
  <c r="K3026"/>
  <c r="K3022"/>
  <c r="K3018"/>
  <c r="K3014"/>
  <c r="K3010"/>
  <c r="K3006"/>
  <c r="K3002"/>
  <c r="K2998"/>
  <c r="K2994"/>
  <c r="K2990"/>
  <c r="K2986"/>
  <c r="K2982"/>
  <c r="K2978"/>
  <c r="K2974"/>
  <c r="K2970"/>
  <c r="K2966"/>
  <c r="K2962"/>
  <c r="K2958"/>
  <c r="K2954"/>
  <c r="K2950"/>
  <c r="K2946"/>
  <c r="K2942"/>
  <c r="K2938"/>
  <c r="K2934"/>
  <c r="K2930"/>
  <c r="K2926"/>
  <c r="K2922"/>
  <c r="K2918"/>
  <c r="K2914"/>
  <c r="K2910"/>
  <c r="K2906"/>
  <c r="K2902"/>
  <c r="K2898"/>
  <c r="K2894"/>
  <c r="K2890"/>
  <c r="K2886"/>
  <c r="K2882"/>
  <c r="K2878"/>
  <c r="K2874"/>
  <c r="K2870"/>
  <c r="K2866"/>
  <c r="K2862"/>
  <c r="K2858"/>
  <c r="K2854"/>
  <c r="K2850"/>
  <c r="K2846"/>
  <c r="K2842"/>
  <c r="K2838"/>
  <c r="K2834"/>
  <c r="K2830"/>
  <c r="K2826"/>
  <c r="K2822"/>
  <c r="K2818"/>
  <c r="K2814"/>
  <c r="K2810"/>
  <c r="K2806"/>
  <c r="K2802"/>
  <c r="K2798"/>
  <c r="K2794"/>
  <c r="K2790"/>
  <c r="K2786"/>
  <c r="K2782"/>
  <c r="K2778"/>
  <c r="K2774"/>
  <c r="K2770"/>
  <c r="K2766"/>
  <c r="K2762"/>
  <c r="K2758"/>
  <c r="K2754"/>
  <c r="K2750"/>
  <c r="K2746"/>
  <c r="K2742"/>
  <c r="K2738"/>
  <c r="K2734"/>
  <c r="K2730"/>
  <c r="K2726"/>
  <c r="K2722"/>
  <c r="K2718"/>
  <c r="K2714"/>
  <c r="K2710"/>
  <c r="K2706"/>
  <c r="K2702"/>
  <c r="K2698"/>
  <c r="K2694"/>
  <c r="K2690"/>
  <c r="K2686"/>
  <c r="K2682"/>
  <c r="K2678"/>
  <c r="K2674"/>
  <c r="K2670"/>
  <c r="K2666"/>
  <c r="K2662"/>
  <c r="K2658"/>
  <c r="K2654"/>
  <c r="K2650"/>
  <c r="K2646"/>
  <c r="K2642"/>
  <c r="K2638"/>
  <c r="K2634"/>
  <c r="K2630"/>
  <c r="K2626"/>
  <c r="K2622"/>
  <c r="K2618"/>
  <c r="K2614"/>
  <c r="K2610"/>
  <c r="K2606"/>
  <c r="K2602"/>
  <c r="K2598"/>
  <c r="K2594"/>
  <c r="K2590"/>
  <c r="K2586"/>
  <c r="K2582"/>
  <c r="K2578"/>
  <c r="K2574"/>
  <c r="K2570"/>
  <c r="K2566"/>
  <c r="K2562"/>
  <c r="K2558"/>
  <c r="K2554"/>
  <c r="K2550"/>
  <c r="K2546"/>
  <c r="K2542"/>
  <c r="K2538"/>
  <c r="K2534"/>
  <c r="K2530"/>
  <c r="K2526"/>
  <c r="K2522"/>
  <c r="K2518"/>
  <c r="K2514"/>
  <c r="K2510"/>
  <c r="K2506"/>
  <c r="K2502"/>
  <c r="K2498"/>
  <c r="K2494"/>
  <c r="K2490"/>
  <c r="K2486"/>
  <c r="K2482"/>
  <c r="K2478"/>
  <c r="K2474"/>
  <c r="K2470"/>
  <c r="K2466"/>
  <c r="K2462"/>
  <c r="K2458"/>
  <c r="K2454"/>
  <c r="K2450"/>
  <c r="K2446"/>
  <c r="K2442"/>
  <c r="K2438"/>
  <c r="K2434"/>
  <c r="K2430"/>
  <c r="K2426"/>
  <c r="K2422"/>
  <c r="K2418"/>
  <c r="K2414"/>
  <c r="K2410"/>
  <c r="K2406"/>
  <c r="K2402"/>
  <c r="K2398"/>
  <c r="K2394"/>
  <c r="K2390"/>
  <c r="K2386"/>
  <c r="K2382"/>
  <c r="K2378"/>
  <c r="K2374"/>
  <c r="K2370"/>
  <c r="K2366"/>
  <c r="K2362"/>
  <c r="K2358"/>
  <c r="K2354"/>
  <c r="K2350"/>
  <c r="K2346"/>
  <c r="K2342"/>
  <c r="K2338"/>
  <c r="K2334"/>
  <c r="K2330"/>
  <c r="K2326"/>
  <c r="K2322"/>
  <c r="K2318"/>
  <c r="K2314"/>
  <c r="K2310"/>
  <c r="K2306"/>
  <c r="K2302"/>
  <c r="K2298"/>
  <c r="K2294"/>
  <c r="K2290"/>
  <c r="K2286"/>
  <c r="K2282"/>
  <c r="K2278"/>
  <c r="K2274"/>
  <c r="K2270"/>
  <c r="K2266"/>
  <c r="K2262"/>
  <c r="K2258"/>
  <c r="K2254"/>
  <c r="K2250"/>
  <c r="K2246"/>
  <c r="K2242"/>
  <c r="K2238"/>
  <c r="K2234"/>
  <c r="K2230"/>
  <c r="K2226"/>
  <c r="K2222"/>
  <c r="K2218"/>
  <c r="K2214"/>
  <c r="K2210"/>
  <c r="K2206"/>
  <c r="K2202"/>
  <c r="K2198"/>
  <c r="K2194"/>
  <c r="K2190"/>
  <c r="K2186"/>
  <c r="K2182"/>
  <c r="K2178"/>
  <c r="K2174"/>
  <c r="K2170"/>
  <c r="K2166"/>
  <c r="K2162"/>
  <c r="K2158"/>
  <c r="K2154"/>
  <c r="K2150"/>
  <c r="K2146"/>
  <c r="K2142"/>
  <c r="K2138"/>
  <c r="K2134"/>
  <c r="K2130"/>
  <c r="K2126"/>
  <c r="K2122"/>
  <c r="K2118"/>
  <c r="K2114"/>
  <c r="K2110"/>
  <c r="K2106"/>
  <c r="K2102"/>
  <c r="K2098"/>
  <c r="K2094"/>
  <c r="K2090"/>
  <c r="K2086"/>
  <c r="K2082"/>
  <c r="K2078"/>
  <c r="K2074"/>
  <c r="K2071"/>
  <c r="K2067"/>
  <c r="K2063"/>
  <c r="K2059"/>
  <c r="K2055"/>
  <c r="K2051"/>
  <c r="K2047"/>
  <c r="K2043"/>
  <c r="K2039"/>
  <c r="K2035"/>
  <c r="K2031"/>
  <c r="K2027"/>
  <c r="K2023"/>
  <c r="K2019"/>
  <c r="K2015"/>
  <c r="K2011"/>
  <c r="K2007"/>
  <c r="K2003"/>
  <c r="K1999"/>
  <c r="K1995"/>
  <c r="K1991"/>
  <c r="K1987"/>
  <c r="K1983"/>
  <c r="K1979"/>
  <c r="K1975"/>
  <c r="K1971"/>
  <c r="K1967"/>
  <c r="K1963"/>
  <c r="K1959"/>
  <c r="K1955"/>
  <c r="K1951"/>
  <c r="K1947"/>
  <c r="K1943"/>
  <c r="K1939"/>
  <c r="K1935"/>
  <c r="K1931"/>
  <c r="K1927"/>
  <c r="K1923"/>
  <c r="K1919"/>
  <c r="K1915"/>
  <c r="K1911"/>
  <c r="K1907"/>
  <c r="K1903"/>
  <c r="K1899"/>
  <c r="K1895"/>
  <c r="K1891"/>
  <c r="K1887"/>
  <c r="K1883"/>
  <c r="K1879"/>
  <c r="K1875"/>
  <c r="K1871"/>
  <c r="K1867"/>
  <c r="K1863"/>
  <c r="K1859"/>
  <c r="K1855"/>
  <c r="K1851"/>
  <c r="K1847"/>
  <c r="K1843"/>
  <c r="K1839"/>
  <c r="K1835"/>
  <c r="K1831"/>
  <c r="K1827"/>
  <c r="K1823"/>
  <c r="K1819"/>
  <c r="K1815"/>
  <c r="K1811"/>
  <c r="K1807"/>
  <c r="K1803"/>
  <c r="K1799"/>
  <c r="K1795"/>
  <c r="K1791"/>
  <c r="K1787"/>
  <c r="K1783"/>
  <c r="K1779"/>
  <c r="K1775"/>
  <c r="K1771"/>
  <c r="K1767"/>
  <c r="K1763"/>
  <c r="K1759"/>
  <c r="K1755"/>
  <c r="K1751"/>
  <c r="K1747"/>
  <c r="K1743"/>
  <c r="K1739"/>
  <c r="K1735"/>
  <c r="K1731"/>
  <c r="K1727"/>
  <c r="K1723"/>
  <c r="K1719"/>
  <c r="K1715"/>
  <c r="K1711"/>
  <c r="K1707"/>
  <c r="K1703"/>
  <c r="K1699"/>
  <c r="K1695"/>
  <c r="K1691"/>
  <c r="K1687"/>
  <c r="K1683"/>
  <c r="K1679"/>
  <c r="K1675"/>
  <c r="K1671"/>
  <c r="K1667"/>
  <c r="K1663"/>
  <c r="K1659"/>
  <c r="K1655"/>
  <c r="K1651"/>
  <c r="K1647"/>
  <c r="K1643"/>
  <c r="K1639"/>
  <c r="K1635"/>
  <c r="K1631"/>
  <c r="K1627"/>
  <c r="K1623"/>
  <c r="K1619"/>
  <c r="K1615"/>
  <c r="K1611"/>
  <c r="K1607"/>
  <c r="K1603"/>
  <c r="K1599"/>
  <c r="K1595"/>
  <c r="K1591"/>
  <c r="K1587"/>
  <c r="K1583"/>
  <c r="K1579"/>
  <c r="K1575"/>
  <c r="K1571"/>
  <c r="K1567"/>
  <c r="K1563"/>
  <c r="K1559"/>
  <c r="K1555"/>
  <c r="K1551"/>
  <c r="K1547"/>
  <c r="K1543"/>
  <c r="K1539"/>
  <c r="K1535"/>
  <c r="K1531"/>
  <c r="K1527"/>
  <c r="K1523"/>
  <c r="K1519"/>
  <c r="K1515"/>
  <c r="K1511"/>
  <c r="K1507"/>
  <c r="K1503"/>
  <c r="K1499"/>
  <c r="K1495"/>
  <c r="K1491"/>
  <c r="K1487"/>
  <c r="K1483"/>
  <c r="K1479"/>
  <c r="K1475"/>
  <c r="K1471"/>
  <c r="K1467"/>
  <c r="K1463"/>
  <c r="K1459"/>
  <c r="K1455"/>
  <c r="K1451"/>
  <c r="K1447"/>
  <c r="K1443"/>
  <c r="K1439"/>
  <c r="K1435"/>
  <c r="K1431"/>
  <c r="K1427"/>
  <c r="K1423"/>
  <c r="K1419"/>
  <c r="K1415"/>
  <c r="K1411"/>
  <c r="K1407"/>
  <c r="K1403"/>
  <c r="K1399"/>
  <c r="K1395"/>
  <c r="K1391"/>
  <c r="K1387"/>
  <c r="K1383"/>
  <c r="K1379"/>
  <c r="K1375"/>
  <c r="K1371"/>
  <c r="K1367"/>
  <c r="K1363"/>
  <c r="K1359"/>
  <c r="K1355"/>
  <c r="K1351"/>
  <c r="K1347"/>
  <c r="K1343"/>
  <c r="K1339"/>
  <c r="K1335"/>
  <c r="K1331"/>
  <c r="K1327"/>
  <c r="K1323"/>
  <c r="K1319"/>
  <c r="K1315"/>
  <c r="K1311"/>
  <c r="K1307"/>
  <c r="K1303"/>
  <c r="K1299"/>
  <c r="K1295"/>
  <c r="K1291"/>
  <c r="K1287"/>
  <c r="K1283"/>
  <c r="K1279"/>
  <c r="K1275"/>
  <c r="K1271"/>
  <c r="K1267"/>
  <c r="K1263"/>
  <c r="K1259"/>
  <c r="K1255"/>
  <c r="K1251"/>
  <c r="K1247"/>
  <c r="K1243"/>
  <c r="K1239"/>
  <c r="K1235"/>
  <c r="K1231"/>
  <c r="K1227"/>
  <c r="K1223"/>
  <c r="K1219"/>
  <c r="K1215"/>
  <c r="K1211"/>
  <c r="K1207"/>
  <c r="K1203"/>
  <c r="K1199"/>
  <c r="K1195"/>
  <c r="K1191"/>
  <c r="K1187"/>
  <c r="K1183"/>
  <c r="K1179"/>
  <c r="K1175"/>
  <c r="K1171"/>
  <c r="K1167"/>
  <c r="K1163"/>
  <c r="K1159"/>
  <c r="K1155"/>
  <c r="K1151"/>
  <c r="K1147"/>
  <c r="K1143"/>
  <c r="K1139"/>
  <c r="K1135"/>
  <c r="K1131"/>
  <c r="K1127"/>
  <c r="K1123"/>
  <c r="K1119"/>
  <c r="K1115"/>
  <c r="K1111"/>
  <c r="K1107"/>
  <c r="K1103"/>
  <c r="K1099"/>
  <c r="K1095"/>
  <c r="K1091"/>
  <c r="K1087"/>
  <c r="K1083"/>
  <c r="K1079"/>
  <c r="K1075"/>
  <c r="K1071"/>
  <c r="K1067"/>
  <c r="K1063"/>
  <c r="K1059"/>
  <c r="K1055"/>
  <c r="K1051"/>
  <c r="K1047"/>
  <c r="K1043"/>
  <c r="K1039"/>
  <c r="K1035"/>
  <c r="K1031"/>
  <c r="K1027"/>
  <c r="K1023"/>
  <c r="K1019"/>
  <c r="K1015"/>
  <c r="K1011"/>
  <c r="K1007"/>
  <c r="K1003"/>
  <c r="K999"/>
  <c r="K995"/>
  <c r="K991"/>
  <c r="K987"/>
  <c r="K983"/>
  <c r="K979"/>
  <c r="K975"/>
  <c r="K971"/>
  <c r="K967"/>
  <c r="K963"/>
  <c r="K959"/>
  <c r="K955"/>
  <c r="K951"/>
  <c r="K947"/>
  <c r="K943"/>
  <c r="K939"/>
  <c r="K935"/>
  <c r="K931"/>
  <c r="K927"/>
  <c r="K923"/>
  <c r="K919"/>
  <c r="K915"/>
  <c r="K911"/>
  <c r="K907"/>
  <c r="K903"/>
  <c r="K899"/>
  <c r="K895"/>
  <c r="K891"/>
  <c r="K887"/>
  <c r="K883"/>
  <c r="K879"/>
  <c r="K875"/>
  <c r="K871"/>
  <c r="K867"/>
  <c r="K863"/>
  <c r="K859"/>
  <c r="K855"/>
  <c r="K851"/>
  <c r="K847"/>
  <c r="K843"/>
  <c r="K839"/>
  <c r="K835"/>
  <c r="K831"/>
  <c r="K827"/>
  <c r="K823"/>
  <c r="K819"/>
  <c r="K815"/>
  <c r="K811"/>
  <c r="K807"/>
  <c r="K803"/>
  <c r="K799"/>
  <c r="K795"/>
  <c r="K791"/>
  <c r="K787"/>
  <c r="K783"/>
  <c r="K779"/>
  <c r="K775"/>
  <c r="K771"/>
  <c r="K767"/>
  <c r="K763"/>
  <c r="K759"/>
  <c r="K755"/>
  <c r="K751"/>
  <c r="K747"/>
  <c r="K743"/>
  <c r="K739"/>
  <c r="K735"/>
  <c r="K731"/>
  <c r="K727"/>
  <c r="K723"/>
  <c r="K719"/>
  <c r="K715"/>
  <c r="K711"/>
  <c r="K707"/>
  <c r="K703"/>
  <c r="K699"/>
  <c r="K695"/>
  <c r="K691"/>
  <c r="K687"/>
  <c r="K683"/>
  <c r="K679"/>
  <c r="K675"/>
  <c r="K671"/>
  <c r="K667"/>
  <c r="K663"/>
  <c r="K659"/>
  <c r="K655"/>
  <c r="K651"/>
  <c r="K647"/>
  <c r="K643"/>
  <c r="K639"/>
  <c r="K635"/>
  <c r="K631"/>
  <c r="K627"/>
  <c r="K623"/>
  <c r="K619"/>
  <c r="K615"/>
  <c r="K611"/>
  <c r="K607"/>
  <c r="K603"/>
  <c r="K599"/>
  <c r="K595"/>
  <c r="K591"/>
  <c r="K587"/>
  <c r="K583"/>
  <c r="K579"/>
  <c r="K575"/>
  <c r="K571"/>
  <c r="K567"/>
  <c r="K563"/>
  <c r="K559"/>
  <c r="K555"/>
  <c r="K551"/>
  <c r="K547"/>
  <c r="K543"/>
  <c r="K539"/>
  <c r="K535"/>
  <c r="K531"/>
  <c r="K527"/>
  <c r="K523"/>
  <c r="K519"/>
  <c r="K515"/>
  <c r="K511"/>
  <c r="K507"/>
  <c r="K503"/>
  <c r="K499"/>
  <c r="K495"/>
  <c r="K491"/>
  <c r="K487"/>
  <c r="K483"/>
  <c r="K479"/>
  <c r="K475"/>
  <c r="K471"/>
  <c r="K467"/>
  <c r="K463"/>
  <c r="K459"/>
  <c r="K455"/>
  <c r="K451"/>
  <c r="K447"/>
  <c r="K443"/>
  <c r="K439"/>
  <c r="K435"/>
  <c r="K431"/>
  <c r="K427"/>
  <c r="K423"/>
  <c r="K419"/>
  <c r="K415"/>
  <c r="K411"/>
  <c r="K407"/>
  <c r="K403"/>
  <c r="K399"/>
  <c r="K395"/>
  <c r="K391"/>
  <c r="K387"/>
  <c r="K383"/>
  <c r="K379"/>
  <c r="K375"/>
  <c r="K371"/>
  <c r="K367"/>
  <c r="K363"/>
  <c r="K359"/>
  <c r="K355"/>
  <c r="K351"/>
  <c r="K347"/>
  <c r="K343"/>
  <c r="K339"/>
  <c r="K335"/>
  <c r="K331"/>
  <c r="K327"/>
  <c r="K323"/>
  <c r="K319"/>
  <c r="K315"/>
  <c r="K311"/>
  <c r="K307"/>
  <c r="K303"/>
  <c r="K299"/>
  <c r="K295"/>
  <c r="K291"/>
  <c r="K287"/>
  <c r="K283"/>
  <c r="K279"/>
  <c r="K275"/>
  <c r="K271"/>
  <c r="K267"/>
  <c r="K263"/>
  <c r="K259"/>
  <c r="K255"/>
  <c r="K251"/>
  <c r="K247"/>
  <c r="K243"/>
  <c r="K239"/>
  <c r="K235"/>
  <c r="K231"/>
  <c r="K227"/>
  <c r="K223"/>
  <c r="K219"/>
  <c r="K215"/>
  <c r="K211"/>
  <c r="K207"/>
  <c r="K203"/>
  <c r="K199"/>
  <c r="K195"/>
  <c r="K191"/>
  <c r="K187"/>
  <c r="K183"/>
  <c r="K179"/>
  <c r="K175"/>
  <c r="K171"/>
  <c r="K167"/>
  <c r="K163"/>
  <c r="K159"/>
  <c r="K155"/>
  <c r="K151"/>
  <c r="K147"/>
  <c r="K143"/>
  <c r="K139"/>
  <c r="K135"/>
  <c r="K131"/>
  <c r="K127"/>
  <c r="K123"/>
  <c r="K119"/>
  <c r="K115"/>
  <c r="K111"/>
  <c r="K107"/>
  <c r="K103"/>
  <c r="K99"/>
  <c r="K95"/>
  <c r="K91"/>
  <c r="K87"/>
  <c r="K83"/>
  <c r="K79"/>
  <c r="K75"/>
  <c r="K71"/>
  <c r="K67"/>
  <c r="K63"/>
  <c r="K59"/>
  <c r="K55"/>
  <c r="K51"/>
  <c r="K47"/>
  <c r="K43"/>
  <c r="K39"/>
  <c r="K35"/>
  <c r="K31"/>
  <c r="K2076"/>
  <c r="K2072"/>
  <c r="K2068"/>
  <c r="K2064"/>
  <c r="K2060"/>
  <c r="K2056"/>
  <c r="K2052"/>
  <c r="K2048"/>
  <c r="K2044"/>
  <c r="K2040"/>
  <c r="K2036"/>
  <c r="K2032"/>
  <c r="K2028"/>
  <c r="K2024"/>
  <c r="K2020"/>
  <c r="K2016"/>
  <c r="K2012"/>
  <c r="K2008"/>
  <c r="K2004"/>
  <c r="K2000"/>
  <c r="K1996"/>
  <c r="K1992"/>
  <c r="K1988"/>
  <c r="K1984"/>
  <c r="K1980"/>
  <c r="K1976"/>
  <c r="K1972"/>
  <c r="K1968"/>
  <c r="K1964"/>
  <c r="K1960"/>
  <c r="K1956"/>
  <c r="K1952"/>
  <c r="K1948"/>
  <c r="K1944"/>
  <c r="K1940"/>
  <c r="K1936"/>
  <c r="K1932"/>
  <c r="K1928"/>
  <c r="K1924"/>
  <c r="K1920"/>
  <c r="K1916"/>
  <c r="K1912"/>
  <c r="K1908"/>
  <c r="K1904"/>
  <c r="K1900"/>
  <c r="K1896"/>
  <c r="K1892"/>
  <c r="K1888"/>
  <c r="K1884"/>
  <c r="K1880"/>
  <c r="K1876"/>
  <c r="K1872"/>
  <c r="K1868"/>
  <c r="K1864"/>
  <c r="K1860"/>
  <c r="K1856"/>
  <c r="K1852"/>
  <c r="K1848"/>
  <c r="K1844"/>
  <c r="K1840"/>
  <c r="K1836"/>
  <c r="K1832"/>
  <c r="K1828"/>
  <c r="K1824"/>
  <c r="K1820"/>
  <c r="K1816"/>
  <c r="K1812"/>
  <c r="K1808"/>
  <c r="K1804"/>
  <c r="K1800"/>
  <c r="K1796"/>
  <c r="K1792"/>
  <c r="K1788"/>
  <c r="K1784"/>
  <c r="K1780"/>
  <c r="K1776"/>
  <c r="K1772"/>
  <c r="K1768"/>
  <c r="K1764"/>
  <c r="K1760"/>
  <c r="K1756"/>
  <c r="K1752"/>
  <c r="K1748"/>
  <c r="K1744"/>
  <c r="K1740"/>
  <c r="K1736"/>
  <c r="K1732"/>
  <c r="K1728"/>
  <c r="K1724"/>
  <c r="K1720"/>
  <c r="K1716"/>
  <c r="K1712"/>
  <c r="K1708"/>
  <c r="K1704"/>
  <c r="K1700"/>
  <c r="K1696"/>
  <c r="K1692"/>
  <c r="K1688"/>
  <c r="K1684"/>
  <c r="K1680"/>
  <c r="K1676"/>
  <c r="K1672"/>
  <c r="K1668"/>
  <c r="K1664"/>
  <c r="K1660"/>
  <c r="K1656"/>
  <c r="K1652"/>
  <c r="K1648"/>
  <c r="K1644"/>
  <c r="K1640"/>
  <c r="K1636"/>
  <c r="K1632"/>
  <c r="K1628"/>
  <c r="K1624"/>
  <c r="K1620"/>
  <c r="K1616"/>
  <c r="K1612"/>
  <c r="K1608"/>
  <c r="K1604"/>
  <c r="K1600"/>
  <c r="K1596"/>
  <c r="K1592"/>
  <c r="K1588"/>
  <c r="K1584"/>
  <c r="K1580"/>
  <c r="K1576"/>
  <c r="K1572"/>
  <c r="K1568"/>
  <c r="K1564"/>
  <c r="K1560"/>
  <c r="K1556"/>
  <c r="K1552"/>
  <c r="K1548"/>
  <c r="K1544"/>
  <c r="K1540"/>
  <c r="K1536"/>
  <c r="K1532"/>
  <c r="K1528"/>
  <c r="K1524"/>
  <c r="K1520"/>
  <c r="K1516"/>
  <c r="K1512"/>
  <c r="K1508"/>
  <c r="K1504"/>
  <c r="K1500"/>
  <c r="K1496"/>
  <c r="K1492"/>
  <c r="K1488"/>
  <c r="K1484"/>
  <c r="K1480"/>
  <c r="K1476"/>
  <c r="K1472"/>
  <c r="K1468"/>
  <c r="K1464"/>
  <c r="K1460"/>
  <c r="K1456"/>
  <c r="K1452"/>
  <c r="K1448"/>
  <c r="K1444"/>
  <c r="K1440"/>
  <c r="K1436"/>
  <c r="K1432"/>
  <c r="K1428"/>
  <c r="K1424"/>
  <c r="K1420"/>
  <c r="K1416"/>
  <c r="K1412"/>
  <c r="K1408"/>
  <c r="K1404"/>
  <c r="K1400"/>
  <c r="K1396"/>
  <c r="K1392"/>
  <c r="K1388"/>
  <c r="K1384"/>
  <c r="K1380"/>
  <c r="K1376"/>
  <c r="K1372"/>
  <c r="K1368"/>
  <c r="K1364"/>
  <c r="K1360"/>
  <c r="K1356"/>
  <c r="K1352"/>
  <c r="K1348"/>
  <c r="K1344"/>
  <c r="K1340"/>
  <c r="K1336"/>
  <c r="K1332"/>
  <c r="K1328"/>
  <c r="K1324"/>
  <c r="K1320"/>
  <c r="K1316"/>
  <c r="K1312"/>
  <c r="K1308"/>
  <c r="K1304"/>
  <c r="K1300"/>
  <c r="K1296"/>
  <c r="K1292"/>
  <c r="K1288"/>
  <c r="K1284"/>
  <c r="K1280"/>
  <c r="K1276"/>
  <c r="K1272"/>
  <c r="K1268"/>
  <c r="K1264"/>
  <c r="K1260"/>
  <c r="K1256"/>
  <c r="K1252"/>
  <c r="K1248"/>
  <c r="K1244"/>
  <c r="K1240"/>
  <c r="K1236"/>
  <c r="K1232"/>
  <c r="K1228"/>
  <c r="K1224"/>
  <c r="K1220"/>
  <c r="K1216"/>
  <c r="K1212"/>
  <c r="K1208"/>
  <c r="K1204"/>
  <c r="K1200"/>
  <c r="K1196"/>
  <c r="K1192"/>
  <c r="K1188"/>
  <c r="K1184"/>
  <c r="K1180"/>
  <c r="K1176"/>
  <c r="K1172"/>
  <c r="K1168"/>
  <c r="K1164"/>
  <c r="K1160"/>
  <c r="K1156"/>
  <c r="K1152"/>
  <c r="K1148"/>
  <c r="K1144"/>
  <c r="K1140"/>
  <c r="K1136"/>
  <c r="K1132"/>
  <c r="K1128"/>
  <c r="K1124"/>
  <c r="K1120"/>
  <c r="K1116"/>
  <c r="K1112"/>
  <c r="K1108"/>
  <c r="K1104"/>
  <c r="K1100"/>
  <c r="K1096"/>
  <c r="K1092"/>
  <c r="K1088"/>
  <c r="K1084"/>
  <c r="K1080"/>
  <c r="K1076"/>
  <c r="K1072"/>
  <c r="K1068"/>
  <c r="K1064"/>
  <c r="K1060"/>
  <c r="K1056"/>
  <c r="K1052"/>
  <c r="K1048"/>
  <c r="K1044"/>
  <c r="K1040"/>
  <c r="K1036"/>
  <c r="K1032"/>
  <c r="K1028"/>
  <c r="K1024"/>
  <c r="K1020"/>
  <c r="K1016"/>
  <c r="K1012"/>
  <c r="K1008"/>
  <c r="K1004"/>
  <c r="K1000"/>
  <c r="K996"/>
  <c r="K992"/>
  <c r="K988"/>
  <c r="K984"/>
  <c r="K980"/>
  <c r="K976"/>
  <c r="K972"/>
  <c r="K968"/>
  <c r="K964"/>
  <c r="K960"/>
  <c r="K956"/>
  <c r="K952"/>
  <c r="K948"/>
  <c r="K944"/>
  <c r="K940"/>
  <c r="K936"/>
  <c r="K932"/>
  <c r="K928"/>
  <c r="K924"/>
  <c r="K920"/>
  <c r="K916"/>
  <c r="K912"/>
  <c r="K908"/>
  <c r="K904"/>
  <c r="K900"/>
  <c r="K896"/>
  <c r="K892"/>
  <c r="K888"/>
  <c r="K884"/>
  <c r="K880"/>
  <c r="K876"/>
  <c r="K872"/>
  <c r="K868"/>
  <c r="K864"/>
  <c r="K860"/>
  <c r="K856"/>
  <c r="K852"/>
  <c r="K848"/>
  <c r="K844"/>
  <c r="K840"/>
  <c r="K836"/>
  <c r="K832"/>
  <c r="K828"/>
  <c r="K824"/>
  <c r="K820"/>
  <c r="K816"/>
  <c r="K812"/>
  <c r="K808"/>
  <c r="K804"/>
  <c r="K800"/>
  <c r="K796"/>
  <c r="K792"/>
  <c r="K788"/>
  <c r="K784"/>
  <c r="K780"/>
  <c r="K776"/>
  <c r="K772"/>
  <c r="K768"/>
  <c r="K764"/>
  <c r="K760"/>
  <c r="K756"/>
  <c r="K752"/>
  <c r="K748"/>
  <c r="K744"/>
  <c r="K740"/>
  <c r="K736"/>
  <c r="K732"/>
  <c r="K728"/>
  <c r="K724"/>
  <c r="K720"/>
  <c r="K716"/>
  <c r="K712"/>
  <c r="K708"/>
  <c r="K704"/>
  <c r="K700"/>
  <c r="K696"/>
  <c r="K692"/>
  <c r="K688"/>
  <c r="K684"/>
  <c r="K680"/>
  <c r="K676"/>
  <c r="K672"/>
  <c r="K668"/>
  <c r="K664"/>
  <c r="K660"/>
  <c r="K656"/>
  <c r="K652"/>
  <c r="K648"/>
  <c r="K644"/>
  <c r="K640"/>
  <c r="K636"/>
  <c r="K632"/>
  <c r="K628"/>
  <c r="K624"/>
  <c r="K620"/>
  <c r="K616"/>
  <c r="K612"/>
  <c r="K608"/>
  <c r="K604"/>
  <c r="K600"/>
  <c r="K596"/>
  <c r="K592"/>
  <c r="K588"/>
  <c r="K584"/>
  <c r="K580"/>
  <c r="K576"/>
  <c r="K572"/>
  <c r="K568"/>
  <c r="K564"/>
  <c r="K560"/>
  <c r="K556"/>
  <c r="K552"/>
  <c r="K548"/>
  <c r="K544"/>
  <c r="K540"/>
  <c r="K536"/>
  <c r="K532"/>
  <c r="K528"/>
  <c r="K524"/>
  <c r="K520"/>
  <c r="K516"/>
  <c r="K512"/>
  <c r="K508"/>
  <c r="K504"/>
  <c r="K500"/>
  <c r="K496"/>
  <c r="K492"/>
  <c r="K488"/>
  <c r="K484"/>
  <c r="K480"/>
  <c r="K476"/>
  <c r="K472"/>
  <c r="K468"/>
  <c r="K464"/>
  <c r="K460"/>
  <c r="K456"/>
  <c r="K452"/>
  <c r="K448"/>
  <c r="K444"/>
  <c r="K440"/>
  <c r="K436"/>
  <c r="K432"/>
  <c r="K428"/>
  <c r="K424"/>
  <c r="K420"/>
  <c r="K416"/>
  <c r="K412"/>
  <c r="K408"/>
  <c r="K404"/>
  <c r="K400"/>
  <c r="K396"/>
  <c r="K392"/>
  <c r="K388"/>
  <c r="K384"/>
  <c r="K380"/>
  <c r="K376"/>
  <c r="K372"/>
  <c r="K368"/>
  <c r="K364"/>
  <c r="K360"/>
  <c r="K356"/>
  <c r="K352"/>
  <c r="K348"/>
  <c r="K344"/>
  <c r="K340"/>
  <c r="K336"/>
  <c r="K332"/>
  <c r="K328"/>
  <c r="K324"/>
  <c r="K320"/>
  <c r="K316"/>
  <c r="K312"/>
  <c r="K308"/>
  <c r="K304"/>
  <c r="K300"/>
  <c r="K296"/>
  <c r="K292"/>
  <c r="K288"/>
  <c r="K284"/>
  <c r="K280"/>
  <c r="K276"/>
  <c r="K272"/>
  <c r="K268"/>
  <c r="K264"/>
  <c r="K260"/>
  <c r="K256"/>
  <c r="K252"/>
  <c r="K248"/>
  <c r="K244"/>
  <c r="K240"/>
  <c r="K236"/>
  <c r="K232"/>
  <c r="K228"/>
  <c r="K224"/>
  <c r="K220"/>
  <c r="K216"/>
  <c r="K212"/>
  <c r="K208"/>
  <c r="K204"/>
  <c r="K200"/>
  <c r="K196"/>
  <c r="K192"/>
  <c r="K188"/>
  <c r="K184"/>
  <c r="K180"/>
  <c r="K176"/>
  <c r="K172"/>
  <c r="K168"/>
  <c r="K164"/>
  <c r="K160"/>
  <c r="K156"/>
  <c r="K152"/>
  <c r="K148"/>
  <c r="K144"/>
  <c r="K140"/>
  <c r="K136"/>
  <c r="K132"/>
  <c r="K128"/>
  <c r="K124"/>
  <c r="K120"/>
  <c r="K116"/>
  <c r="K112"/>
  <c r="K108"/>
  <c r="K104"/>
  <c r="K100"/>
  <c r="K96"/>
  <c r="K92"/>
  <c r="K88"/>
  <c r="K84"/>
  <c r="K80"/>
  <c r="K76"/>
  <c r="K72"/>
  <c r="K68"/>
  <c r="K64"/>
  <c r="K60"/>
  <c r="K56"/>
  <c r="K52"/>
  <c r="K48"/>
  <c r="K44"/>
  <c r="K40"/>
  <c r="K36"/>
  <c r="K32"/>
  <c r="K2073"/>
  <c r="K2069"/>
  <c r="K2065"/>
  <c r="K2061"/>
  <c r="K2057"/>
  <c r="K2053"/>
  <c r="K2049"/>
  <c r="K2045"/>
  <c r="K2041"/>
  <c r="K2037"/>
  <c r="K2033"/>
  <c r="K2029"/>
  <c r="K2025"/>
  <c r="K2021"/>
  <c r="K2017"/>
  <c r="K2013"/>
  <c r="K2009"/>
  <c r="K2005"/>
  <c r="K2001"/>
  <c r="K1997"/>
  <c r="K1993"/>
  <c r="K1989"/>
  <c r="K1985"/>
  <c r="K1981"/>
  <c r="K1977"/>
  <c r="K1973"/>
  <c r="K1969"/>
  <c r="K1965"/>
  <c r="K1961"/>
  <c r="K1957"/>
  <c r="K1953"/>
  <c r="K1949"/>
  <c r="K1945"/>
  <c r="K1941"/>
  <c r="K1937"/>
  <c r="K1933"/>
  <c r="K1929"/>
  <c r="K1925"/>
  <c r="K1921"/>
  <c r="K1917"/>
  <c r="K1913"/>
  <c r="K1909"/>
  <c r="K1905"/>
  <c r="K1901"/>
  <c r="K1897"/>
  <c r="K1893"/>
  <c r="K1889"/>
  <c r="K1885"/>
  <c r="K1881"/>
  <c r="K1877"/>
  <c r="K1873"/>
  <c r="K1869"/>
  <c r="K1865"/>
  <c r="K1861"/>
  <c r="K1857"/>
  <c r="K1853"/>
  <c r="K1849"/>
  <c r="K1845"/>
  <c r="K1841"/>
  <c r="K1837"/>
  <c r="K1833"/>
  <c r="K1829"/>
  <c r="K1825"/>
  <c r="K1821"/>
  <c r="K1817"/>
  <c r="K1813"/>
  <c r="K1809"/>
  <c r="K1805"/>
  <c r="K1801"/>
  <c r="K1797"/>
  <c r="K1793"/>
  <c r="K1789"/>
  <c r="K1785"/>
  <c r="K1781"/>
  <c r="K1777"/>
  <c r="K1773"/>
  <c r="K1769"/>
  <c r="K1765"/>
  <c r="K1761"/>
  <c r="K1757"/>
  <c r="K1753"/>
  <c r="K1749"/>
  <c r="K1745"/>
  <c r="K1741"/>
  <c r="K1737"/>
  <c r="K1733"/>
  <c r="K1729"/>
  <c r="K1725"/>
  <c r="K1721"/>
  <c r="K1717"/>
  <c r="K1713"/>
  <c r="K1709"/>
  <c r="K1705"/>
  <c r="K1701"/>
  <c r="K1697"/>
  <c r="K1693"/>
  <c r="K1689"/>
  <c r="K1685"/>
  <c r="K1681"/>
  <c r="K1677"/>
  <c r="K1673"/>
  <c r="K1669"/>
  <c r="K1665"/>
  <c r="K1661"/>
  <c r="K1657"/>
  <c r="K1653"/>
  <c r="K1649"/>
  <c r="K1645"/>
  <c r="K1641"/>
  <c r="K1637"/>
  <c r="K1633"/>
  <c r="K1629"/>
  <c r="K1625"/>
  <c r="K1621"/>
  <c r="K1617"/>
  <c r="K1613"/>
  <c r="K1609"/>
  <c r="K1605"/>
  <c r="K1601"/>
  <c r="K1597"/>
  <c r="K1593"/>
  <c r="K1589"/>
  <c r="K1585"/>
  <c r="K1581"/>
  <c r="K1577"/>
  <c r="K1573"/>
  <c r="K1569"/>
  <c r="K1565"/>
  <c r="K1561"/>
  <c r="K1557"/>
  <c r="K1553"/>
  <c r="K1549"/>
  <c r="K1545"/>
  <c r="K1541"/>
  <c r="K1537"/>
  <c r="K1533"/>
  <c r="K1529"/>
  <c r="K1525"/>
  <c r="K1521"/>
  <c r="K1517"/>
  <c r="K1513"/>
  <c r="K1509"/>
  <c r="K1505"/>
  <c r="K1501"/>
  <c r="K1497"/>
  <c r="K1493"/>
  <c r="K1489"/>
  <c r="K1485"/>
  <c r="K1481"/>
  <c r="K1477"/>
  <c r="K1473"/>
  <c r="K1469"/>
  <c r="K1465"/>
  <c r="K1461"/>
  <c r="K1457"/>
  <c r="K1453"/>
  <c r="K1449"/>
  <c r="K1445"/>
  <c r="K1441"/>
  <c r="K1437"/>
  <c r="K1433"/>
  <c r="K1429"/>
  <c r="K1425"/>
  <c r="K1421"/>
  <c r="K1417"/>
  <c r="K1413"/>
  <c r="K1409"/>
  <c r="K1405"/>
  <c r="K1401"/>
  <c r="K1397"/>
  <c r="K1393"/>
  <c r="K1389"/>
  <c r="K1385"/>
  <c r="K1381"/>
  <c r="K1377"/>
  <c r="K1373"/>
  <c r="K1369"/>
  <c r="K1365"/>
  <c r="K1361"/>
  <c r="K1357"/>
  <c r="K1353"/>
  <c r="K1349"/>
  <c r="K1345"/>
  <c r="K1341"/>
  <c r="K1337"/>
  <c r="K1333"/>
  <c r="K1329"/>
  <c r="K1325"/>
  <c r="K1321"/>
  <c r="K1317"/>
  <c r="K1313"/>
  <c r="K1309"/>
  <c r="K1305"/>
  <c r="K1301"/>
  <c r="K1297"/>
  <c r="K1293"/>
  <c r="K1289"/>
  <c r="K1285"/>
  <c r="K1281"/>
  <c r="K1277"/>
  <c r="K1273"/>
  <c r="K1269"/>
  <c r="K1265"/>
  <c r="K1261"/>
  <c r="K1257"/>
  <c r="K1253"/>
  <c r="K1249"/>
  <c r="K1245"/>
  <c r="K1241"/>
  <c r="K1237"/>
  <c r="K1233"/>
  <c r="K1229"/>
  <c r="K1225"/>
  <c r="K1221"/>
  <c r="K1217"/>
  <c r="K1213"/>
  <c r="K1209"/>
  <c r="K1205"/>
  <c r="K1201"/>
  <c r="K1197"/>
  <c r="K1193"/>
  <c r="K1189"/>
  <c r="K1185"/>
  <c r="K1181"/>
  <c r="K1177"/>
  <c r="K1173"/>
  <c r="K1169"/>
  <c r="K1165"/>
  <c r="K1161"/>
  <c r="K1157"/>
  <c r="K1153"/>
  <c r="K1149"/>
  <c r="K1145"/>
  <c r="K1141"/>
  <c r="K1137"/>
  <c r="K1133"/>
  <c r="K1129"/>
  <c r="K1125"/>
  <c r="K1121"/>
  <c r="K1117"/>
  <c r="K1113"/>
  <c r="K1109"/>
  <c r="K1105"/>
  <c r="K1101"/>
  <c r="K1097"/>
  <c r="K1093"/>
  <c r="K1089"/>
  <c r="K1085"/>
  <c r="K1081"/>
  <c r="K1077"/>
  <c r="K1073"/>
  <c r="K1069"/>
  <c r="K1065"/>
  <c r="K1061"/>
  <c r="K1057"/>
  <c r="K1053"/>
  <c r="K1049"/>
  <c r="K1045"/>
  <c r="K1041"/>
  <c r="K1037"/>
  <c r="K1033"/>
  <c r="K1029"/>
  <c r="K1025"/>
  <c r="K1021"/>
  <c r="K1017"/>
  <c r="K1013"/>
  <c r="K1009"/>
  <c r="K1005"/>
  <c r="K1001"/>
  <c r="K997"/>
  <c r="K993"/>
  <c r="K989"/>
  <c r="K985"/>
  <c r="K981"/>
  <c r="K977"/>
  <c r="K973"/>
  <c r="K969"/>
  <c r="K965"/>
  <c r="K961"/>
  <c r="K957"/>
  <c r="K953"/>
  <c r="K949"/>
  <c r="K945"/>
  <c r="K941"/>
  <c r="K937"/>
  <c r="K933"/>
  <c r="K929"/>
  <c r="K925"/>
  <c r="K921"/>
  <c r="K917"/>
  <c r="K913"/>
  <c r="K909"/>
  <c r="K905"/>
  <c r="K901"/>
  <c r="K897"/>
  <c r="K893"/>
  <c r="K889"/>
  <c r="K885"/>
  <c r="K881"/>
  <c r="K877"/>
  <c r="K873"/>
  <c r="K869"/>
  <c r="K865"/>
  <c r="K861"/>
  <c r="K857"/>
  <c r="K853"/>
  <c r="K849"/>
  <c r="K845"/>
  <c r="K841"/>
  <c r="K837"/>
  <c r="K833"/>
  <c r="K829"/>
  <c r="K825"/>
  <c r="K821"/>
  <c r="K817"/>
  <c r="K813"/>
  <c r="K809"/>
  <c r="K805"/>
  <c r="K801"/>
  <c r="K797"/>
  <c r="K793"/>
  <c r="K789"/>
  <c r="K785"/>
  <c r="K781"/>
  <c r="K777"/>
  <c r="K773"/>
  <c r="K769"/>
  <c r="K765"/>
  <c r="K761"/>
  <c r="K757"/>
  <c r="K753"/>
  <c r="K749"/>
  <c r="K745"/>
  <c r="K741"/>
  <c r="K737"/>
  <c r="K733"/>
  <c r="K729"/>
  <c r="K725"/>
  <c r="K721"/>
  <c r="K717"/>
  <c r="K713"/>
  <c r="K709"/>
  <c r="K705"/>
  <c r="K701"/>
  <c r="K697"/>
  <c r="K693"/>
  <c r="K689"/>
  <c r="K685"/>
  <c r="K681"/>
  <c r="K677"/>
  <c r="K673"/>
  <c r="K669"/>
  <c r="K665"/>
  <c r="K661"/>
  <c r="K657"/>
  <c r="K653"/>
  <c r="K649"/>
  <c r="K645"/>
  <c r="K641"/>
  <c r="K637"/>
  <c r="K633"/>
  <c r="K629"/>
  <c r="K625"/>
  <c r="K621"/>
  <c r="K617"/>
  <c r="K613"/>
  <c r="K609"/>
  <c r="K605"/>
  <c r="K601"/>
  <c r="K597"/>
  <c r="K593"/>
  <c r="K589"/>
  <c r="K585"/>
  <c r="K581"/>
  <c r="K577"/>
  <c r="K573"/>
  <c r="K569"/>
  <c r="K565"/>
  <c r="K561"/>
  <c r="K557"/>
  <c r="K553"/>
  <c r="K549"/>
  <c r="K545"/>
  <c r="K541"/>
  <c r="K537"/>
  <c r="K533"/>
  <c r="K529"/>
  <c r="K525"/>
  <c r="K521"/>
  <c r="K517"/>
  <c r="K513"/>
  <c r="K509"/>
  <c r="K505"/>
  <c r="K501"/>
  <c r="K497"/>
  <c r="K493"/>
  <c r="K489"/>
  <c r="K485"/>
  <c r="K481"/>
  <c r="K477"/>
  <c r="K473"/>
  <c r="K469"/>
  <c r="K465"/>
  <c r="K461"/>
  <c r="K457"/>
  <c r="K453"/>
  <c r="K449"/>
  <c r="K445"/>
  <c r="K441"/>
  <c r="K437"/>
  <c r="K433"/>
  <c r="K429"/>
  <c r="K425"/>
  <c r="K421"/>
  <c r="K417"/>
  <c r="K413"/>
  <c r="K409"/>
  <c r="K405"/>
  <c r="K401"/>
  <c r="K397"/>
  <c r="K393"/>
  <c r="K389"/>
  <c r="K385"/>
  <c r="K381"/>
  <c r="K377"/>
  <c r="K373"/>
  <c r="K369"/>
  <c r="K365"/>
  <c r="K361"/>
  <c r="K357"/>
  <c r="K353"/>
  <c r="K349"/>
  <c r="K345"/>
  <c r="K341"/>
  <c r="K337"/>
  <c r="K333"/>
  <c r="K329"/>
  <c r="K325"/>
  <c r="K321"/>
  <c r="K317"/>
  <c r="K313"/>
  <c r="K309"/>
  <c r="K305"/>
  <c r="K301"/>
  <c r="K297"/>
  <c r="K293"/>
  <c r="K289"/>
  <c r="K285"/>
  <c r="K281"/>
  <c r="K277"/>
  <c r="K273"/>
  <c r="K269"/>
  <c r="K265"/>
  <c r="K261"/>
  <c r="K257"/>
  <c r="K253"/>
  <c r="K249"/>
  <c r="K245"/>
  <c r="K241"/>
  <c r="K237"/>
  <c r="K233"/>
  <c r="K229"/>
  <c r="K225"/>
  <c r="K221"/>
  <c r="K217"/>
  <c r="K213"/>
  <c r="K209"/>
  <c r="K205"/>
  <c r="K201"/>
  <c r="K197"/>
  <c r="K193"/>
  <c r="K189"/>
  <c r="K185"/>
  <c r="K181"/>
  <c r="K177"/>
  <c r="K173"/>
  <c r="K169"/>
  <c r="K165"/>
  <c r="K161"/>
  <c r="K157"/>
  <c r="K153"/>
  <c r="K149"/>
  <c r="K145"/>
  <c r="K141"/>
  <c r="K137"/>
  <c r="K133"/>
  <c r="K129"/>
  <c r="K125"/>
  <c r="K121"/>
  <c r="K117"/>
  <c r="K113"/>
  <c r="K109"/>
  <c r="K105"/>
  <c r="K101"/>
  <c r="K97"/>
  <c r="K93"/>
  <c r="K89"/>
  <c r="K85"/>
  <c r="K81"/>
  <c r="K77"/>
  <c r="K73"/>
  <c r="K69"/>
  <c r="K65"/>
  <c r="K61"/>
  <c r="K57"/>
  <c r="K53"/>
  <c r="K49"/>
  <c r="K45"/>
  <c r="K41"/>
  <c r="K37"/>
  <c r="K33"/>
  <c r="K29"/>
  <c r="K2070"/>
  <c r="K2066"/>
  <c r="K2062"/>
  <c r="K2058"/>
  <c r="K2054"/>
  <c r="K2050"/>
  <c r="K2046"/>
  <c r="K2042"/>
  <c r="K2038"/>
  <c r="K2034"/>
  <c r="K2030"/>
  <c r="K2026"/>
  <c r="K2022"/>
  <c r="K2018"/>
  <c r="K2014"/>
  <c r="K2010"/>
  <c r="K2006"/>
  <c r="K2002"/>
  <c r="K1998"/>
  <c r="K1994"/>
  <c r="K1990"/>
  <c r="K1986"/>
  <c r="K1982"/>
  <c r="K1978"/>
  <c r="K1974"/>
  <c r="K1970"/>
  <c r="K1966"/>
  <c r="K1962"/>
  <c r="K1958"/>
  <c r="K1954"/>
  <c r="K1950"/>
  <c r="K1946"/>
  <c r="K1942"/>
  <c r="K1938"/>
  <c r="K1934"/>
  <c r="K1930"/>
  <c r="K1926"/>
  <c r="K1922"/>
  <c r="K1918"/>
  <c r="K1914"/>
  <c r="K1910"/>
  <c r="K1906"/>
  <c r="K1902"/>
  <c r="K1898"/>
  <c r="K1894"/>
  <c r="K1890"/>
  <c r="K1886"/>
  <c r="K1882"/>
  <c r="K1878"/>
  <c r="K1874"/>
  <c r="K1870"/>
  <c r="K1866"/>
  <c r="K1862"/>
  <c r="K1858"/>
  <c r="K1854"/>
  <c r="K1850"/>
  <c r="K1846"/>
  <c r="K1842"/>
  <c r="K1838"/>
  <c r="K1834"/>
  <c r="K1830"/>
  <c r="K1826"/>
  <c r="K1822"/>
  <c r="K1818"/>
  <c r="K1814"/>
  <c r="K1810"/>
  <c r="K1806"/>
  <c r="K1802"/>
  <c r="K1798"/>
  <c r="K1794"/>
  <c r="K1790"/>
  <c r="K1786"/>
  <c r="K1782"/>
  <c r="K1778"/>
  <c r="K1774"/>
  <c r="K1770"/>
  <c r="K1766"/>
  <c r="K1762"/>
  <c r="K1758"/>
  <c r="K1754"/>
  <c r="K1750"/>
  <c r="K1746"/>
  <c r="K1742"/>
  <c r="K1738"/>
  <c r="K1734"/>
  <c r="K1730"/>
  <c r="K1726"/>
  <c r="K1722"/>
  <c r="K1718"/>
  <c r="K1714"/>
  <c r="K1710"/>
  <c r="K1706"/>
  <c r="K1702"/>
  <c r="K1698"/>
  <c r="K1694"/>
  <c r="K1690"/>
  <c r="K1686"/>
  <c r="K1682"/>
  <c r="K1678"/>
  <c r="K1674"/>
  <c r="K1670"/>
  <c r="K1666"/>
  <c r="K1662"/>
  <c r="K1658"/>
  <c r="K1654"/>
  <c r="K1650"/>
  <c r="K1646"/>
  <c r="K1642"/>
  <c r="K1638"/>
  <c r="K1634"/>
  <c r="K1630"/>
  <c r="K1626"/>
  <c r="K1622"/>
  <c r="K1618"/>
  <c r="K1614"/>
  <c r="K1610"/>
  <c r="K1606"/>
  <c r="K1602"/>
  <c r="K1598"/>
  <c r="K1594"/>
  <c r="K1590"/>
  <c r="K1586"/>
  <c r="K1582"/>
  <c r="K1578"/>
  <c r="K1574"/>
  <c r="K1570"/>
  <c r="K1566"/>
  <c r="K1562"/>
  <c r="K1558"/>
  <c r="K1554"/>
  <c r="K1550"/>
  <c r="K1546"/>
  <c r="K1542"/>
  <c r="K1538"/>
  <c r="K1534"/>
  <c r="K1530"/>
  <c r="K1526"/>
  <c r="K1522"/>
  <c r="K1518"/>
  <c r="K1514"/>
  <c r="K1510"/>
  <c r="K1506"/>
  <c r="K1502"/>
  <c r="K1498"/>
  <c r="K1494"/>
  <c r="K1490"/>
  <c r="K1486"/>
  <c r="K1482"/>
  <c r="K1478"/>
  <c r="K1474"/>
  <c r="K1470"/>
  <c r="K1466"/>
  <c r="K1462"/>
  <c r="K1458"/>
  <c r="K1454"/>
  <c r="K1450"/>
  <c r="K1446"/>
  <c r="K1442"/>
  <c r="K1438"/>
  <c r="K1434"/>
  <c r="K1430"/>
  <c r="K1426"/>
  <c r="K1422"/>
  <c r="K1418"/>
  <c r="K1414"/>
  <c r="K1410"/>
  <c r="K1406"/>
  <c r="K1402"/>
  <c r="K1398"/>
  <c r="K1394"/>
  <c r="K1390"/>
  <c r="K1386"/>
  <c r="K1382"/>
  <c r="K1378"/>
  <c r="K1374"/>
  <c r="K1370"/>
  <c r="K1366"/>
  <c r="K1362"/>
  <c r="K1358"/>
  <c r="K1354"/>
  <c r="K1350"/>
  <c r="K1346"/>
  <c r="K1342"/>
  <c r="K1338"/>
  <c r="K1334"/>
  <c r="K1330"/>
  <c r="K1326"/>
  <c r="K1322"/>
  <c r="K1318"/>
  <c r="K1314"/>
  <c r="K1310"/>
  <c r="K1306"/>
  <c r="K1302"/>
  <c r="K1298"/>
  <c r="K1294"/>
  <c r="K1290"/>
  <c r="K1286"/>
  <c r="K1282"/>
  <c r="K1278"/>
  <c r="K1274"/>
  <c r="K1270"/>
  <c r="K1266"/>
  <c r="K1262"/>
  <c r="K1258"/>
  <c r="K1254"/>
  <c r="K1250"/>
  <c r="K1246"/>
  <c r="K1242"/>
  <c r="K1238"/>
  <c r="K1234"/>
  <c r="K1230"/>
  <c r="K1226"/>
  <c r="K1222"/>
  <c r="K1218"/>
  <c r="K1214"/>
  <c r="K1210"/>
  <c r="K1206"/>
  <c r="K1202"/>
  <c r="K1198"/>
  <c r="K1194"/>
  <c r="K1190"/>
  <c r="K1186"/>
  <c r="K1182"/>
  <c r="K1178"/>
  <c r="K1174"/>
  <c r="K1170"/>
  <c r="K1166"/>
  <c r="K1162"/>
  <c r="K1158"/>
  <c r="K1154"/>
  <c r="K1150"/>
  <c r="K1146"/>
  <c r="K1142"/>
  <c r="K1138"/>
  <c r="K1134"/>
  <c r="K1130"/>
  <c r="K1126"/>
  <c r="K1122"/>
  <c r="K1118"/>
  <c r="K1114"/>
  <c r="K1110"/>
  <c r="K1106"/>
  <c r="K1102"/>
  <c r="K1098"/>
  <c r="K1094"/>
  <c r="K1090"/>
  <c r="K1086"/>
  <c r="K1082"/>
  <c r="K1078"/>
  <c r="K1074"/>
  <c r="K1070"/>
  <c r="K1066"/>
  <c r="K1062"/>
  <c r="K1058"/>
  <c r="K1054"/>
  <c r="K1050"/>
  <c r="K1046"/>
  <c r="K1042"/>
  <c r="K1038"/>
  <c r="K1034"/>
  <c r="K1030"/>
  <c r="K1026"/>
  <c r="K1022"/>
  <c r="K1018"/>
  <c r="K1014"/>
  <c r="K1010"/>
  <c r="K1006"/>
  <c r="K1002"/>
  <c r="K998"/>
  <c r="K994"/>
  <c r="K990"/>
  <c r="K986"/>
  <c r="K982"/>
  <c r="K978"/>
  <c r="K974"/>
  <c r="K970"/>
  <c r="K966"/>
  <c r="K962"/>
  <c r="K958"/>
  <c r="K954"/>
  <c r="K950"/>
  <c r="K946"/>
  <c r="K942"/>
  <c r="K938"/>
  <c r="K934"/>
  <c r="K930"/>
  <c r="K926"/>
  <c r="K922"/>
  <c r="K918"/>
  <c r="K914"/>
  <c r="K910"/>
  <c r="K906"/>
  <c r="K902"/>
  <c r="K898"/>
  <c r="K894"/>
  <c r="K890"/>
  <c r="K886"/>
  <c r="K882"/>
  <c r="K878"/>
  <c r="K874"/>
  <c r="K870"/>
  <c r="K866"/>
  <c r="K862"/>
  <c r="K858"/>
  <c r="K854"/>
  <c r="K850"/>
  <c r="K846"/>
  <c r="K842"/>
  <c r="K838"/>
  <c r="K834"/>
  <c r="K830"/>
  <c r="K826"/>
  <c r="K822"/>
  <c r="K818"/>
  <c r="K814"/>
  <c r="K810"/>
  <c r="K806"/>
  <c r="K802"/>
  <c r="K798"/>
  <c r="K794"/>
  <c r="K790"/>
  <c r="K786"/>
  <c r="K782"/>
  <c r="K778"/>
  <c r="K774"/>
  <c r="K770"/>
  <c r="K766"/>
  <c r="K762"/>
  <c r="K758"/>
  <c r="K754"/>
  <c r="K750"/>
  <c r="K746"/>
  <c r="K742"/>
  <c r="K738"/>
  <c r="K734"/>
  <c r="K730"/>
  <c r="K726"/>
  <c r="K722"/>
  <c r="K718"/>
  <c r="K714"/>
  <c r="K710"/>
  <c r="K706"/>
  <c r="K702"/>
  <c r="K698"/>
  <c r="K694"/>
  <c r="K690"/>
  <c r="K686"/>
  <c r="K682"/>
  <c r="K678"/>
  <c r="K674"/>
  <c r="K670"/>
  <c r="K666"/>
  <c r="K662"/>
  <c r="K658"/>
  <c r="K654"/>
  <c r="K650"/>
  <c r="K646"/>
  <c r="K642"/>
  <c r="K638"/>
  <c r="K634"/>
  <c r="K630"/>
  <c r="K626"/>
  <c r="K622"/>
  <c r="K618"/>
  <c r="K614"/>
  <c r="K610"/>
  <c r="K606"/>
  <c r="K602"/>
  <c r="K598"/>
  <c r="K594"/>
  <c r="K590"/>
  <c r="K586"/>
  <c r="K582"/>
  <c r="K578"/>
  <c r="K574"/>
  <c r="K570"/>
  <c r="K566"/>
  <c r="K562"/>
  <c r="K558"/>
  <c r="K554"/>
  <c r="K550"/>
  <c r="K546"/>
  <c r="K542"/>
  <c r="K538"/>
  <c r="K534"/>
  <c r="K530"/>
  <c r="K526"/>
  <c r="K522"/>
  <c r="K518"/>
  <c r="K514"/>
  <c r="K510"/>
  <c r="K506"/>
  <c r="K502"/>
  <c r="K498"/>
  <c r="K494"/>
  <c r="K490"/>
  <c r="K486"/>
  <c r="K482"/>
  <c r="K478"/>
  <c r="K474"/>
  <c r="K470"/>
  <c r="K466"/>
  <c r="K462"/>
  <c r="K458"/>
  <c r="K454"/>
  <c r="K450"/>
  <c r="K446"/>
  <c r="K442"/>
  <c r="K438"/>
  <c r="K434"/>
  <c r="K430"/>
  <c r="K426"/>
  <c r="K422"/>
  <c r="K418"/>
  <c r="K414"/>
  <c r="K410"/>
  <c r="K406"/>
  <c r="K402"/>
  <c r="K398"/>
  <c r="K394"/>
  <c r="K390"/>
  <c r="K386"/>
  <c r="K382"/>
  <c r="K378"/>
  <c r="K374"/>
  <c r="K370"/>
  <c r="K366"/>
  <c r="K362"/>
  <c r="K358"/>
  <c r="K354"/>
  <c r="K350"/>
  <c r="K346"/>
  <c r="K342"/>
  <c r="K338"/>
  <c r="K334"/>
  <c r="K330"/>
  <c r="K326"/>
  <c r="K322"/>
  <c r="K318"/>
  <c r="K314"/>
  <c r="K310"/>
  <c r="K306"/>
  <c r="K302"/>
  <c r="K298"/>
  <c r="K294"/>
  <c r="K290"/>
  <c r="K286"/>
  <c r="K282"/>
  <c r="K278"/>
  <c r="K274"/>
  <c r="K270"/>
  <c r="K266"/>
  <c r="K262"/>
  <c r="K258"/>
  <c r="K254"/>
  <c r="K250"/>
  <c r="K246"/>
  <c r="K242"/>
  <c r="K238"/>
  <c r="K234"/>
  <c r="K230"/>
  <c r="K226"/>
  <c r="K222"/>
  <c r="K218"/>
  <c r="K214"/>
  <c r="K210"/>
  <c r="K206"/>
  <c r="K202"/>
  <c r="K198"/>
  <c r="K194"/>
  <c r="K190"/>
  <c r="K186"/>
  <c r="K182"/>
  <c r="K178"/>
  <c r="K174"/>
  <c r="K170"/>
  <c r="K166"/>
  <c r="K162"/>
  <c r="K158"/>
  <c r="K154"/>
  <c r="K150"/>
  <c r="K146"/>
  <c r="K142"/>
  <c r="K138"/>
  <c r="K134"/>
  <c r="K130"/>
  <c r="K126"/>
  <c r="K122"/>
  <c r="K118"/>
  <c r="K114"/>
  <c r="K110"/>
  <c r="K106"/>
  <c r="K102"/>
  <c r="K98"/>
  <c r="K94"/>
  <c r="K90"/>
  <c r="K86"/>
  <c r="K82"/>
  <c r="K78"/>
  <c r="K74"/>
  <c r="K70"/>
  <c r="K66"/>
  <c r="K62"/>
  <c r="K58"/>
  <c r="K54"/>
  <c r="K50"/>
  <c r="K46"/>
  <c r="K42"/>
  <c r="K38"/>
  <c r="K34"/>
  <c r="K30"/>
  <c r="K25"/>
  <c r="K21"/>
  <c r="K17"/>
  <c r="K13"/>
  <c r="K9"/>
  <c r="K5"/>
  <c r="K26"/>
  <c r="K22"/>
  <c r="K18"/>
  <c r="K14"/>
  <c r="K10"/>
  <c r="K6"/>
  <c r="K27"/>
  <c r="K23"/>
  <c r="K19"/>
  <c r="K15"/>
  <c r="K11"/>
  <c r="K7"/>
  <c r="K28"/>
  <c r="K24"/>
  <c r="K20"/>
  <c r="K16"/>
  <c r="K12"/>
  <c r="K8"/>
  <c r="N4" l="1"/>
</calcChain>
</file>

<file path=xl/sharedStrings.xml><?xml version="1.0" encoding="utf-8"?>
<sst xmlns="http://schemas.openxmlformats.org/spreadsheetml/2006/main" count="20359" uniqueCount="228">
  <si>
    <t xml:space="preserve">2c 3d </t>
  </si>
  <si>
    <t xml:space="preserve"> 3c </t>
  </si>
  <si>
    <t xml:space="preserve"> 4c </t>
  </si>
  <si>
    <t xml:space="preserve"> 5c </t>
  </si>
  <si>
    <t xml:space="preserve"> 6c </t>
  </si>
  <si>
    <t xml:space="preserve"> 7c </t>
  </si>
  <si>
    <t xml:space="preserve"> 8c </t>
  </si>
  <si>
    <t xml:space="preserve"> 9c </t>
  </si>
  <si>
    <t xml:space="preserve"> Tc </t>
  </si>
  <si>
    <t xml:space="preserve"> Jc </t>
  </si>
  <si>
    <t xml:space="preserve"> Qc </t>
  </si>
  <si>
    <t xml:space="preserve"> Kc </t>
  </si>
  <si>
    <t xml:space="preserve"> Ac </t>
  </si>
  <si>
    <t xml:space="preserve"> 2d </t>
  </si>
  <si>
    <t xml:space="preserve"> 4d </t>
  </si>
  <si>
    <t xml:space="preserve"> 5d </t>
  </si>
  <si>
    <t xml:space="preserve"> 6d </t>
  </si>
  <si>
    <t xml:space="preserve"> 7d </t>
  </si>
  <si>
    <t xml:space="preserve"> 8d </t>
  </si>
  <si>
    <t xml:space="preserve"> 9d </t>
  </si>
  <si>
    <t xml:space="preserve"> Td </t>
  </si>
  <si>
    <t xml:space="preserve"> Jd </t>
  </si>
  <si>
    <t xml:space="preserve"> Qd </t>
  </si>
  <si>
    <t xml:space="preserve"> Kd </t>
  </si>
  <si>
    <t xml:space="preserve"> Ad </t>
  </si>
  <si>
    <t xml:space="preserve"> 2h </t>
  </si>
  <si>
    <t xml:space="preserve"> 3h </t>
  </si>
  <si>
    <t xml:space="preserve"> 4h </t>
  </si>
  <si>
    <t xml:space="preserve"> 5h </t>
  </si>
  <si>
    <t xml:space="preserve"> 6h </t>
  </si>
  <si>
    <t xml:space="preserve"> 7h </t>
  </si>
  <si>
    <t xml:space="preserve"> 8h </t>
  </si>
  <si>
    <t xml:space="preserve"> 9h </t>
  </si>
  <si>
    <t xml:space="preserve"> Th </t>
  </si>
  <si>
    <t xml:space="preserve"> Jh </t>
  </si>
  <si>
    <t xml:space="preserve"> Qh </t>
  </si>
  <si>
    <t xml:space="preserve"> Kh </t>
  </si>
  <si>
    <t xml:space="preserve"> Ah </t>
  </si>
  <si>
    <t xml:space="preserve">2c 4d </t>
  </si>
  <si>
    <t xml:space="preserve"> 3d </t>
  </si>
  <si>
    <t xml:space="preserve">2c 5d </t>
  </si>
  <si>
    <t xml:space="preserve">2c 6d </t>
  </si>
  <si>
    <t xml:space="preserve">2c 7d </t>
  </si>
  <si>
    <t xml:space="preserve">2c 8d </t>
  </si>
  <si>
    <t xml:space="preserve">2c 9d </t>
  </si>
  <si>
    <t xml:space="preserve">2c Td </t>
  </si>
  <si>
    <t xml:space="preserve">2c Jd </t>
  </si>
  <si>
    <t xml:space="preserve">2c Qd </t>
  </si>
  <si>
    <t xml:space="preserve">2c Kd </t>
  </si>
  <si>
    <t xml:space="preserve">2c Ad </t>
  </si>
  <si>
    <t xml:space="preserve">3c 4d </t>
  </si>
  <si>
    <t xml:space="preserve"> 2c </t>
  </si>
  <si>
    <t xml:space="preserve">3c 5d </t>
  </si>
  <si>
    <t xml:space="preserve">3c 6d </t>
  </si>
  <si>
    <t xml:space="preserve">3c 7d </t>
  </si>
  <si>
    <t xml:space="preserve">3c 8d </t>
  </si>
  <si>
    <t xml:space="preserve">3c 9d </t>
  </si>
  <si>
    <t xml:space="preserve">3c Td </t>
  </si>
  <si>
    <t xml:space="preserve">3c Jd </t>
  </si>
  <si>
    <t xml:space="preserve">3c Qd </t>
  </si>
  <si>
    <t xml:space="preserve">3c Kd </t>
  </si>
  <si>
    <t xml:space="preserve">3c Ad </t>
  </si>
  <si>
    <t xml:space="preserve">4c 5d </t>
  </si>
  <si>
    <t xml:space="preserve">4c 6d </t>
  </si>
  <si>
    <t xml:space="preserve">4c 7d </t>
  </si>
  <si>
    <t xml:space="preserve">4c 8d </t>
  </si>
  <si>
    <t xml:space="preserve">4c 9d </t>
  </si>
  <si>
    <t xml:space="preserve">4c Td </t>
  </si>
  <si>
    <t xml:space="preserve">4c Jd </t>
  </si>
  <si>
    <t xml:space="preserve">4c Qd </t>
  </si>
  <si>
    <t xml:space="preserve">4c Kd </t>
  </si>
  <si>
    <t xml:space="preserve">4c Ad </t>
  </si>
  <si>
    <t xml:space="preserve">5c 6d </t>
  </si>
  <si>
    <t xml:space="preserve">5c 7d </t>
  </si>
  <si>
    <t xml:space="preserve">5c 8d </t>
  </si>
  <si>
    <t xml:space="preserve">5c 9d </t>
  </si>
  <si>
    <t xml:space="preserve">5c Td </t>
  </si>
  <si>
    <t xml:space="preserve">5c Jd </t>
  </si>
  <si>
    <t xml:space="preserve">5c Qd </t>
  </si>
  <si>
    <t xml:space="preserve">5c Kd </t>
  </si>
  <si>
    <t xml:space="preserve">5c Ad </t>
  </si>
  <si>
    <t xml:space="preserve">6c 7d </t>
  </si>
  <si>
    <t xml:space="preserve">6c 8d </t>
  </si>
  <si>
    <t xml:space="preserve">6c 9d </t>
  </si>
  <si>
    <t xml:space="preserve">6c Td </t>
  </si>
  <si>
    <t xml:space="preserve">6c Jd </t>
  </si>
  <si>
    <t xml:space="preserve">6c Qd </t>
  </si>
  <si>
    <t xml:space="preserve">6c Kd </t>
  </si>
  <si>
    <t xml:space="preserve">6c Ad </t>
  </si>
  <si>
    <t xml:space="preserve">7c 8d </t>
  </si>
  <si>
    <t xml:space="preserve">7c 9d </t>
  </si>
  <si>
    <t xml:space="preserve">7c Td </t>
  </si>
  <si>
    <t xml:space="preserve">7c Jd </t>
  </si>
  <si>
    <t xml:space="preserve">7c Qd </t>
  </si>
  <si>
    <t xml:space="preserve">7c Kd </t>
  </si>
  <si>
    <t xml:space="preserve">7c Ad </t>
  </si>
  <si>
    <t xml:space="preserve">8c 9d </t>
  </si>
  <si>
    <t xml:space="preserve">8c Td </t>
  </si>
  <si>
    <t xml:space="preserve">8c Jd </t>
  </si>
  <si>
    <t xml:space="preserve">8c Qd </t>
  </si>
  <si>
    <t xml:space="preserve">8c Kd </t>
  </si>
  <si>
    <t xml:space="preserve">8c Ad </t>
  </si>
  <si>
    <t xml:space="preserve">9c Td </t>
  </si>
  <si>
    <t xml:space="preserve">9c Jd </t>
  </si>
  <si>
    <t xml:space="preserve">9c Qd </t>
  </si>
  <si>
    <t xml:space="preserve">9c Kd </t>
  </si>
  <si>
    <t xml:space="preserve">9c Ad </t>
  </si>
  <si>
    <t xml:space="preserve">Tc Jd </t>
  </si>
  <si>
    <t xml:space="preserve">Tc Qd </t>
  </si>
  <si>
    <t xml:space="preserve">Tc Kd </t>
  </si>
  <si>
    <t xml:space="preserve">Tc Ad </t>
  </si>
  <si>
    <t xml:space="preserve">Jc Qd </t>
  </si>
  <si>
    <t xml:space="preserve">Jc Kd </t>
  </si>
  <si>
    <t xml:space="preserve">Jc Ad </t>
  </si>
  <si>
    <t xml:space="preserve">Qc Kd </t>
  </si>
  <si>
    <t xml:space="preserve">Qc Ad </t>
  </si>
  <si>
    <t xml:space="preserve">Kc Ad </t>
  </si>
  <si>
    <t xml:space="preserve">2c 3c </t>
  </si>
  <si>
    <t xml:space="preserve">2c 4c </t>
  </si>
  <si>
    <t xml:space="preserve">2c 5c </t>
  </si>
  <si>
    <t xml:space="preserve">2c 6c </t>
  </si>
  <si>
    <t xml:space="preserve">2c 7c </t>
  </si>
  <si>
    <t xml:space="preserve">2c 8c </t>
  </si>
  <si>
    <t xml:space="preserve">2c 9c </t>
  </si>
  <si>
    <t xml:space="preserve">2c Tc </t>
  </si>
  <si>
    <t xml:space="preserve">2c Jc </t>
  </si>
  <si>
    <t xml:space="preserve">2c Qc </t>
  </si>
  <si>
    <t xml:space="preserve">2c Kc </t>
  </si>
  <si>
    <t xml:space="preserve">2c Ac </t>
  </si>
  <si>
    <t xml:space="preserve">3c 4c </t>
  </si>
  <si>
    <t xml:space="preserve">3c 5c </t>
  </si>
  <si>
    <t xml:space="preserve">3c 6c </t>
  </si>
  <si>
    <t xml:space="preserve">3c 7c </t>
  </si>
  <si>
    <t xml:space="preserve">3c 8c </t>
  </si>
  <si>
    <t xml:space="preserve">3c 9c </t>
  </si>
  <si>
    <t xml:space="preserve">3c Tc </t>
  </si>
  <si>
    <t xml:space="preserve">3c Jc </t>
  </si>
  <si>
    <t xml:space="preserve">3c Qc </t>
  </si>
  <si>
    <t xml:space="preserve">3c Kc </t>
  </si>
  <si>
    <t xml:space="preserve">3c Ac </t>
  </si>
  <si>
    <t xml:space="preserve">4c 5c </t>
  </si>
  <si>
    <t xml:space="preserve">4c 6c </t>
  </si>
  <si>
    <t xml:space="preserve">4c 7c </t>
  </si>
  <si>
    <t xml:space="preserve">4c 8c </t>
  </si>
  <si>
    <t xml:space="preserve">4c 9c </t>
  </si>
  <si>
    <t xml:space="preserve">4c Tc </t>
  </si>
  <si>
    <t xml:space="preserve">4c Jc </t>
  </si>
  <si>
    <t xml:space="preserve">4c Qc </t>
  </si>
  <si>
    <t xml:space="preserve">4c Kc </t>
  </si>
  <si>
    <t xml:space="preserve">4c Ac </t>
  </si>
  <si>
    <t xml:space="preserve">5c 6c </t>
  </si>
  <si>
    <t xml:space="preserve">5c 7c </t>
  </si>
  <si>
    <t xml:space="preserve">5c 8c </t>
  </si>
  <si>
    <t xml:space="preserve">5c 9c </t>
  </si>
  <si>
    <t xml:space="preserve">5c Tc </t>
  </si>
  <si>
    <t xml:space="preserve">5c Jc </t>
  </si>
  <si>
    <t xml:space="preserve">5c Qc </t>
  </si>
  <si>
    <t xml:space="preserve">5c Kc </t>
  </si>
  <si>
    <t xml:space="preserve">5c Ac </t>
  </si>
  <si>
    <t xml:space="preserve">6c 7c </t>
  </si>
  <si>
    <t xml:space="preserve">6c 8c </t>
  </si>
  <si>
    <t xml:space="preserve">6c 9c </t>
  </si>
  <si>
    <t xml:space="preserve">6c Tc </t>
  </si>
  <si>
    <t xml:space="preserve">6c Jc </t>
  </si>
  <si>
    <t xml:space="preserve">6c Qc </t>
  </si>
  <si>
    <t xml:space="preserve">6c Kc </t>
  </si>
  <si>
    <t xml:space="preserve">6c Ac </t>
  </si>
  <si>
    <t xml:space="preserve">7c 8c </t>
  </si>
  <si>
    <t xml:space="preserve">7c 9c </t>
  </si>
  <si>
    <t xml:space="preserve">7c Tc </t>
  </si>
  <si>
    <t xml:space="preserve">7c Jc </t>
  </si>
  <si>
    <t xml:space="preserve">7c Qc </t>
  </si>
  <si>
    <t xml:space="preserve">7c Kc </t>
  </si>
  <si>
    <t xml:space="preserve">7c Ac </t>
  </si>
  <si>
    <t xml:space="preserve">8c 9c </t>
  </si>
  <si>
    <t xml:space="preserve">8c Tc </t>
  </si>
  <si>
    <t xml:space="preserve">8c Jc </t>
  </si>
  <si>
    <t xml:space="preserve">8c Qc </t>
  </si>
  <si>
    <t xml:space="preserve">8c Kc </t>
  </si>
  <si>
    <t xml:space="preserve">8c Ac </t>
  </si>
  <si>
    <t xml:space="preserve">9c Tc </t>
  </si>
  <si>
    <t xml:space="preserve">9c Jc </t>
  </si>
  <si>
    <t xml:space="preserve">9c Qc </t>
  </si>
  <si>
    <t xml:space="preserve">9c Kc </t>
  </si>
  <si>
    <t xml:space="preserve">9c Ac </t>
  </si>
  <si>
    <t xml:space="preserve">Tc Jc </t>
  </si>
  <si>
    <t xml:space="preserve">Tc Qc </t>
  </si>
  <si>
    <t xml:space="preserve">Tc Kc </t>
  </si>
  <si>
    <t xml:space="preserve">Tc Ac </t>
  </si>
  <si>
    <t xml:space="preserve">Jc Qc </t>
  </si>
  <si>
    <t xml:space="preserve">Jc Kc </t>
  </si>
  <si>
    <t xml:space="preserve">Jc Ac </t>
  </si>
  <si>
    <t xml:space="preserve">Qc Kc </t>
  </si>
  <si>
    <t xml:space="preserve">Qc Ac </t>
  </si>
  <si>
    <t xml:space="preserve">Kc Ac </t>
  </si>
  <si>
    <t xml:space="preserve">2c 2d </t>
  </si>
  <si>
    <t xml:space="preserve">3c 3d </t>
  </si>
  <si>
    <t xml:space="preserve">4c 4d </t>
  </si>
  <si>
    <t xml:space="preserve">5c 5d </t>
  </si>
  <si>
    <t xml:space="preserve">6c 6d </t>
  </si>
  <si>
    <t xml:space="preserve">7c 7d </t>
  </si>
  <si>
    <t xml:space="preserve">8c 8d </t>
  </si>
  <si>
    <t xml:space="preserve">9c 9d </t>
  </si>
  <si>
    <t xml:space="preserve">Tc Td </t>
  </si>
  <si>
    <t xml:space="preserve">Jc Jd </t>
  </si>
  <si>
    <t xml:space="preserve">Qc Qd </t>
  </si>
  <si>
    <t xml:space="preserve">Kc Kd </t>
  </si>
  <si>
    <t xml:space="preserve">Ac Ad </t>
  </si>
  <si>
    <t>Player Cards</t>
  </si>
  <si>
    <t>Dealer Hole-Card</t>
  </si>
  <si>
    <t>Perms</t>
  </si>
  <si>
    <t>Strategy</t>
  </si>
  <si>
    <t>Check EV</t>
  </si>
  <si>
    <t>Raise 3x EV</t>
  </si>
  <si>
    <t>Raise 4x EV</t>
  </si>
  <si>
    <t>p</t>
  </si>
  <si>
    <t>Best EV</t>
  </si>
  <si>
    <t>Check on Flop Frequency</t>
  </si>
  <si>
    <t>Raise 4x on Flop Frequency</t>
  </si>
  <si>
    <t>Ultimate Texas Hold'em, Dealer Hole-Card, Pre-Flop Combinatorial Analysis and Strategy</t>
  </si>
  <si>
    <t>Ultimate Texas Hold'em 
Dealer Hole-Card Summary</t>
  </si>
  <si>
    <t>p*Best EV</t>
  </si>
  <si>
    <t>Hole-Card Edge: Computer Perfect Strategy</t>
  </si>
  <si>
    <t>Delta</t>
  </si>
  <si>
    <t>MISC</t>
  </si>
  <si>
    <t>Raise 4X EV</t>
  </si>
  <si>
    <t>Max/Min</t>
  </si>
  <si>
    <t>Optimal EV</t>
  </si>
</sst>
</file>

<file path=xl/styles.xml><?xml version="1.0" encoding="utf-8"?>
<styleSheet xmlns="http://schemas.openxmlformats.org/spreadsheetml/2006/main">
  <numFmts count="3">
    <numFmt numFmtId="164" formatCode="0.0000%"/>
    <numFmt numFmtId="165" formatCode="0.000000"/>
    <numFmt numFmtId="167" formatCode="0.0000"/>
  </numFmts>
  <fonts count="2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6">
    <xf numFmtId="0" fontId="0" fillId="0" borderId="0" xfId="0"/>
    <xf numFmtId="0" fontId="18" fillId="0" borderId="0" xfId="0" applyFont="1"/>
    <xf numFmtId="0" fontId="18" fillId="0" borderId="0" xfId="0" applyFont="1" applyAlignment="1">
      <alignment horizontal="center"/>
    </xf>
    <xf numFmtId="0" fontId="18" fillId="0" borderId="10" xfId="0" applyFont="1" applyBorder="1" applyAlignment="1">
      <alignment horizontal="center"/>
    </xf>
    <xf numFmtId="165" fontId="18" fillId="0" borderId="10" xfId="0" applyNumberFormat="1" applyFont="1" applyBorder="1"/>
    <xf numFmtId="0" fontId="19" fillId="33" borderId="10" xfId="0" applyFont="1" applyFill="1" applyBorder="1" applyAlignment="1">
      <alignment horizontal="center" wrapText="1"/>
    </xf>
    <xf numFmtId="0" fontId="19" fillId="33" borderId="10" xfId="0" applyFont="1" applyFill="1" applyBorder="1" applyAlignment="1">
      <alignment horizontal="center"/>
    </xf>
    <xf numFmtId="0" fontId="18" fillId="0" borderId="11" xfId="0" applyFont="1" applyBorder="1"/>
    <xf numFmtId="164" fontId="18" fillId="0" borderId="12" xfId="1" applyNumberFormat="1" applyFont="1" applyBorder="1"/>
    <xf numFmtId="0" fontId="18" fillId="0" borderId="13" xfId="0" applyFont="1" applyBorder="1"/>
    <xf numFmtId="164" fontId="18" fillId="0" borderId="14" xfId="1" applyNumberFormat="1" applyFont="1" applyBorder="1"/>
    <xf numFmtId="0" fontId="18" fillId="0" borderId="15" xfId="0" applyFont="1" applyBorder="1"/>
    <xf numFmtId="164" fontId="18" fillId="0" borderId="16" xfId="1" applyNumberFormat="1" applyFont="1" applyBorder="1"/>
    <xf numFmtId="165" fontId="18" fillId="0" borderId="10" xfId="0" applyNumberFormat="1" applyFont="1" applyBorder="1" applyAlignment="1">
      <alignment horizontal="right"/>
    </xf>
    <xf numFmtId="0" fontId="20" fillId="34" borderId="10" xfId="0" applyFont="1" applyFill="1" applyBorder="1" applyAlignment="1">
      <alignment horizontal="center"/>
    </xf>
    <xf numFmtId="0" fontId="20" fillId="34" borderId="19" xfId="0" applyFont="1" applyFill="1" applyBorder="1" applyAlignment="1">
      <alignment horizontal="center" wrapText="1"/>
    </xf>
    <xf numFmtId="0" fontId="20" fillId="34" borderId="20" xfId="0" applyFont="1" applyFill="1" applyBorder="1" applyAlignment="1">
      <alignment horizontal="center" wrapText="1"/>
    </xf>
    <xf numFmtId="0" fontId="20" fillId="34" borderId="21" xfId="0" applyFont="1" applyFill="1" applyBorder="1" applyAlignment="1">
      <alignment horizontal="center" wrapText="1"/>
    </xf>
    <xf numFmtId="0" fontId="18" fillId="0" borderId="10" xfId="0" applyFont="1" applyBorder="1" applyAlignment="1">
      <alignment horizontal="center" vertical="center"/>
    </xf>
    <xf numFmtId="0" fontId="20" fillId="34" borderId="17" xfId="0" applyFont="1" applyFill="1" applyBorder="1" applyAlignment="1">
      <alignment horizontal="center" wrapText="1"/>
    </xf>
    <xf numFmtId="0" fontId="20" fillId="34" borderId="18" xfId="0" applyFont="1" applyFill="1" applyBorder="1" applyAlignment="1">
      <alignment horizontal="center" wrapText="1"/>
    </xf>
    <xf numFmtId="167" fontId="18" fillId="0" borderId="10" xfId="0" applyNumberFormat="1" applyFont="1" applyBorder="1" applyAlignment="1">
      <alignment horizontal="right"/>
    </xf>
    <xf numFmtId="165" fontId="18" fillId="35" borderId="10" xfId="0" applyNumberFormat="1" applyFont="1" applyFill="1" applyBorder="1"/>
    <xf numFmtId="0" fontId="18" fillId="36" borderId="10" xfId="0" applyFont="1" applyFill="1" applyBorder="1" applyAlignment="1">
      <alignment horizontal="center"/>
    </xf>
    <xf numFmtId="165" fontId="18" fillId="36" borderId="10" xfId="0" applyNumberFormat="1" applyFont="1" applyFill="1" applyBorder="1"/>
    <xf numFmtId="164" fontId="18" fillId="36" borderId="10" xfId="1" applyNumberFormat="1" applyFont="1" applyFill="1" applyBorder="1"/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Percent" xfId="1" builtinId="5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2:N5086"/>
  <sheetViews>
    <sheetView tabSelected="1" workbookViewId="0"/>
  </sheetViews>
  <sheetFormatPr defaultRowHeight="15" customHeight="1"/>
  <cols>
    <col min="1" max="1" width="9.140625" style="1"/>
    <col min="2" max="5" width="9.140625" style="2"/>
    <col min="6" max="11" width="10.7109375" style="1" customWidth="1"/>
    <col min="12" max="12" width="9.140625" style="1"/>
    <col min="13" max="13" width="37" style="1" customWidth="1"/>
    <col min="14" max="14" width="9.140625" style="1"/>
    <col min="15" max="15" width="24.42578125" style="1" customWidth="1"/>
    <col min="16" max="16384" width="9.140625" style="1"/>
  </cols>
  <sheetData>
    <row r="2" spans="2:14" ht="15" customHeight="1" thickBot="1">
      <c r="B2" s="14" t="s">
        <v>219</v>
      </c>
      <c r="C2" s="14"/>
      <c r="D2" s="14"/>
      <c r="E2" s="14"/>
      <c r="F2" s="14"/>
      <c r="G2" s="14"/>
      <c r="H2" s="14"/>
      <c r="I2" s="14"/>
      <c r="J2" s="14"/>
      <c r="K2" s="14"/>
    </row>
    <row r="3" spans="2:14" ht="30" customHeight="1" thickBot="1">
      <c r="B3" s="5" t="s">
        <v>208</v>
      </c>
      <c r="C3" s="5" t="s">
        <v>209</v>
      </c>
      <c r="D3" s="5" t="s">
        <v>211</v>
      </c>
      <c r="E3" s="5" t="s">
        <v>210</v>
      </c>
      <c r="F3" s="5" t="s">
        <v>212</v>
      </c>
      <c r="G3" s="5" t="s">
        <v>213</v>
      </c>
      <c r="H3" s="5" t="s">
        <v>214</v>
      </c>
      <c r="I3" s="5" t="s">
        <v>216</v>
      </c>
      <c r="J3" s="5" t="s">
        <v>215</v>
      </c>
      <c r="K3" s="6" t="s">
        <v>221</v>
      </c>
      <c r="M3" s="19" t="s">
        <v>220</v>
      </c>
      <c r="N3" s="20"/>
    </row>
    <row r="4" spans="2:14" ht="15" customHeight="1">
      <c r="B4" s="3" t="s">
        <v>0</v>
      </c>
      <c r="C4" s="3" t="s">
        <v>1</v>
      </c>
      <c r="D4" s="3" t="str">
        <f>IF(I4=F4,"Check",IF(I4=G4,"Raise 3x", IF(I4=H4,"Raise 4x", "ERROR")))</f>
        <v>Check</v>
      </c>
      <c r="E4" s="3">
        <v>12</v>
      </c>
      <c r="F4" s="4">
        <v>-1.00241471</v>
      </c>
      <c r="G4" s="4">
        <v>-1.98705563</v>
      </c>
      <c r="H4" s="4">
        <v>-2.3590696200000001</v>
      </c>
      <c r="I4" s="4">
        <f>MAX(F4:H4)</f>
        <v>-1.00241471</v>
      </c>
      <c r="J4" s="4">
        <f>E4/(COMBIN(52,2)*50)</f>
        <v>1.8099547511312217E-4</v>
      </c>
      <c r="K4" s="4">
        <f>J4*I4</f>
        <v>-1.8143252669683259E-4</v>
      </c>
      <c r="M4" s="11" t="s">
        <v>222</v>
      </c>
      <c r="N4" s="12">
        <f>SUM(UTH_DHC!K4:K5086)</f>
        <v>0.13592225720000009</v>
      </c>
    </row>
    <row r="5" spans="2:14" ht="15" customHeight="1">
      <c r="B5" s="3" t="s">
        <v>0</v>
      </c>
      <c r="C5" s="3" t="s">
        <v>2</v>
      </c>
      <c r="D5" s="3" t="str">
        <f t="shared" ref="D5:D68" si="0">IF(I5=F5,"Check",IF(I5=G5,"Raise 3x", IF(I5=H5,"Raise 4x", "ERROR")))</f>
        <v>Check</v>
      </c>
      <c r="E5" s="3">
        <v>12</v>
      </c>
      <c r="F5" s="4">
        <v>-0.79809162</v>
      </c>
      <c r="G5" s="4">
        <v>-1.7727292800000001</v>
      </c>
      <c r="H5" s="4">
        <v>-2.0785292599999998</v>
      </c>
      <c r="I5" s="4">
        <f t="shared" ref="I5:I68" si="1">MAX(F5:H5)</f>
        <v>-0.79809162</v>
      </c>
      <c r="J5" s="4">
        <f t="shared" ref="J5:J68" si="2">E5/(COMBIN(52,2)*50)</f>
        <v>1.8099547511312217E-4</v>
      </c>
      <c r="K5" s="4">
        <f t="shared" ref="K5:K68" si="3">J5*I5</f>
        <v>-1.4445097194570135E-4</v>
      </c>
      <c r="M5" s="7" t="s">
        <v>217</v>
      </c>
      <c r="N5" s="8">
        <f>SUMIFS(UTH_DHC!J$4:J$5086,UTH_DHC!D$4:D$5086,"Check")</f>
        <v>0.6542383107088946</v>
      </c>
    </row>
    <row r="6" spans="2:14" ht="15" customHeight="1" thickBot="1">
      <c r="B6" s="3" t="s">
        <v>0</v>
      </c>
      <c r="C6" s="3" t="s">
        <v>3</v>
      </c>
      <c r="D6" s="3" t="str">
        <f t="shared" si="0"/>
        <v>Check</v>
      </c>
      <c r="E6" s="3">
        <v>12</v>
      </c>
      <c r="F6" s="4">
        <v>-0.80961561000000004</v>
      </c>
      <c r="G6" s="4">
        <v>-1.86594025</v>
      </c>
      <c r="H6" s="4">
        <v>-2.1923648999999998</v>
      </c>
      <c r="I6" s="4">
        <f t="shared" si="1"/>
        <v>-0.80961561000000004</v>
      </c>
      <c r="J6" s="4">
        <f t="shared" si="2"/>
        <v>1.8099547511312217E-4</v>
      </c>
      <c r="K6" s="4">
        <f t="shared" si="3"/>
        <v>-1.4653676199095022E-4</v>
      </c>
      <c r="M6" s="9" t="s">
        <v>218</v>
      </c>
      <c r="N6" s="10">
        <f>SUMIFS(UTH_DHC!J$4:J$5086,UTH_DHC!D$4:D$5086,"Raise 4x")</f>
        <v>0.34576168929111101</v>
      </c>
    </row>
    <row r="7" spans="2:14" ht="15" customHeight="1">
      <c r="B7" s="3" t="s">
        <v>0</v>
      </c>
      <c r="C7" s="3" t="s">
        <v>4</v>
      </c>
      <c r="D7" s="3" t="str">
        <f t="shared" si="0"/>
        <v>Check</v>
      </c>
      <c r="E7" s="3">
        <v>12</v>
      </c>
      <c r="F7" s="4">
        <v>-0.78902830999999995</v>
      </c>
      <c r="G7" s="4">
        <v>-1.9164038299999999</v>
      </c>
      <c r="H7" s="4">
        <v>-2.2516658500000002</v>
      </c>
      <c r="I7" s="4">
        <f t="shared" si="1"/>
        <v>-0.78902830999999995</v>
      </c>
      <c r="J7" s="4">
        <f t="shared" si="2"/>
        <v>1.8099547511312217E-4</v>
      </c>
      <c r="K7" s="4">
        <f t="shared" si="3"/>
        <v>-1.4281055384615383E-4</v>
      </c>
    </row>
    <row r="8" spans="2:14" ht="15" customHeight="1">
      <c r="B8" s="3" t="s">
        <v>0</v>
      </c>
      <c r="C8" s="3" t="s">
        <v>5</v>
      </c>
      <c r="D8" s="3" t="str">
        <f t="shared" si="0"/>
        <v>Check</v>
      </c>
      <c r="E8" s="3">
        <v>12</v>
      </c>
      <c r="F8" s="4">
        <v>-0.80481435999999995</v>
      </c>
      <c r="G8" s="4">
        <v>-2.0142026300000002</v>
      </c>
      <c r="H8" s="4">
        <v>-2.3683818699999999</v>
      </c>
      <c r="I8" s="4">
        <f t="shared" si="1"/>
        <v>-0.80481435999999995</v>
      </c>
      <c r="J8" s="4">
        <f t="shared" si="2"/>
        <v>1.8099547511312217E-4</v>
      </c>
      <c r="K8" s="4">
        <f t="shared" si="3"/>
        <v>-1.4566775746606333E-4</v>
      </c>
    </row>
    <row r="9" spans="2:14" ht="15" customHeight="1">
      <c r="B9" s="3" t="s">
        <v>0</v>
      </c>
      <c r="C9" s="3" t="s">
        <v>6</v>
      </c>
      <c r="D9" s="3" t="str">
        <f t="shared" si="0"/>
        <v>Check</v>
      </c>
      <c r="E9" s="3">
        <v>12</v>
      </c>
      <c r="F9" s="4">
        <v>-0.79055518000000002</v>
      </c>
      <c r="G9" s="4">
        <v>-2.04097404</v>
      </c>
      <c r="H9" s="4">
        <v>-2.40049621</v>
      </c>
      <c r="I9" s="4">
        <f t="shared" si="1"/>
        <v>-0.79055518000000002</v>
      </c>
      <c r="J9" s="4">
        <f t="shared" si="2"/>
        <v>1.8099547511312217E-4</v>
      </c>
      <c r="K9" s="4">
        <f t="shared" si="3"/>
        <v>-1.4308691040723981E-4</v>
      </c>
    </row>
    <row r="10" spans="2:14" ht="15" customHeight="1">
      <c r="B10" s="3" t="s">
        <v>0</v>
      </c>
      <c r="C10" s="3" t="s">
        <v>7</v>
      </c>
      <c r="D10" s="3" t="str">
        <f t="shared" si="0"/>
        <v>Check</v>
      </c>
      <c r="E10" s="3">
        <v>12</v>
      </c>
      <c r="F10" s="4">
        <v>-0.78221012999999995</v>
      </c>
      <c r="G10" s="4">
        <v>-2.0553696399999999</v>
      </c>
      <c r="H10" s="4">
        <v>-2.4178117800000001</v>
      </c>
      <c r="I10" s="4">
        <f t="shared" si="1"/>
        <v>-0.78221012999999995</v>
      </c>
      <c r="J10" s="4">
        <f t="shared" si="2"/>
        <v>1.8099547511312217E-4</v>
      </c>
      <c r="K10" s="4">
        <f t="shared" si="3"/>
        <v>-1.4157649411764705E-4</v>
      </c>
    </row>
    <row r="11" spans="2:14" ht="15" customHeight="1">
      <c r="B11" s="3" t="s">
        <v>0</v>
      </c>
      <c r="C11" s="3" t="s">
        <v>8</v>
      </c>
      <c r="D11" s="3" t="str">
        <f t="shared" si="0"/>
        <v>Check</v>
      </c>
      <c r="E11" s="3">
        <v>12</v>
      </c>
      <c r="F11" s="4">
        <v>-0.79731348999999996</v>
      </c>
      <c r="G11" s="4">
        <v>-2.1007547799999999</v>
      </c>
      <c r="H11" s="4">
        <v>-2.47223733</v>
      </c>
      <c r="I11" s="4">
        <f t="shared" si="1"/>
        <v>-0.79731348999999996</v>
      </c>
      <c r="J11" s="4">
        <f t="shared" si="2"/>
        <v>1.8099547511312217E-4</v>
      </c>
      <c r="K11" s="4">
        <f t="shared" si="3"/>
        <v>-1.4431013393665157E-4</v>
      </c>
    </row>
    <row r="12" spans="2:14" ht="15" customHeight="1">
      <c r="B12" s="3" t="s">
        <v>0</v>
      </c>
      <c r="C12" s="3" t="s">
        <v>9</v>
      </c>
      <c r="D12" s="3" t="str">
        <f t="shared" si="0"/>
        <v>Check</v>
      </c>
      <c r="E12" s="3">
        <v>12</v>
      </c>
      <c r="F12" s="4">
        <v>-0.79736229000000003</v>
      </c>
      <c r="G12" s="4">
        <v>-2.1090886900000001</v>
      </c>
      <c r="H12" s="4">
        <v>-2.4819199799999998</v>
      </c>
      <c r="I12" s="4">
        <f t="shared" si="1"/>
        <v>-0.79736229000000003</v>
      </c>
      <c r="J12" s="4">
        <f t="shared" si="2"/>
        <v>1.8099547511312217E-4</v>
      </c>
      <c r="K12" s="4">
        <f t="shared" si="3"/>
        <v>-1.4431896651583711E-4</v>
      </c>
    </row>
    <row r="13" spans="2:14" ht="15" customHeight="1">
      <c r="B13" s="3" t="s">
        <v>0</v>
      </c>
      <c r="C13" s="3" t="s">
        <v>10</v>
      </c>
      <c r="D13" s="3" t="str">
        <f t="shared" si="0"/>
        <v>Check</v>
      </c>
      <c r="E13" s="3">
        <v>12</v>
      </c>
      <c r="F13" s="4">
        <v>-0.79556194999999996</v>
      </c>
      <c r="G13" s="4">
        <v>-2.1103052</v>
      </c>
      <c r="H13" s="4">
        <v>-2.4830617500000001</v>
      </c>
      <c r="I13" s="4">
        <f t="shared" si="1"/>
        <v>-0.79556194999999996</v>
      </c>
      <c r="J13" s="4">
        <f t="shared" si="2"/>
        <v>1.8099547511312217E-4</v>
      </c>
      <c r="K13" s="4">
        <f t="shared" si="3"/>
        <v>-1.4399311312217192E-4</v>
      </c>
    </row>
    <row r="14" spans="2:14" ht="15" customHeight="1">
      <c r="B14" s="3" t="s">
        <v>0</v>
      </c>
      <c r="C14" s="3" t="s">
        <v>11</v>
      </c>
      <c r="D14" s="3" t="str">
        <f t="shared" si="0"/>
        <v>Check</v>
      </c>
      <c r="E14" s="3">
        <v>12</v>
      </c>
      <c r="F14" s="4">
        <v>-0.79269115000000001</v>
      </c>
      <c r="G14" s="4">
        <v>-2.10736626</v>
      </c>
      <c r="H14" s="4">
        <v>-2.47921697</v>
      </c>
      <c r="I14" s="4">
        <f t="shared" si="1"/>
        <v>-0.79269115000000001</v>
      </c>
      <c r="J14" s="4">
        <f t="shared" si="2"/>
        <v>1.8099547511312217E-4</v>
      </c>
      <c r="K14" s="4">
        <f t="shared" si="3"/>
        <v>-1.434735113122172E-4</v>
      </c>
    </row>
    <row r="15" spans="2:14" ht="15" customHeight="1">
      <c r="B15" s="3" t="s">
        <v>0</v>
      </c>
      <c r="C15" s="3" t="s">
        <v>12</v>
      </c>
      <c r="D15" s="3" t="str">
        <f t="shared" si="0"/>
        <v>Check</v>
      </c>
      <c r="E15" s="3">
        <v>12</v>
      </c>
      <c r="F15" s="4">
        <v>-0.82814122999999995</v>
      </c>
      <c r="G15" s="4">
        <v>-2.1568196300000002</v>
      </c>
      <c r="H15" s="4">
        <v>-2.5404336299999999</v>
      </c>
      <c r="I15" s="4">
        <f t="shared" si="1"/>
        <v>-0.82814122999999995</v>
      </c>
      <c r="J15" s="4">
        <f t="shared" si="2"/>
        <v>1.8099547511312217E-4</v>
      </c>
      <c r="K15" s="4">
        <f t="shared" si="3"/>
        <v>-1.4988981538461538E-4</v>
      </c>
    </row>
    <row r="16" spans="2:14" ht="15" customHeight="1">
      <c r="B16" s="3" t="s">
        <v>0</v>
      </c>
      <c r="C16" s="3" t="s">
        <v>13</v>
      </c>
      <c r="D16" s="3" t="str">
        <f t="shared" si="0"/>
        <v>Check</v>
      </c>
      <c r="E16" s="3">
        <v>12</v>
      </c>
      <c r="F16" s="4">
        <v>-0.86885758999999996</v>
      </c>
      <c r="G16" s="4">
        <v>-1.76475804</v>
      </c>
      <c r="H16" s="4">
        <v>-2.0896614100000002</v>
      </c>
      <c r="I16" s="4">
        <f t="shared" si="1"/>
        <v>-0.86885758999999996</v>
      </c>
      <c r="J16" s="4">
        <f t="shared" si="2"/>
        <v>1.8099547511312217E-4</v>
      </c>
      <c r="K16" s="4">
        <f t="shared" si="3"/>
        <v>-1.572592923076923E-4</v>
      </c>
    </row>
    <row r="17" spans="2:11" ht="15" customHeight="1">
      <c r="B17" s="3" t="s">
        <v>0</v>
      </c>
      <c r="C17" s="3" t="s">
        <v>14</v>
      </c>
      <c r="D17" s="3" t="str">
        <f t="shared" si="0"/>
        <v>Check</v>
      </c>
      <c r="E17" s="3">
        <v>12</v>
      </c>
      <c r="F17" s="4">
        <v>-0.80153096999999995</v>
      </c>
      <c r="G17" s="4">
        <v>-1.7767792200000001</v>
      </c>
      <c r="H17" s="4">
        <v>-2.0831610500000002</v>
      </c>
      <c r="I17" s="4">
        <f t="shared" si="1"/>
        <v>-0.80153096999999995</v>
      </c>
      <c r="J17" s="4">
        <f t="shared" si="2"/>
        <v>1.8099547511312217E-4</v>
      </c>
      <c r="K17" s="4">
        <f t="shared" si="3"/>
        <v>-1.4507347873303166E-4</v>
      </c>
    </row>
    <row r="18" spans="2:11" ht="15" customHeight="1">
      <c r="B18" s="3" t="s">
        <v>0</v>
      </c>
      <c r="C18" s="3" t="s">
        <v>15</v>
      </c>
      <c r="D18" s="3" t="str">
        <f t="shared" si="0"/>
        <v>Check</v>
      </c>
      <c r="E18" s="3">
        <v>12</v>
      </c>
      <c r="F18" s="4">
        <v>-0.81303831000000004</v>
      </c>
      <c r="G18" s="4">
        <v>-1.86989366</v>
      </c>
      <c r="H18" s="4">
        <v>-2.1968776299999999</v>
      </c>
      <c r="I18" s="4">
        <f t="shared" si="1"/>
        <v>-0.81303831000000004</v>
      </c>
      <c r="J18" s="4">
        <f t="shared" si="2"/>
        <v>1.8099547511312217E-4</v>
      </c>
      <c r="K18" s="4">
        <f t="shared" si="3"/>
        <v>-1.4715625520361991E-4</v>
      </c>
    </row>
    <row r="19" spans="2:11" ht="15" customHeight="1">
      <c r="B19" s="3" t="s">
        <v>0</v>
      </c>
      <c r="C19" s="3" t="s">
        <v>16</v>
      </c>
      <c r="D19" s="3" t="str">
        <f t="shared" si="0"/>
        <v>Check</v>
      </c>
      <c r="E19" s="3">
        <v>12</v>
      </c>
      <c r="F19" s="4">
        <v>-0.79244029999999999</v>
      </c>
      <c r="G19" s="4">
        <v>-1.9203546199999999</v>
      </c>
      <c r="H19" s="4">
        <v>-2.2561864699999998</v>
      </c>
      <c r="I19" s="4">
        <f t="shared" si="1"/>
        <v>-0.79244029999999999</v>
      </c>
      <c r="J19" s="4">
        <f t="shared" si="2"/>
        <v>1.8099547511312217E-4</v>
      </c>
      <c r="K19" s="4">
        <f t="shared" si="3"/>
        <v>-1.4342810859728505E-4</v>
      </c>
    </row>
    <row r="20" spans="2:11" ht="15" customHeight="1">
      <c r="B20" s="3" t="s">
        <v>0</v>
      </c>
      <c r="C20" s="3" t="s">
        <v>17</v>
      </c>
      <c r="D20" s="3" t="str">
        <f t="shared" si="0"/>
        <v>Check</v>
      </c>
      <c r="E20" s="3">
        <v>12</v>
      </c>
      <c r="F20" s="4">
        <v>-0.80729415000000004</v>
      </c>
      <c r="G20" s="4">
        <v>-2.0171187100000001</v>
      </c>
      <c r="H20" s="4">
        <v>-2.3718775299999999</v>
      </c>
      <c r="I20" s="4">
        <f t="shared" si="1"/>
        <v>-0.80729415000000004</v>
      </c>
      <c r="J20" s="4">
        <f t="shared" si="2"/>
        <v>1.8099547511312217E-4</v>
      </c>
      <c r="K20" s="4">
        <f t="shared" si="3"/>
        <v>-1.4611658823529411E-4</v>
      </c>
    </row>
    <row r="21" spans="2:11" ht="15" customHeight="1">
      <c r="B21" s="3" t="s">
        <v>0</v>
      </c>
      <c r="C21" s="3" t="s">
        <v>18</v>
      </c>
      <c r="D21" s="3" t="str">
        <f t="shared" si="0"/>
        <v>Check</v>
      </c>
      <c r="E21" s="3">
        <v>12</v>
      </c>
      <c r="F21" s="4">
        <v>-0.79323215000000002</v>
      </c>
      <c r="G21" s="4">
        <v>-2.04444034</v>
      </c>
      <c r="H21" s="4">
        <v>-2.4044028200000001</v>
      </c>
      <c r="I21" s="4">
        <f t="shared" si="1"/>
        <v>-0.79323215000000002</v>
      </c>
      <c r="J21" s="4">
        <f t="shared" si="2"/>
        <v>1.8099547511312217E-4</v>
      </c>
      <c r="K21" s="4">
        <f t="shared" si="3"/>
        <v>-1.435714298642534E-4</v>
      </c>
    </row>
    <row r="22" spans="2:11" ht="15" customHeight="1">
      <c r="B22" s="3" t="s">
        <v>0</v>
      </c>
      <c r="C22" s="3" t="s">
        <v>19</v>
      </c>
      <c r="D22" s="3" t="str">
        <f t="shared" si="0"/>
        <v>Check</v>
      </c>
      <c r="E22" s="3">
        <v>12</v>
      </c>
      <c r="F22" s="4">
        <v>-0.78383364</v>
      </c>
      <c r="G22" s="4">
        <v>-2.0576291000000002</v>
      </c>
      <c r="H22" s="4">
        <v>-2.4205035800000001</v>
      </c>
      <c r="I22" s="4">
        <f t="shared" si="1"/>
        <v>-0.78383364</v>
      </c>
      <c r="J22" s="4">
        <f t="shared" si="2"/>
        <v>1.8099547511312217E-4</v>
      </c>
      <c r="K22" s="4">
        <f t="shared" si="3"/>
        <v>-1.4187034208144796E-4</v>
      </c>
    </row>
    <row r="23" spans="2:11" ht="15" customHeight="1">
      <c r="B23" s="3" t="s">
        <v>0</v>
      </c>
      <c r="C23" s="3" t="s">
        <v>20</v>
      </c>
      <c r="D23" s="3" t="str">
        <f t="shared" si="0"/>
        <v>Check</v>
      </c>
      <c r="E23" s="3">
        <v>12</v>
      </c>
      <c r="F23" s="4">
        <v>-0.79892744000000004</v>
      </c>
      <c r="G23" s="4">
        <v>-2.1030142399999998</v>
      </c>
      <c r="H23" s="4">
        <v>-2.47492914</v>
      </c>
      <c r="I23" s="4">
        <f t="shared" si="1"/>
        <v>-0.79892744000000004</v>
      </c>
      <c r="J23" s="4">
        <f t="shared" si="2"/>
        <v>1.8099547511312217E-4</v>
      </c>
      <c r="K23" s="4">
        <f t="shared" si="3"/>
        <v>-1.446022515837104E-4</v>
      </c>
    </row>
    <row r="24" spans="2:11" ht="15" customHeight="1">
      <c r="B24" s="3" t="s">
        <v>0</v>
      </c>
      <c r="C24" s="3" t="s">
        <v>21</v>
      </c>
      <c r="D24" s="3" t="str">
        <f t="shared" si="0"/>
        <v>Check</v>
      </c>
      <c r="E24" s="3">
        <v>12</v>
      </c>
      <c r="F24" s="4">
        <v>-0.79897662999999997</v>
      </c>
      <c r="G24" s="4">
        <v>-2.11134815</v>
      </c>
      <c r="H24" s="4">
        <v>-2.4846117799999998</v>
      </c>
      <c r="I24" s="4">
        <f t="shared" si="1"/>
        <v>-0.79897662999999997</v>
      </c>
      <c r="J24" s="4">
        <f t="shared" si="2"/>
        <v>1.8099547511312217E-4</v>
      </c>
      <c r="K24" s="4">
        <f t="shared" si="3"/>
        <v>-1.4461115475113121E-4</v>
      </c>
    </row>
    <row r="25" spans="2:11" ht="15" customHeight="1">
      <c r="B25" s="3" t="s">
        <v>0</v>
      </c>
      <c r="C25" s="3" t="s">
        <v>22</v>
      </c>
      <c r="D25" s="3" t="str">
        <f t="shared" si="0"/>
        <v>Check</v>
      </c>
      <c r="E25" s="3">
        <v>12</v>
      </c>
      <c r="F25" s="4">
        <v>-0.79717656000000003</v>
      </c>
      <c r="G25" s="4">
        <v>-2.1125646599999999</v>
      </c>
      <c r="H25" s="4">
        <v>-2.4857535500000001</v>
      </c>
      <c r="I25" s="4">
        <f t="shared" si="1"/>
        <v>-0.79717656000000003</v>
      </c>
      <c r="J25" s="4">
        <f t="shared" si="2"/>
        <v>1.8099547511312217E-4</v>
      </c>
      <c r="K25" s="4">
        <f t="shared" si="3"/>
        <v>-1.4428535022624435E-4</v>
      </c>
    </row>
    <row r="26" spans="2:11" ht="15" customHeight="1">
      <c r="B26" s="3" t="s">
        <v>0</v>
      </c>
      <c r="C26" s="3" t="s">
        <v>23</v>
      </c>
      <c r="D26" s="3" t="str">
        <f t="shared" si="0"/>
        <v>Check</v>
      </c>
      <c r="E26" s="3">
        <v>12</v>
      </c>
      <c r="F26" s="4">
        <v>-0.79430610000000001</v>
      </c>
      <c r="G26" s="4">
        <v>-2.1096257199999999</v>
      </c>
      <c r="H26" s="4">
        <v>-2.4819087799999999</v>
      </c>
      <c r="I26" s="4">
        <f t="shared" si="1"/>
        <v>-0.79430610000000001</v>
      </c>
      <c r="J26" s="4">
        <f t="shared" si="2"/>
        <v>1.8099547511312217E-4</v>
      </c>
      <c r="K26" s="4">
        <f t="shared" si="3"/>
        <v>-1.4376580995475113E-4</v>
      </c>
    </row>
    <row r="27" spans="2:11" ht="15" customHeight="1">
      <c r="B27" s="3" t="s">
        <v>0</v>
      </c>
      <c r="C27" s="3" t="s">
        <v>24</v>
      </c>
      <c r="D27" s="3" t="str">
        <f t="shared" si="0"/>
        <v>Check</v>
      </c>
      <c r="E27" s="3">
        <v>12</v>
      </c>
      <c r="F27" s="4">
        <v>-0.82977908</v>
      </c>
      <c r="G27" s="4">
        <v>-2.1590783400000002</v>
      </c>
      <c r="H27" s="4">
        <v>-2.5431245200000001</v>
      </c>
      <c r="I27" s="4">
        <f t="shared" si="1"/>
        <v>-0.82977908</v>
      </c>
      <c r="J27" s="4">
        <f t="shared" si="2"/>
        <v>1.8099547511312217E-4</v>
      </c>
      <c r="K27" s="4">
        <f t="shared" si="3"/>
        <v>-1.5018625882352941E-4</v>
      </c>
    </row>
    <row r="28" spans="2:11" ht="15" customHeight="1">
      <c r="B28" s="3" t="s">
        <v>0</v>
      </c>
      <c r="C28" s="3" t="s">
        <v>25</v>
      </c>
      <c r="D28" s="3" t="str">
        <f t="shared" si="0"/>
        <v>Check</v>
      </c>
      <c r="E28" s="3">
        <v>24</v>
      </c>
      <c r="F28" s="4">
        <v>-0.88024517999999996</v>
      </c>
      <c r="G28" s="4">
        <v>-1.7945878200000001</v>
      </c>
      <c r="H28" s="4">
        <v>-2.1268489100000001</v>
      </c>
      <c r="I28" s="4">
        <f t="shared" si="1"/>
        <v>-0.88024517999999996</v>
      </c>
      <c r="J28" s="4">
        <f t="shared" si="2"/>
        <v>3.6199095022624434E-4</v>
      </c>
      <c r="K28" s="4">
        <f t="shared" si="3"/>
        <v>-3.1864078914027149E-4</v>
      </c>
    </row>
    <row r="29" spans="2:11" ht="15" customHeight="1">
      <c r="B29" s="3" t="s">
        <v>0</v>
      </c>
      <c r="C29" s="3" t="s">
        <v>26</v>
      </c>
      <c r="D29" s="3" t="str">
        <f t="shared" si="0"/>
        <v>Check</v>
      </c>
      <c r="E29" s="3">
        <v>24</v>
      </c>
      <c r="F29" s="4">
        <v>-0.98413835000000005</v>
      </c>
      <c r="G29" s="4">
        <v>-1.9604825100000001</v>
      </c>
      <c r="H29" s="4">
        <v>-2.3290789699999999</v>
      </c>
      <c r="I29" s="4">
        <f t="shared" si="1"/>
        <v>-0.98413835000000005</v>
      </c>
      <c r="J29" s="4">
        <f t="shared" si="2"/>
        <v>3.6199095022624434E-4</v>
      </c>
      <c r="K29" s="4">
        <f t="shared" si="3"/>
        <v>-3.5624917647058825E-4</v>
      </c>
    </row>
    <row r="30" spans="2:11" ht="15" customHeight="1">
      <c r="B30" s="3" t="s">
        <v>0</v>
      </c>
      <c r="C30" s="3" t="s">
        <v>27</v>
      </c>
      <c r="D30" s="3" t="str">
        <f t="shared" si="0"/>
        <v>Check</v>
      </c>
      <c r="E30" s="3">
        <v>24</v>
      </c>
      <c r="F30" s="4">
        <v>-0.77892201000000005</v>
      </c>
      <c r="G30" s="4">
        <v>-1.74762504</v>
      </c>
      <c r="H30" s="4">
        <v>-2.05074859</v>
      </c>
      <c r="I30" s="4">
        <f t="shared" si="1"/>
        <v>-0.77892201000000005</v>
      </c>
      <c r="J30" s="4">
        <f t="shared" si="2"/>
        <v>3.6199095022624434E-4</v>
      </c>
      <c r="K30" s="4">
        <f t="shared" si="3"/>
        <v>-2.819627185520362E-4</v>
      </c>
    </row>
    <row r="31" spans="2:11" ht="15" customHeight="1">
      <c r="B31" s="3" t="s">
        <v>0</v>
      </c>
      <c r="C31" s="3" t="s">
        <v>28</v>
      </c>
      <c r="D31" s="3" t="str">
        <f t="shared" si="0"/>
        <v>Check</v>
      </c>
      <c r="E31" s="3">
        <v>24</v>
      </c>
      <c r="F31" s="4">
        <v>-0.79013222999999999</v>
      </c>
      <c r="G31" s="4">
        <v>-1.83886774</v>
      </c>
      <c r="H31" s="4">
        <v>-2.16217536</v>
      </c>
      <c r="I31" s="4">
        <f t="shared" si="1"/>
        <v>-0.79013222999999999</v>
      </c>
      <c r="J31" s="4">
        <f t="shared" si="2"/>
        <v>3.6199095022624434E-4</v>
      </c>
      <c r="K31" s="4">
        <f t="shared" si="3"/>
        <v>-2.8602071674208143E-4</v>
      </c>
    </row>
    <row r="32" spans="2:11" ht="15" customHeight="1">
      <c r="B32" s="3" t="s">
        <v>0</v>
      </c>
      <c r="C32" s="3" t="s">
        <v>29</v>
      </c>
      <c r="D32" s="3" t="str">
        <f t="shared" si="0"/>
        <v>Check</v>
      </c>
      <c r="E32" s="3">
        <v>24</v>
      </c>
      <c r="F32" s="4">
        <v>-0.77155784999999999</v>
      </c>
      <c r="G32" s="4">
        <v>-1.8902116</v>
      </c>
      <c r="H32" s="4">
        <v>-2.2223551100000001</v>
      </c>
      <c r="I32" s="4">
        <f t="shared" si="1"/>
        <v>-0.77155784999999999</v>
      </c>
      <c r="J32" s="4">
        <f t="shared" si="2"/>
        <v>3.6199095022624434E-4</v>
      </c>
      <c r="K32" s="4">
        <f t="shared" si="3"/>
        <v>-2.7929695927601811E-4</v>
      </c>
    </row>
    <row r="33" spans="2:11" ht="15" customHeight="1">
      <c r="B33" s="3" t="s">
        <v>0</v>
      </c>
      <c r="C33" s="3" t="s">
        <v>30</v>
      </c>
      <c r="D33" s="3" t="str">
        <f t="shared" si="0"/>
        <v>Check</v>
      </c>
      <c r="E33" s="3">
        <v>24</v>
      </c>
      <c r="F33" s="4">
        <v>-0.78746170999999998</v>
      </c>
      <c r="G33" s="4">
        <v>-1.9870564100000001</v>
      </c>
      <c r="H33" s="4">
        <v>-2.3379565000000002</v>
      </c>
      <c r="I33" s="4">
        <f t="shared" si="1"/>
        <v>-0.78746170999999998</v>
      </c>
      <c r="J33" s="4">
        <f t="shared" si="2"/>
        <v>3.6199095022624434E-4</v>
      </c>
      <c r="K33" s="4">
        <f t="shared" si="3"/>
        <v>-2.8505401266968325E-4</v>
      </c>
    </row>
    <row r="34" spans="2:11" ht="15" customHeight="1">
      <c r="B34" s="3" t="s">
        <v>0</v>
      </c>
      <c r="C34" s="3" t="s">
        <v>31</v>
      </c>
      <c r="D34" s="3" t="str">
        <f t="shared" si="0"/>
        <v>Check</v>
      </c>
      <c r="E34" s="3">
        <v>24</v>
      </c>
      <c r="F34" s="4">
        <v>-0.77438311999999998</v>
      </c>
      <c r="G34" s="4">
        <v>-2.0147746999999998</v>
      </c>
      <c r="H34" s="4">
        <v>-2.37097486</v>
      </c>
      <c r="I34" s="4">
        <f t="shared" si="1"/>
        <v>-0.77438311999999998</v>
      </c>
      <c r="J34" s="4">
        <f t="shared" si="2"/>
        <v>3.6199095022624434E-4</v>
      </c>
      <c r="K34" s="4">
        <f t="shared" si="3"/>
        <v>-2.8031968144796377E-4</v>
      </c>
    </row>
    <row r="35" spans="2:11" ht="15" customHeight="1">
      <c r="B35" s="3" t="s">
        <v>0</v>
      </c>
      <c r="C35" s="3" t="s">
        <v>32</v>
      </c>
      <c r="D35" s="3" t="str">
        <f t="shared" si="0"/>
        <v>Check</v>
      </c>
      <c r="E35" s="3">
        <v>24</v>
      </c>
      <c r="F35" s="4">
        <v>-0.76612877000000001</v>
      </c>
      <c r="G35" s="4">
        <v>-2.0290741200000002</v>
      </c>
      <c r="H35" s="4">
        <v>-2.3881730499999998</v>
      </c>
      <c r="I35" s="4">
        <f t="shared" si="1"/>
        <v>-0.76612877000000001</v>
      </c>
      <c r="J35" s="4">
        <f t="shared" si="2"/>
        <v>3.6199095022624434E-4</v>
      </c>
      <c r="K35" s="4">
        <f t="shared" si="3"/>
        <v>-2.7733168144796378E-4</v>
      </c>
    </row>
    <row r="36" spans="2:11" ht="15" customHeight="1">
      <c r="B36" s="3" t="s">
        <v>0</v>
      </c>
      <c r="C36" s="3" t="s">
        <v>33</v>
      </c>
      <c r="D36" s="3" t="str">
        <f t="shared" si="0"/>
        <v>Check</v>
      </c>
      <c r="E36" s="3">
        <v>24</v>
      </c>
      <c r="F36" s="4">
        <v>-0.78093416999999998</v>
      </c>
      <c r="G36" s="4">
        <v>-2.0739394999999998</v>
      </c>
      <c r="H36" s="4">
        <v>-2.44197753</v>
      </c>
      <c r="I36" s="4">
        <f t="shared" si="1"/>
        <v>-0.78093416999999998</v>
      </c>
      <c r="J36" s="4">
        <f t="shared" si="2"/>
        <v>3.6199095022624434E-4</v>
      </c>
      <c r="K36" s="4">
        <f t="shared" si="3"/>
        <v>-2.8269110226244342E-4</v>
      </c>
    </row>
    <row r="37" spans="2:11" ht="15" customHeight="1">
      <c r="B37" s="3" t="s">
        <v>0</v>
      </c>
      <c r="C37" s="3" t="s">
        <v>34</v>
      </c>
      <c r="D37" s="3" t="str">
        <f t="shared" si="0"/>
        <v>Check</v>
      </c>
      <c r="E37" s="3">
        <v>24</v>
      </c>
      <c r="F37" s="4">
        <v>-0.78111823999999996</v>
      </c>
      <c r="G37" s="4">
        <v>-2.0824360199999998</v>
      </c>
      <c r="H37" s="4">
        <v>-2.4518583600000001</v>
      </c>
      <c r="I37" s="4">
        <f t="shared" si="1"/>
        <v>-0.78111823999999996</v>
      </c>
      <c r="J37" s="4">
        <f t="shared" si="2"/>
        <v>3.6199095022624434E-4</v>
      </c>
      <c r="K37" s="4">
        <f t="shared" si="3"/>
        <v>-2.8275773393665154E-4</v>
      </c>
    </row>
    <row r="38" spans="2:11" ht="15" customHeight="1">
      <c r="B38" s="3" t="s">
        <v>0</v>
      </c>
      <c r="C38" s="3" t="s">
        <v>35</v>
      </c>
      <c r="D38" s="3" t="str">
        <f t="shared" si="0"/>
        <v>Check</v>
      </c>
      <c r="E38" s="3">
        <v>24</v>
      </c>
      <c r="F38" s="4">
        <v>-0.77949091999999998</v>
      </c>
      <c r="G38" s="4">
        <v>-2.0839122899999998</v>
      </c>
      <c r="H38" s="4">
        <v>-2.4533148800000002</v>
      </c>
      <c r="I38" s="4">
        <f t="shared" si="1"/>
        <v>-0.77949091999999998</v>
      </c>
      <c r="J38" s="4">
        <f t="shared" si="2"/>
        <v>3.6199095022624434E-4</v>
      </c>
      <c r="K38" s="4">
        <f t="shared" si="3"/>
        <v>-2.8216865882352938E-4</v>
      </c>
    </row>
    <row r="39" spans="2:11" ht="15" customHeight="1">
      <c r="B39" s="3" t="s">
        <v>0</v>
      </c>
      <c r="C39" s="3" t="s">
        <v>36</v>
      </c>
      <c r="D39" s="3" t="str">
        <f t="shared" si="0"/>
        <v>Check</v>
      </c>
      <c r="E39" s="3">
        <v>24</v>
      </c>
      <c r="F39" s="4">
        <v>-0.77682963999999999</v>
      </c>
      <c r="G39" s="4">
        <v>-2.0812860099999999</v>
      </c>
      <c r="H39" s="4">
        <v>-2.4498483499999999</v>
      </c>
      <c r="I39" s="4">
        <f t="shared" si="1"/>
        <v>-0.77682963999999999</v>
      </c>
      <c r="J39" s="4">
        <f t="shared" si="2"/>
        <v>3.6199095022624434E-4</v>
      </c>
      <c r="K39" s="4">
        <f t="shared" si="3"/>
        <v>-2.8120529954751128E-4</v>
      </c>
    </row>
    <row r="40" spans="2:11" ht="15" customHeight="1">
      <c r="B40" s="3" t="s">
        <v>0</v>
      </c>
      <c r="C40" s="3" t="s">
        <v>37</v>
      </c>
      <c r="D40" s="3" t="str">
        <f t="shared" si="0"/>
        <v>Check</v>
      </c>
      <c r="E40" s="3">
        <v>24</v>
      </c>
      <c r="F40" s="4">
        <v>-0.81001842999999996</v>
      </c>
      <c r="G40" s="4">
        <v>-2.1284634100000002</v>
      </c>
      <c r="H40" s="4">
        <v>-2.5085062300000001</v>
      </c>
      <c r="I40" s="4">
        <f t="shared" si="1"/>
        <v>-0.81001842999999996</v>
      </c>
      <c r="J40" s="4">
        <f t="shared" si="2"/>
        <v>3.6199095022624434E-4</v>
      </c>
      <c r="K40" s="4">
        <f t="shared" si="3"/>
        <v>-2.9321934117647059E-4</v>
      </c>
    </row>
    <row r="41" spans="2:11" ht="15" customHeight="1">
      <c r="B41" s="3" t="s">
        <v>38</v>
      </c>
      <c r="C41" s="3" t="s">
        <v>1</v>
      </c>
      <c r="D41" s="3" t="str">
        <f t="shared" si="0"/>
        <v>Check</v>
      </c>
      <c r="E41" s="3">
        <v>12</v>
      </c>
      <c r="F41" s="4">
        <v>-0.56101615999999999</v>
      </c>
      <c r="G41" s="4">
        <v>-1.3443134999999999</v>
      </c>
      <c r="H41" s="4">
        <v>-1.5566261400000001</v>
      </c>
      <c r="I41" s="4">
        <f t="shared" si="1"/>
        <v>-0.56101615999999999</v>
      </c>
      <c r="J41" s="4">
        <f t="shared" si="2"/>
        <v>1.8099547511312217E-4</v>
      </c>
      <c r="K41" s="4">
        <f t="shared" si="3"/>
        <v>-1.0154138642533937E-4</v>
      </c>
    </row>
    <row r="42" spans="2:11" ht="15" customHeight="1">
      <c r="B42" s="3" t="s">
        <v>38</v>
      </c>
      <c r="C42" s="3" t="s">
        <v>2</v>
      </c>
      <c r="D42" s="3" t="str">
        <f t="shared" si="0"/>
        <v>Check</v>
      </c>
      <c r="E42" s="3">
        <v>12</v>
      </c>
      <c r="F42" s="4">
        <v>-0.99807975000000004</v>
      </c>
      <c r="G42" s="4">
        <v>-1.98201896</v>
      </c>
      <c r="H42" s="4">
        <v>-2.3532281899999998</v>
      </c>
      <c r="I42" s="4">
        <f t="shared" si="1"/>
        <v>-0.99807975000000004</v>
      </c>
      <c r="J42" s="4">
        <f t="shared" si="2"/>
        <v>1.8099547511312217E-4</v>
      </c>
      <c r="K42" s="4">
        <f t="shared" si="3"/>
        <v>-1.806479185520362E-4</v>
      </c>
    </row>
    <row r="43" spans="2:11" ht="15" customHeight="1">
      <c r="B43" s="3" t="s">
        <v>38</v>
      </c>
      <c r="C43" s="3" t="s">
        <v>3</v>
      </c>
      <c r="D43" s="3" t="str">
        <f t="shared" si="0"/>
        <v>Check</v>
      </c>
      <c r="E43" s="3">
        <v>12</v>
      </c>
      <c r="F43" s="4">
        <v>-0.78457763000000003</v>
      </c>
      <c r="G43" s="4">
        <v>-1.8214389499999999</v>
      </c>
      <c r="H43" s="4">
        <v>-2.1399599199999999</v>
      </c>
      <c r="I43" s="4">
        <f t="shared" si="1"/>
        <v>-0.78457763000000003</v>
      </c>
      <c r="J43" s="4">
        <f t="shared" si="2"/>
        <v>1.8099547511312217E-4</v>
      </c>
      <c r="K43" s="4">
        <f t="shared" si="3"/>
        <v>-1.4200500090497738E-4</v>
      </c>
    </row>
    <row r="44" spans="2:11" ht="15" customHeight="1">
      <c r="B44" s="3" t="s">
        <v>38</v>
      </c>
      <c r="C44" s="3" t="s">
        <v>4</v>
      </c>
      <c r="D44" s="3" t="str">
        <f t="shared" si="0"/>
        <v>Check</v>
      </c>
      <c r="E44" s="3">
        <v>12</v>
      </c>
      <c r="F44" s="4">
        <v>-0.76025087999999996</v>
      </c>
      <c r="G44" s="4">
        <v>-1.8664836899999999</v>
      </c>
      <c r="H44" s="4">
        <v>-2.1925953900000001</v>
      </c>
      <c r="I44" s="4">
        <f t="shared" si="1"/>
        <v>-0.76025087999999996</v>
      </c>
      <c r="J44" s="4">
        <f t="shared" si="2"/>
        <v>1.8099547511312217E-4</v>
      </c>
      <c r="K44" s="4">
        <f t="shared" si="3"/>
        <v>-1.3760196923076921E-4</v>
      </c>
    </row>
    <row r="45" spans="2:11" ht="15" customHeight="1">
      <c r="B45" s="3" t="s">
        <v>38</v>
      </c>
      <c r="C45" s="3" t="s">
        <v>5</v>
      </c>
      <c r="D45" s="3" t="str">
        <f t="shared" si="0"/>
        <v>Check</v>
      </c>
      <c r="E45" s="3">
        <v>12</v>
      </c>
      <c r="F45" s="4">
        <v>-0.76058963999999996</v>
      </c>
      <c r="G45" s="4">
        <v>-1.9373652699999999</v>
      </c>
      <c r="H45" s="4">
        <v>-2.2766222599999999</v>
      </c>
      <c r="I45" s="4">
        <f t="shared" si="1"/>
        <v>-0.76058963999999996</v>
      </c>
      <c r="J45" s="4">
        <f t="shared" si="2"/>
        <v>1.8099547511312217E-4</v>
      </c>
      <c r="K45" s="4">
        <f t="shared" si="3"/>
        <v>-1.3766328325791853E-4</v>
      </c>
    </row>
    <row r="46" spans="2:11" ht="15" customHeight="1">
      <c r="B46" s="3" t="s">
        <v>38</v>
      </c>
      <c r="C46" s="3" t="s">
        <v>6</v>
      </c>
      <c r="D46" s="3" t="str">
        <f t="shared" si="0"/>
        <v>Check</v>
      </c>
      <c r="E46" s="3">
        <v>12</v>
      </c>
      <c r="F46" s="4">
        <v>-0.74585676000000001</v>
      </c>
      <c r="G46" s="4">
        <v>-1.9640548799999999</v>
      </c>
      <c r="H46" s="4">
        <v>-2.3086364100000001</v>
      </c>
      <c r="I46" s="4">
        <f t="shared" si="1"/>
        <v>-0.74585676000000001</v>
      </c>
      <c r="J46" s="4">
        <f t="shared" si="2"/>
        <v>1.8099547511312217E-4</v>
      </c>
      <c r="K46" s="4">
        <f t="shared" si="3"/>
        <v>-1.3499669864253393E-4</v>
      </c>
    </row>
    <row r="47" spans="2:11" ht="15" customHeight="1">
      <c r="B47" s="3" t="s">
        <v>38</v>
      </c>
      <c r="C47" s="3" t="s">
        <v>7</v>
      </c>
      <c r="D47" s="3" t="str">
        <f t="shared" si="0"/>
        <v>Check</v>
      </c>
      <c r="E47" s="3">
        <v>12</v>
      </c>
      <c r="F47" s="4">
        <v>-0.76149023000000005</v>
      </c>
      <c r="G47" s="4">
        <v>-2.0245232799999999</v>
      </c>
      <c r="H47" s="4">
        <v>-2.38045683</v>
      </c>
      <c r="I47" s="4">
        <f t="shared" si="1"/>
        <v>-0.76149023000000005</v>
      </c>
      <c r="J47" s="4">
        <f t="shared" si="2"/>
        <v>1.8099547511312217E-4</v>
      </c>
      <c r="K47" s="4">
        <f t="shared" si="3"/>
        <v>-1.378262859728507E-4</v>
      </c>
    </row>
    <row r="48" spans="2:11" ht="15" customHeight="1">
      <c r="B48" s="3" t="s">
        <v>38</v>
      </c>
      <c r="C48" s="3" t="s">
        <v>8</v>
      </c>
      <c r="D48" s="3" t="str">
        <f t="shared" si="0"/>
        <v>Check</v>
      </c>
      <c r="E48" s="3">
        <v>12</v>
      </c>
      <c r="F48" s="4">
        <v>-0.76123651999999997</v>
      </c>
      <c r="G48" s="4">
        <v>-2.03907185</v>
      </c>
      <c r="H48" s="4">
        <v>-2.3978310399999998</v>
      </c>
      <c r="I48" s="4">
        <f t="shared" si="1"/>
        <v>-0.76123651999999997</v>
      </c>
      <c r="J48" s="4">
        <f t="shared" si="2"/>
        <v>1.8099547511312217E-4</v>
      </c>
      <c r="K48" s="4">
        <f t="shared" si="3"/>
        <v>-1.3778036561085973E-4</v>
      </c>
    </row>
    <row r="49" spans="2:11" ht="15" customHeight="1">
      <c r="B49" s="3" t="s">
        <v>38</v>
      </c>
      <c r="C49" s="3" t="s">
        <v>9</v>
      </c>
      <c r="D49" s="3" t="str">
        <f t="shared" si="0"/>
        <v>Check</v>
      </c>
      <c r="E49" s="3">
        <v>12</v>
      </c>
      <c r="F49" s="4">
        <v>-0.76130019000000004</v>
      </c>
      <c r="G49" s="4">
        <v>-2.0474057499999998</v>
      </c>
      <c r="H49" s="4">
        <v>-2.4075136800000001</v>
      </c>
      <c r="I49" s="4">
        <f t="shared" si="1"/>
        <v>-0.76130019000000004</v>
      </c>
      <c r="J49" s="4">
        <f t="shared" si="2"/>
        <v>1.8099547511312217E-4</v>
      </c>
      <c r="K49" s="4">
        <f t="shared" si="3"/>
        <v>-1.377918895927602E-4</v>
      </c>
    </row>
    <row r="50" spans="2:11" ht="15" customHeight="1">
      <c r="B50" s="3" t="s">
        <v>38</v>
      </c>
      <c r="C50" s="3" t="s">
        <v>10</v>
      </c>
      <c r="D50" s="3" t="str">
        <f t="shared" si="0"/>
        <v>Check</v>
      </c>
      <c r="E50" s="3">
        <v>12</v>
      </c>
      <c r="F50" s="4">
        <v>-0.75944135000000002</v>
      </c>
      <c r="G50" s="4">
        <v>-2.0486222700000001</v>
      </c>
      <c r="H50" s="4">
        <v>-2.4086554499999999</v>
      </c>
      <c r="I50" s="4">
        <f t="shared" si="1"/>
        <v>-0.75944135000000002</v>
      </c>
      <c r="J50" s="4">
        <f t="shared" si="2"/>
        <v>1.8099547511312217E-4</v>
      </c>
      <c r="K50" s="4">
        <f t="shared" si="3"/>
        <v>-1.3745544796380091E-4</v>
      </c>
    </row>
    <row r="51" spans="2:11" ht="15" customHeight="1">
      <c r="B51" s="3" t="s">
        <v>38</v>
      </c>
      <c r="C51" s="3" t="s">
        <v>11</v>
      </c>
      <c r="D51" s="3" t="str">
        <f t="shared" si="0"/>
        <v>Check</v>
      </c>
      <c r="E51" s="3">
        <v>12</v>
      </c>
      <c r="F51" s="4">
        <v>-0.75649295000000005</v>
      </c>
      <c r="G51" s="4">
        <v>-2.0456833200000002</v>
      </c>
      <c r="H51" s="4">
        <v>-2.4048106800000002</v>
      </c>
      <c r="I51" s="4">
        <f t="shared" si="1"/>
        <v>-0.75649295000000005</v>
      </c>
      <c r="J51" s="4">
        <f t="shared" si="2"/>
        <v>1.8099547511312217E-4</v>
      </c>
      <c r="K51" s="4">
        <f t="shared" si="3"/>
        <v>-1.3692180090497737E-4</v>
      </c>
    </row>
    <row r="52" spans="2:11" ht="15" customHeight="1">
      <c r="B52" s="3" t="s">
        <v>38</v>
      </c>
      <c r="C52" s="3" t="s">
        <v>12</v>
      </c>
      <c r="D52" s="3" t="str">
        <f t="shared" si="0"/>
        <v>Check</v>
      </c>
      <c r="E52" s="3">
        <v>12</v>
      </c>
      <c r="F52" s="4">
        <v>-0.79099699000000001</v>
      </c>
      <c r="G52" s="4">
        <v>-2.0936574800000001</v>
      </c>
      <c r="H52" s="4">
        <v>-2.4642373399999999</v>
      </c>
      <c r="I52" s="4">
        <f t="shared" si="1"/>
        <v>-0.79099699000000001</v>
      </c>
      <c r="J52" s="4">
        <f t="shared" si="2"/>
        <v>1.8099547511312217E-4</v>
      </c>
      <c r="K52" s="4">
        <f t="shared" si="3"/>
        <v>-1.4316687601809955E-4</v>
      </c>
    </row>
    <row r="53" spans="2:11" ht="15" customHeight="1">
      <c r="B53" s="3" t="s">
        <v>38</v>
      </c>
      <c r="C53" s="3" t="s">
        <v>13</v>
      </c>
      <c r="D53" s="3" t="str">
        <f t="shared" si="0"/>
        <v>Check</v>
      </c>
      <c r="E53" s="3">
        <v>12</v>
      </c>
      <c r="F53" s="4">
        <v>-0.82255022</v>
      </c>
      <c r="G53" s="4">
        <v>-1.6854981</v>
      </c>
      <c r="H53" s="4">
        <v>-1.99369687</v>
      </c>
      <c r="I53" s="4">
        <f t="shared" si="1"/>
        <v>-0.82255022</v>
      </c>
      <c r="J53" s="4">
        <f t="shared" si="2"/>
        <v>1.8099547511312217E-4</v>
      </c>
      <c r="K53" s="4">
        <f t="shared" si="3"/>
        <v>-1.4887786787330318E-4</v>
      </c>
    </row>
    <row r="54" spans="2:11" ht="15" customHeight="1">
      <c r="B54" s="3" t="s">
        <v>38</v>
      </c>
      <c r="C54" s="3" t="s">
        <v>39</v>
      </c>
      <c r="D54" s="3" t="str">
        <f t="shared" si="0"/>
        <v>Check</v>
      </c>
      <c r="E54" s="3">
        <v>12</v>
      </c>
      <c r="F54" s="4">
        <v>-0.53187578999999996</v>
      </c>
      <c r="G54" s="4">
        <v>-1.2923292099999999</v>
      </c>
      <c r="H54" s="4">
        <v>-1.49459648</v>
      </c>
      <c r="I54" s="4">
        <f t="shared" si="1"/>
        <v>-0.53187578999999996</v>
      </c>
      <c r="J54" s="4">
        <f t="shared" si="2"/>
        <v>1.8099547511312217E-4</v>
      </c>
      <c r="K54" s="4">
        <f t="shared" si="3"/>
        <v>-9.626711131221718E-5</v>
      </c>
    </row>
    <row r="55" spans="2:11" ht="15" customHeight="1">
      <c r="B55" s="3" t="s">
        <v>38</v>
      </c>
      <c r="C55" s="3" t="s">
        <v>15</v>
      </c>
      <c r="D55" s="3" t="str">
        <f t="shared" si="0"/>
        <v>Check</v>
      </c>
      <c r="E55" s="3">
        <v>12</v>
      </c>
      <c r="F55" s="4">
        <v>-0.79063660999999996</v>
      </c>
      <c r="G55" s="4">
        <v>-1.82884896</v>
      </c>
      <c r="H55" s="4">
        <v>-2.1483884899999999</v>
      </c>
      <c r="I55" s="4">
        <f t="shared" si="1"/>
        <v>-0.79063660999999996</v>
      </c>
      <c r="J55" s="4">
        <f t="shared" si="2"/>
        <v>1.8099547511312217E-4</v>
      </c>
      <c r="K55" s="4">
        <f t="shared" si="3"/>
        <v>-1.4310164886877826E-4</v>
      </c>
    </row>
    <row r="56" spans="2:11" ht="15" customHeight="1">
      <c r="B56" s="3" t="s">
        <v>38</v>
      </c>
      <c r="C56" s="3" t="s">
        <v>16</v>
      </c>
      <c r="D56" s="3" t="str">
        <f t="shared" si="0"/>
        <v>Check</v>
      </c>
      <c r="E56" s="3">
        <v>12</v>
      </c>
      <c r="F56" s="4">
        <v>-0.76633576000000003</v>
      </c>
      <c r="G56" s="4">
        <v>-1.8738433999999999</v>
      </c>
      <c r="H56" s="4">
        <v>-2.2009733300000001</v>
      </c>
      <c r="I56" s="4">
        <f t="shared" si="1"/>
        <v>-0.76633576000000003</v>
      </c>
      <c r="J56" s="4">
        <f t="shared" si="2"/>
        <v>1.8099547511312217E-4</v>
      </c>
      <c r="K56" s="4">
        <f t="shared" si="3"/>
        <v>-1.3870330497737558E-4</v>
      </c>
    </row>
    <row r="57" spans="2:11" ht="15" customHeight="1">
      <c r="B57" s="3" t="s">
        <v>38</v>
      </c>
      <c r="C57" s="3" t="s">
        <v>17</v>
      </c>
      <c r="D57" s="3" t="str">
        <f t="shared" si="0"/>
        <v>Check</v>
      </c>
      <c r="E57" s="3">
        <v>12</v>
      </c>
      <c r="F57" s="4">
        <v>-0.76574116999999997</v>
      </c>
      <c r="G57" s="4">
        <v>-1.94368249</v>
      </c>
      <c r="H57" s="4">
        <v>-2.2839764900000001</v>
      </c>
      <c r="I57" s="4">
        <f t="shared" si="1"/>
        <v>-0.76574116999999997</v>
      </c>
      <c r="J57" s="4">
        <f t="shared" si="2"/>
        <v>1.8099547511312217E-4</v>
      </c>
      <c r="K57" s="4">
        <f t="shared" si="3"/>
        <v>-1.3859568687782804E-4</v>
      </c>
    </row>
    <row r="58" spans="2:11" ht="15" customHeight="1">
      <c r="B58" s="3" t="s">
        <v>38</v>
      </c>
      <c r="C58" s="3" t="s">
        <v>18</v>
      </c>
      <c r="D58" s="3" t="str">
        <f t="shared" si="0"/>
        <v>Check</v>
      </c>
      <c r="E58" s="3">
        <v>12</v>
      </c>
      <c r="F58" s="4">
        <v>-0.75010043999999998</v>
      </c>
      <c r="G58" s="4">
        <v>-1.96961893</v>
      </c>
      <c r="H58" s="4">
        <v>-2.3150534500000002</v>
      </c>
      <c r="I58" s="4">
        <f t="shared" si="1"/>
        <v>-0.75010043999999998</v>
      </c>
      <c r="J58" s="4">
        <f t="shared" si="2"/>
        <v>1.8099547511312217E-4</v>
      </c>
      <c r="K58" s="4">
        <f t="shared" si="3"/>
        <v>-1.35764785520362E-4</v>
      </c>
    </row>
    <row r="59" spans="2:11" ht="15" customHeight="1">
      <c r="B59" s="3" t="s">
        <v>38</v>
      </c>
      <c r="C59" s="3" t="s">
        <v>19</v>
      </c>
      <c r="D59" s="3" t="str">
        <f t="shared" si="0"/>
        <v>Check</v>
      </c>
      <c r="E59" s="3">
        <v>12</v>
      </c>
      <c r="F59" s="4">
        <v>-0.76515940999999998</v>
      </c>
      <c r="G59" s="4">
        <v>-2.0296915499999999</v>
      </c>
      <c r="H59" s="4">
        <v>-2.3863837399999999</v>
      </c>
      <c r="I59" s="4">
        <f t="shared" si="1"/>
        <v>-0.76515940999999998</v>
      </c>
      <c r="J59" s="4">
        <f t="shared" si="2"/>
        <v>1.8099547511312217E-4</v>
      </c>
      <c r="K59" s="4">
        <f t="shared" si="3"/>
        <v>-1.3849039095022625E-4</v>
      </c>
    </row>
    <row r="60" spans="2:11" ht="15" customHeight="1">
      <c r="B60" s="3" t="s">
        <v>38</v>
      </c>
      <c r="C60" s="3" t="s">
        <v>20</v>
      </c>
      <c r="D60" s="3" t="str">
        <f t="shared" si="0"/>
        <v>Check</v>
      </c>
      <c r="E60" s="3">
        <v>12</v>
      </c>
      <c r="F60" s="4">
        <v>-0.76383851999999997</v>
      </c>
      <c r="G60" s="4">
        <v>-2.0430313999999998</v>
      </c>
      <c r="H60" s="4">
        <v>-2.4025414500000002</v>
      </c>
      <c r="I60" s="4">
        <f t="shared" si="1"/>
        <v>-0.76383851999999997</v>
      </c>
      <c r="J60" s="4">
        <f t="shared" si="2"/>
        <v>1.8099547511312217E-4</v>
      </c>
      <c r="K60" s="4">
        <f t="shared" si="3"/>
        <v>-1.3825131583710407E-4</v>
      </c>
    </row>
    <row r="61" spans="2:11" ht="15" customHeight="1">
      <c r="B61" s="3" t="s">
        <v>38</v>
      </c>
      <c r="C61" s="3" t="s">
        <v>21</v>
      </c>
      <c r="D61" s="3" t="str">
        <f t="shared" si="0"/>
        <v>Check</v>
      </c>
      <c r="E61" s="3">
        <v>12</v>
      </c>
      <c r="F61" s="4">
        <v>-0.76390184999999999</v>
      </c>
      <c r="G61" s="4">
        <v>-2.05136531</v>
      </c>
      <c r="H61" s="4">
        <v>-2.41222409</v>
      </c>
      <c r="I61" s="4">
        <f t="shared" si="1"/>
        <v>-0.76390184999999999</v>
      </c>
      <c r="J61" s="4">
        <f t="shared" si="2"/>
        <v>1.8099547511312217E-4</v>
      </c>
      <c r="K61" s="4">
        <f t="shared" si="3"/>
        <v>-1.3826277828054298E-4</v>
      </c>
    </row>
    <row r="62" spans="2:11" ht="15" customHeight="1">
      <c r="B62" s="3" t="s">
        <v>38</v>
      </c>
      <c r="C62" s="3" t="s">
        <v>22</v>
      </c>
      <c r="D62" s="3" t="str">
        <f t="shared" si="0"/>
        <v>Check</v>
      </c>
      <c r="E62" s="3">
        <v>12</v>
      </c>
      <c r="F62" s="4">
        <v>-0.76204391000000005</v>
      </c>
      <c r="G62" s="4">
        <v>-2.0525818199999999</v>
      </c>
      <c r="H62" s="4">
        <v>-2.4133658599999999</v>
      </c>
      <c r="I62" s="4">
        <f t="shared" si="1"/>
        <v>-0.76204391000000005</v>
      </c>
      <c r="J62" s="4">
        <f t="shared" si="2"/>
        <v>1.8099547511312217E-4</v>
      </c>
      <c r="K62" s="4">
        <f t="shared" si="3"/>
        <v>-1.3792649954751131E-4</v>
      </c>
    </row>
    <row r="63" spans="2:11" ht="15" customHeight="1">
      <c r="B63" s="3" t="s">
        <v>38</v>
      </c>
      <c r="C63" s="3" t="s">
        <v>23</v>
      </c>
      <c r="D63" s="3" t="str">
        <f t="shared" si="0"/>
        <v>Check</v>
      </c>
      <c r="E63" s="3">
        <v>12</v>
      </c>
      <c r="F63" s="4">
        <v>-0.75909797000000001</v>
      </c>
      <c r="G63" s="4">
        <v>-2.0496428799999999</v>
      </c>
      <c r="H63" s="4">
        <v>-2.4095210800000002</v>
      </c>
      <c r="I63" s="4">
        <f t="shared" si="1"/>
        <v>-0.75909797000000001</v>
      </c>
      <c r="J63" s="4">
        <f t="shared" si="2"/>
        <v>1.8099547511312217E-4</v>
      </c>
      <c r="K63" s="4">
        <f t="shared" si="3"/>
        <v>-1.3739329773755656E-4</v>
      </c>
    </row>
    <row r="64" spans="2:11" ht="15" customHeight="1">
      <c r="B64" s="3" t="s">
        <v>38</v>
      </c>
      <c r="C64" s="3" t="s">
        <v>24</v>
      </c>
      <c r="D64" s="3" t="str">
        <f t="shared" si="0"/>
        <v>Check</v>
      </c>
      <c r="E64" s="3">
        <v>12</v>
      </c>
      <c r="F64" s="4">
        <v>-0.79350290999999995</v>
      </c>
      <c r="G64" s="4">
        <v>-2.0975989099999999</v>
      </c>
      <c r="H64" s="4">
        <v>-2.46892559</v>
      </c>
      <c r="I64" s="4">
        <f t="shared" si="1"/>
        <v>-0.79350290999999995</v>
      </c>
      <c r="J64" s="4">
        <f t="shared" si="2"/>
        <v>1.8099547511312217E-4</v>
      </c>
      <c r="K64" s="4">
        <f t="shared" si="3"/>
        <v>-1.43620436199095E-4</v>
      </c>
    </row>
    <row r="65" spans="2:11" ht="15" customHeight="1">
      <c r="B65" s="3" t="s">
        <v>38</v>
      </c>
      <c r="C65" s="3" t="s">
        <v>25</v>
      </c>
      <c r="D65" s="3" t="str">
        <f t="shared" si="0"/>
        <v>Check</v>
      </c>
      <c r="E65" s="3">
        <v>24</v>
      </c>
      <c r="F65" s="4">
        <v>-0.83449806999999998</v>
      </c>
      <c r="G65" s="4">
        <v>-1.71606075</v>
      </c>
      <c r="H65" s="4">
        <v>-2.0317842800000001</v>
      </c>
      <c r="I65" s="4">
        <f t="shared" si="1"/>
        <v>-0.83449806999999998</v>
      </c>
      <c r="J65" s="4">
        <f t="shared" si="2"/>
        <v>3.6199095022624434E-4</v>
      </c>
      <c r="K65" s="4">
        <f t="shared" si="3"/>
        <v>-3.0208074932126696E-4</v>
      </c>
    </row>
    <row r="66" spans="2:11" ht="15" customHeight="1">
      <c r="B66" s="3" t="s">
        <v>38</v>
      </c>
      <c r="C66" s="3" t="s">
        <v>26</v>
      </c>
      <c r="D66" s="3" t="str">
        <f t="shared" si="0"/>
        <v>Check</v>
      </c>
      <c r="E66" s="3">
        <v>24</v>
      </c>
      <c r="F66" s="4">
        <v>-0.54629280999999996</v>
      </c>
      <c r="G66" s="4">
        <v>-1.3256741700000001</v>
      </c>
      <c r="H66" s="4">
        <v>-1.5367283899999999</v>
      </c>
      <c r="I66" s="4">
        <f t="shared" si="1"/>
        <v>-0.54629280999999996</v>
      </c>
      <c r="J66" s="4">
        <f t="shared" si="2"/>
        <v>3.6199095022624434E-4</v>
      </c>
      <c r="K66" s="4">
        <f t="shared" si="3"/>
        <v>-1.9775305339366514E-4</v>
      </c>
    </row>
    <row r="67" spans="2:11" ht="15" customHeight="1">
      <c r="B67" s="3" t="s">
        <v>38</v>
      </c>
      <c r="C67" s="3" t="s">
        <v>27</v>
      </c>
      <c r="D67" s="3" t="str">
        <f t="shared" si="0"/>
        <v>Check</v>
      </c>
      <c r="E67" s="3">
        <v>24</v>
      </c>
      <c r="F67" s="4">
        <v>-0.97972075000000003</v>
      </c>
      <c r="G67" s="4">
        <v>-1.95535171</v>
      </c>
      <c r="H67" s="4">
        <v>-2.3231262699999999</v>
      </c>
      <c r="I67" s="4">
        <f t="shared" si="1"/>
        <v>-0.97972075000000003</v>
      </c>
      <c r="J67" s="4">
        <f t="shared" si="2"/>
        <v>3.6199095022624434E-4</v>
      </c>
      <c r="K67" s="4">
        <f t="shared" si="3"/>
        <v>-3.5465004524886881E-4</v>
      </c>
    </row>
    <row r="68" spans="2:11" ht="15" customHeight="1">
      <c r="B68" s="3" t="s">
        <v>38</v>
      </c>
      <c r="C68" s="3" t="s">
        <v>28</v>
      </c>
      <c r="D68" s="3" t="str">
        <f t="shared" si="0"/>
        <v>Check</v>
      </c>
      <c r="E68" s="3">
        <v>24</v>
      </c>
      <c r="F68" s="4">
        <v>-0.76555167999999996</v>
      </c>
      <c r="G68" s="4">
        <v>-1.79496933</v>
      </c>
      <c r="H68" s="4">
        <v>-2.1104818000000001</v>
      </c>
      <c r="I68" s="4">
        <f t="shared" si="1"/>
        <v>-0.76555167999999996</v>
      </c>
      <c r="J68" s="4">
        <f t="shared" si="2"/>
        <v>3.6199095022624434E-4</v>
      </c>
      <c r="K68" s="4">
        <f t="shared" si="3"/>
        <v>-2.7712278009049771E-4</v>
      </c>
    </row>
    <row r="69" spans="2:11" ht="15" customHeight="1">
      <c r="B69" s="3" t="s">
        <v>38</v>
      </c>
      <c r="C69" s="3" t="s">
        <v>29</v>
      </c>
      <c r="D69" s="3" t="str">
        <f t="shared" ref="D69:D132" si="4">IF(I69=F69,"Check",IF(I69=G69,"Raise 3x", IF(I69=H69,"Raise 4x", "ERROR")))</f>
        <v>Check</v>
      </c>
      <c r="E69" s="3">
        <v>24</v>
      </c>
      <c r="F69" s="4">
        <v>-0.74332423000000003</v>
      </c>
      <c r="G69" s="4">
        <v>-1.8409523699999999</v>
      </c>
      <c r="H69" s="4">
        <v>-2.16406754</v>
      </c>
      <c r="I69" s="4">
        <f t="shared" ref="I69:I132" si="5">MAX(F69:H69)</f>
        <v>-0.74332423000000003</v>
      </c>
      <c r="J69" s="4">
        <f t="shared" ref="J69:J132" si="6">E69/(COMBIN(52,2)*50)</f>
        <v>3.6199095022624434E-4</v>
      </c>
      <c r="K69" s="4">
        <f t="shared" ref="K69:K132" si="7">J69*I69</f>
        <v>-2.6907664434389143E-4</v>
      </c>
    </row>
    <row r="70" spans="2:11" ht="15" customHeight="1">
      <c r="B70" s="3" t="s">
        <v>38</v>
      </c>
      <c r="C70" s="3" t="s">
        <v>30</v>
      </c>
      <c r="D70" s="3" t="str">
        <f t="shared" si="4"/>
        <v>Check</v>
      </c>
      <c r="E70" s="3">
        <v>24</v>
      </c>
      <c r="F70" s="4">
        <v>-0.74402614</v>
      </c>
      <c r="G70" s="4">
        <v>-1.91123837</v>
      </c>
      <c r="H70" s="4">
        <v>-2.2474148999999999</v>
      </c>
      <c r="I70" s="4">
        <f t="shared" si="5"/>
        <v>-0.74402614</v>
      </c>
      <c r="J70" s="4">
        <f t="shared" si="6"/>
        <v>3.6199095022624434E-4</v>
      </c>
      <c r="K70" s="4">
        <f t="shared" si="7"/>
        <v>-2.6933072941176468E-4</v>
      </c>
    </row>
    <row r="71" spans="2:11" ht="15" customHeight="1">
      <c r="B71" s="3" t="s">
        <v>38</v>
      </c>
      <c r="C71" s="3" t="s">
        <v>31</v>
      </c>
      <c r="D71" s="3" t="str">
        <f t="shared" si="4"/>
        <v>Check</v>
      </c>
      <c r="E71" s="3">
        <v>24</v>
      </c>
      <c r="F71" s="4">
        <v>-0.73053805999999999</v>
      </c>
      <c r="G71" s="4">
        <v>-1.93887557</v>
      </c>
      <c r="H71" s="4">
        <v>-2.2803339399999998</v>
      </c>
      <c r="I71" s="4">
        <f t="shared" si="5"/>
        <v>-0.73053805999999999</v>
      </c>
      <c r="J71" s="4">
        <f t="shared" si="6"/>
        <v>3.6199095022624434E-4</v>
      </c>
      <c r="K71" s="4">
        <f t="shared" si="7"/>
        <v>-2.6444816651583712E-4</v>
      </c>
    </row>
    <row r="72" spans="2:11" ht="15" customHeight="1">
      <c r="B72" s="3" t="s">
        <v>38</v>
      </c>
      <c r="C72" s="3" t="s">
        <v>32</v>
      </c>
      <c r="D72" s="3" t="str">
        <f t="shared" si="4"/>
        <v>Check</v>
      </c>
      <c r="E72" s="3">
        <v>24</v>
      </c>
      <c r="F72" s="4">
        <v>-0.74578078000000003</v>
      </c>
      <c r="G72" s="4">
        <v>-1.9986165</v>
      </c>
      <c r="H72" s="4">
        <v>-2.35129323</v>
      </c>
      <c r="I72" s="4">
        <f t="shared" si="5"/>
        <v>-0.74578078000000003</v>
      </c>
      <c r="J72" s="4">
        <f t="shared" si="6"/>
        <v>3.6199095022624434E-4</v>
      </c>
      <c r="K72" s="4">
        <f t="shared" si="7"/>
        <v>-2.6996589321266968E-4</v>
      </c>
    </row>
    <row r="73" spans="2:11" ht="15" customHeight="1">
      <c r="B73" s="3" t="s">
        <v>38</v>
      </c>
      <c r="C73" s="3" t="s">
        <v>33</v>
      </c>
      <c r="D73" s="3" t="str">
        <f t="shared" si="4"/>
        <v>Check</v>
      </c>
      <c r="E73" s="3">
        <v>24</v>
      </c>
      <c r="F73" s="4">
        <v>-0.74547403000000001</v>
      </c>
      <c r="G73" s="4">
        <v>-2.0130755800000002</v>
      </c>
      <c r="H73" s="4">
        <v>-2.3685629499999998</v>
      </c>
      <c r="I73" s="4">
        <f t="shared" si="5"/>
        <v>-0.74547403000000001</v>
      </c>
      <c r="J73" s="4">
        <f t="shared" si="6"/>
        <v>3.6199095022624434E-4</v>
      </c>
      <c r="K73" s="4">
        <f t="shared" si="7"/>
        <v>-2.698548524886878E-4</v>
      </c>
    </row>
    <row r="74" spans="2:11" ht="15" customHeight="1">
      <c r="B74" s="3" t="s">
        <v>38</v>
      </c>
      <c r="C74" s="3" t="s">
        <v>34</v>
      </c>
      <c r="D74" s="3" t="str">
        <f t="shared" si="4"/>
        <v>Check</v>
      </c>
      <c r="E74" s="3">
        <v>24</v>
      </c>
      <c r="F74" s="4">
        <v>-0.74566356</v>
      </c>
      <c r="G74" s="4">
        <v>-2.0215721000000002</v>
      </c>
      <c r="H74" s="4">
        <v>-2.37844378</v>
      </c>
      <c r="I74" s="4">
        <f t="shared" si="5"/>
        <v>-0.74566356</v>
      </c>
      <c r="J74" s="4">
        <f t="shared" si="6"/>
        <v>3.6199095022624434E-4</v>
      </c>
      <c r="K74" s="4">
        <f t="shared" si="7"/>
        <v>-2.6992346063348414E-4</v>
      </c>
    </row>
    <row r="75" spans="2:11" ht="15" customHeight="1">
      <c r="B75" s="3" t="s">
        <v>38</v>
      </c>
      <c r="C75" s="3" t="s">
        <v>35</v>
      </c>
      <c r="D75" s="3" t="str">
        <f t="shared" si="4"/>
        <v>Check</v>
      </c>
      <c r="E75" s="3">
        <v>24</v>
      </c>
      <c r="F75" s="4">
        <v>-0.74398514000000004</v>
      </c>
      <c r="G75" s="4">
        <v>-2.0230483700000002</v>
      </c>
      <c r="H75" s="4">
        <v>-2.3799003000000001</v>
      </c>
      <c r="I75" s="4">
        <f t="shared" si="5"/>
        <v>-0.74398514000000004</v>
      </c>
      <c r="J75" s="4">
        <f t="shared" si="6"/>
        <v>3.6199095022624434E-4</v>
      </c>
      <c r="K75" s="4">
        <f t="shared" si="7"/>
        <v>-2.6931588778280545E-4</v>
      </c>
    </row>
    <row r="76" spans="2:11" ht="15" customHeight="1">
      <c r="B76" s="3" t="s">
        <v>38</v>
      </c>
      <c r="C76" s="3" t="s">
        <v>36</v>
      </c>
      <c r="D76" s="3" t="str">
        <f t="shared" si="4"/>
        <v>Check</v>
      </c>
      <c r="E76" s="3">
        <v>24</v>
      </c>
      <c r="F76" s="4">
        <v>-0.74125660999999998</v>
      </c>
      <c r="G76" s="4">
        <v>-2.0204221000000002</v>
      </c>
      <c r="H76" s="4">
        <v>-2.3764337599999998</v>
      </c>
      <c r="I76" s="4">
        <f t="shared" si="5"/>
        <v>-0.74125660999999998</v>
      </c>
      <c r="J76" s="4">
        <f t="shared" si="6"/>
        <v>3.6199095022624434E-4</v>
      </c>
      <c r="K76" s="4">
        <f t="shared" si="7"/>
        <v>-2.6832818461538458E-4</v>
      </c>
    </row>
    <row r="77" spans="2:11" ht="15" customHeight="1">
      <c r="B77" s="3" t="s">
        <v>38</v>
      </c>
      <c r="C77" s="3" t="s">
        <v>37</v>
      </c>
      <c r="D77" s="3" t="str">
        <f t="shared" si="4"/>
        <v>Check</v>
      </c>
      <c r="E77" s="3">
        <v>24</v>
      </c>
      <c r="F77" s="4">
        <v>-0.77350960999999996</v>
      </c>
      <c r="G77" s="4">
        <v>-2.0661451300000002</v>
      </c>
      <c r="H77" s="4">
        <v>-2.43333179</v>
      </c>
      <c r="I77" s="4">
        <f t="shared" si="5"/>
        <v>-0.77350960999999996</v>
      </c>
      <c r="J77" s="4">
        <f t="shared" si="6"/>
        <v>3.6199095022624434E-4</v>
      </c>
      <c r="K77" s="4">
        <f t="shared" si="7"/>
        <v>-2.8000347873303165E-4</v>
      </c>
    </row>
    <row r="78" spans="2:11" ht="15" customHeight="1">
      <c r="B78" s="3" t="s">
        <v>40</v>
      </c>
      <c r="C78" s="3" t="s">
        <v>1</v>
      </c>
      <c r="D78" s="3" t="str">
        <f t="shared" si="4"/>
        <v>Check</v>
      </c>
      <c r="E78" s="3">
        <v>12</v>
      </c>
      <c r="F78" s="4">
        <v>-0.52340425999999995</v>
      </c>
      <c r="G78" s="4">
        <v>-1.25198863</v>
      </c>
      <c r="H78" s="4">
        <v>-1.44298595</v>
      </c>
      <c r="I78" s="4">
        <f t="shared" si="5"/>
        <v>-0.52340425999999995</v>
      </c>
      <c r="J78" s="4">
        <f t="shared" si="6"/>
        <v>1.8099547511312217E-4</v>
      </c>
      <c r="K78" s="4">
        <f t="shared" si="7"/>
        <v>-9.4733802714932111E-5</v>
      </c>
    </row>
    <row r="79" spans="2:11" ht="15" customHeight="1">
      <c r="B79" s="3" t="s">
        <v>40</v>
      </c>
      <c r="C79" s="3" t="s">
        <v>2</v>
      </c>
      <c r="D79" s="3" t="str">
        <f t="shared" si="4"/>
        <v>Check</v>
      </c>
      <c r="E79" s="3">
        <v>12</v>
      </c>
      <c r="F79" s="4">
        <v>-0.55253739999999996</v>
      </c>
      <c r="G79" s="4">
        <v>-1.30194465</v>
      </c>
      <c r="H79" s="4">
        <v>-1.50472344</v>
      </c>
      <c r="I79" s="4">
        <f t="shared" si="5"/>
        <v>-0.55253739999999996</v>
      </c>
      <c r="J79" s="4">
        <f t="shared" si="6"/>
        <v>1.8099547511312217E-4</v>
      </c>
      <c r="K79" s="4">
        <f t="shared" si="7"/>
        <v>-1.0000676923076921E-4</v>
      </c>
    </row>
    <row r="80" spans="2:11" ht="15" customHeight="1">
      <c r="B80" s="3" t="s">
        <v>40</v>
      </c>
      <c r="C80" s="3" t="s">
        <v>3</v>
      </c>
      <c r="D80" s="3" t="str">
        <f t="shared" si="4"/>
        <v>Check</v>
      </c>
      <c r="E80" s="3">
        <v>12</v>
      </c>
      <c r="F80" s="4">
        <v>-0.99485177000000002</v>
      </c>
      <c r="G80" s="4">
        <v>-1.9354892400000001</v>
      </c>
      <c r="H80" s="4">
        <v>-2.2966304200000001</v>
      </c>
      <c r="I80" s="4">
        <f t="shared" si="5"/>
        <v>-0.99485177000000002</v>
      </c>
      <c r="J80" s="4">
        <f t="shared" si="6"/>
        <v>1.8099547511312217E-4</v>
      </c>
      <c r="K80" s="4">
        <f t="shared" si="7"/>
        <v>-1.8006366877828053E-4</v>
      </c>
    </row>
    <row r="81" spans="2:11" ht="15" customHeight="1">
      <c r="B81" s="3" t="s">
        <v>40</v>
      </c>
      <c r="C81" s="3" t="s">
        <v>4</v>
      </c>
      <c r="D81" s="3" t="str">
        <f t="shared" si="4"/>
        <v>Check</v>
      </c>
      <c r="E81" s="3">
        <v>12</v>
      </c>
      <c r="F81" s="4">
        <v>-0.73832140999999996</v>
      </c>
      <c r="G81" s="4">
        <v>-1.82722367</v>
      </c>
      <c r="H81" s="4">
        <v>-2.1465140699999998</v>
      </c>
      <c r="I81" s="4">
        <f t="shared" si="5"/>
        <v>-0.73832140999999996</v>
      </c>
      <c r="J81" s="4">
        <f t="shared" si="6"/>
        <v>1.8099547511312217E-4</v>
      </c>
      <c r="K81" s="4">
        <f t="shared" si="7"/>
        <v>-1.3363283438914026E-4</v>
      </c>
    </row>
    <row r="82" spans="2:11" ht="15" customHeight="1">
      <c r="B82" s="3" t="s">
        <v>40</v>
      </c>
      <c r="C82" s="3" t="s">
        <v>5</v>
      </c>
      <c r="D82" s="3" t="str">
        <f t="shared" si="4"/>
        <v>Check</v>
      </c>
      <c r="E82" s="3">
        <v>12</v>
      </c>
      <c r="F82" s="4">
        <v>-0.73419451000000002</v>
      </c>
      <c r="G82" s="4">
        <v>-1.8916194399999999</v>
      </c>
      <c r="H82" s="4">
        <v>-2.2225874600000002</v>
      </c>
      <c r="I82" s="4">
        <f t="shared" si="5"/>
        <v>-0.73419451000000002</v>
      </c>
      <c r="J82" s="4">
        <f t="shared" si="6"/>
        <v>1.8099547511312217E-4</v>
      </c>
      <c r="K82" s="4">
        <f t="shared" si="7"/>
        <v>-1.3288588416289593E-4</v>
      </c>
    </row>
    <row r="83" spans="2:11" ht="15" customHeight="1">
      <c r="B83" s="3" t="s">
        <v>40</v>
      </c>
      <c r="C83" s="3" t="s">
        <v>6</v>
      </c>
      <c r="D83" s="3" t="str">
        <f t="shared" si="4"/>
        <v>Check</v>
      </c>
      <c r="E83" s="3">
        <v>12</v>
      </c>
      <c r="F83" s="4">
        <v>-0.71947218999999996</v>
      </c>
      <c r="G83" s="4">
        <v>-1.91837207</v>
      </c>
      <c r="H83" s="4">
        <v>-2.2546762299999998</v>
      </c>
      <c r="I83" s="4">
        <f t="shared" si="5"/>
        <v>-0.71947218999999996</v>
      </c>
      <c r="J83" s="4">
        <f t="shared" si="6"/>
        <v>1.8099547511312217E-4</v>
      </c>
      <c r="K83" s="4">
        <f t="shared" si="7"/>
        <v>-1.3022121085972849E-4</v>
      </c>
    </row>
    <row r="84" spans="2:11" ht="15" customHeight="1">
      <c r="B84" s="3" t="s">
        <v>40</v>
      </c>
      <c r="C84" s="3" t="s">
        <v>7</v>
      </c>
      <c r="D84" s="3" t="str">
        <f t="shared" si="4"/>
        <v>Check</v>
      </c>
      <c r="E84" s="3">
        <v>12</v>
      </c>
      <c r="F84" s="4">
        <v>-0.72348005000000004</v>
      </c>
      <c r="G84" s="4">
        <v>-1.9559436800000001</v>
      </c>
      <c r="H84" s="4">
        <v>-2.29867409</v>
      </c>
      <c r="I84" s="4">
        <f t="shared" si="5"/>
        <v>-0.72348005000000004</v>
      </c>
      <c r="J84" s="4">
        <f t="shared" si="6"/>
        <v>1.8099547511312217E-4</v>
      </c>
      <c r="K84" s="4">
        <f t="shared" si="7"/>
        <v>-1.3094661538461539E-4</v>
      </c>
    </row>
    <row r="85" spans="2:11" ht="15" customHeight="1">
      <c r="B85" s="3" t="s">
        <v>40</v>
      </c>
      <c r="C85" s="3" t="s">
        <v>8</v>
      </c>
      <c r="D85" s="3" t="str">
        <f t="shared" si="4"/>
        <v>Check</v>
      </c>
      <c r="E85" s="3">
        <v>12</v>
      </c>
      <c r="F85" s="4">
        <v>-0.74103010000000002</v>
      </c>
      <c r="G85" s="4">
        <v>-2.00905048</v>
      </c>
      <c r="H85" s="4">
        <v>-2.3614766199999999</v>
      </c>
      <c r="I85" s="4">
        <f t="shared" si="5"/>
        <v>-0.74103010000000002</v>
      </c>
      <c r="J85" s="4">
        <f t="shared" si="6"/>
        <v>1.8099547511312217E-4</v>
      </c>
      <c r="K85" s="4">
        <f t="shared" si="7"/>
        <v>-1.3412309502262444E-4</v>
      </c>
    </row>
    <row r="86" spans="2:11" ht="15" customHeight="1">
      <c r="B86" s="3" t="s">
        <v>40</v>
      </c>
      <c r="C86" s="3" t="s">
        <v>9</v>
      </c>
      <c r="D86" s="3" t="str">
        <f t="shared" si="4"/>
        <v>Check</v>
      </c>
      <c r="E86" s="3">
        <v>12</v>
      </c>
      <c r="F86" s="4">
        <v>-0.72720516000000002</v>
      </c>
      <c r="G86" s="4">
        <v>-1.9887337700000001</v>
      </c>
      <c r="H86" s="4">
        <v>-2.3367789999999999</v>
      </c>
      <c r="I86" s="4">
        <f t="shared" si="5"/>
        <v>-0.72720516000000002</v>
      </c>
      <c r="J86" s="4">
        <f t="shared" si="6"/>
        <v>1.8099547511312217E-4</v>
      </c>
      <c r="K86" s="4">
        <f t="shared" si="7"/>
        <v>-1.3162084343891402E-4</v>
      </c>
    </row>
    <row r="87" spans="2:11" ht="15" customHeight="1">
      <c r="B87" s="3" t="s">
        <v>40</v>
      </c>
      <c r="C87" s="3" t="s">
        <v>10</v>
      </c>
      <c r="D87" s="3" t="str">
        <f t="shared" si="4"/>
        <v>Check</v>
      </c>
      <c r="E87" s="3">
        <v>12</v>
      </c>
      <c r="F87" s="4">
        <v>-0.72534180999999998</v>
      </c>
      <c r="G87" s="4">
        <v>-1.98995028</v>
      </c>
      <c r="H87" s="4">
        <v>-2.3379207700000002</v>
      </c>
      <c r="I87" s="4">
        <f t="shared" si="5"/>
        <v>-0.72534180999999998</v>
      </c>
      <c r="J87" s="4">
        <f t="shared" si="6"/>
        <v>1.8099547511312217E-4</v>
      </c>
      <c r="K87" s="4">
        <f t="shared" si="7"/>
        <v>-1.3128358552036198E-4</v>
      </c>
    </row>
    <row r="88" spans="2:11" ht="15" customHeight="1">
      <c r="B88" s="3" t="s">
        <v>40</v>
      </c>
      <c r="C88" s="3" t="s">
        <v>11</v>
      </c>
      <c r="D88" s="3" t="str">
        <f t="shared" si="4"/>
        <v>Check</v>
      </c>
      <c r="E88" s="3">
        <v>12</v>
      </c>
      <c r="F88" s="4">
        <v>-0.72234712000000001</v>
      </c>
      <c r="G88" s="4">
        <v>-1.98701134</v>
      </c>
      <c r="H88" s="4">
        <v>-2.334076</v>
      </c>
      <c r="I88" s="4">
        <f t="shared" si="5"/>
        <v>-0.72234712000000001</v>
      </c>
      <c r="J88" s="4">
        <f t="shared" si="6"/>
        <v>1.8099547511312217E-4</v>
      </c>
      <c r="K88" s="4">
        <f t="shared" si="7"/>
        <v>-1.3074156018099548E-4</v>
      </c>
    </row>
    <row r="89" spans="2:11" ht="15" customHeight="1">
      <c r="B89" s="3" t="s">
        <v>40</v>
      </c>
      <c r="C89" s="3" t="s">
        <v>12</v>
      </c>
      <c r="D89" s="3" t="str">
        <f t="shared" si="4"/>
        <v>Check</v>
      </c>
      <c r="E89" s="3">
        <v>12</v>
      </c>
      <c r="F89" s="4">
        <v>-0.75584530000000005</v>
      </c>
      <c r="G89" s="4">
        <v>-2.0334543699999998</v>
      </c>
      <c r="H89" s="4">
        <v>-2.3916312799999999</v>
      </c>
      <c r="I89" s="4">
        <f t="shared" si="5"/>
        <v>-0.75584530000000005</v>
      </c>
      <c r="J89" s="4">
        <f t="shared" si="6"/>
        <v>1.8099547511312217E-4</v>
      </c>
      <c r="K89" s="4">
        <f t="shared" si="7"/>
        <v>-1.3680457918552037E-4</v>
      </c>
    </row>
    <row r="90" spans="2:11" ht="15" customHeight="1">
      <c r="B90" s="3" t="s">
        <v>40</v>
      </c>
      <c r="C90" s="3" t="s">
        <v>13</v>
      </c>
      <c r="D90" s="3" t="str">
        <f t="shared" si="4"/>
        <v>Check</v>
      </c>
      <c r="E90" s="3">
        <v>12</v>
      </c>
      <c r="F90" s="4">
        <v>-0.77504594999999998</v>
      </c>
      <c r="G90" s="4">
        <v>-1.49112808</v>
      </c>
      <c r="H90" s="4">
        <v>-1.7521568300000001</v>
      </c>
      <c r="I90" s="4">
        <f t="shared" si="5"/>
        <v>-0.77504594999999998</v>
      </c>
      <c r="J90" s="4">
        <f t="shared" si="6"/>
        <v>1.8099547511312217E-4</v>
      </c>
      <c r="K90" s="4">
        <f t="shared" si="7"/>
        <v>-1.4027980995475113E-4</v>
      </c>
    </row>
    <row r="91" spans="2:11" ht="15" customHeight="1">
      <c r="B91" s="3" t="s">
        <v>40</v>
      </c>
      <c r="C91" s="3" t="s">
        <v>39</v>
      </c>
      <c r="D91" s="3" t="str">
        <f t="shared" si="4"/>
        <v>Check</v>
      </c>
      <c r="E91" s="3">
        <v>12</v>
      </c>
      <c r="F91" s="4">
        <v>-0.49440044</v>
      </c>
      <c r="G91" s="4">
        <v>-1.2011642300000001</v>
      </c>
      <c r="H91" s="4">
        <v>-1.3824147200000001</v>
      </c>
      <c r="I91" s="4">
        <f t="shared" si="5"/>
        <v>-0.49440044</v>
      </c>
      <c r="J91" s="4">
        <f t="shared" si="6"/>
        <v>1.8099547511312217E-4</v>
      </c>
      <c r="K91" s="4">
        <f t="shared" si="7"/>
        <v>-8.9484242533936645E-5</v>
      </c>
    </row>
    <row r="92" spans="2:11" ht="15" customHeight="1">
      <c r="B92" s="3" t="s">
        <v>40</v>
      </c>
      <c r="C92" s="3" t="s">
        <v>14</v>
      </c>
      <c r="D92" s="3" t="str">
        <f t="shared" si="4"/>
        <v>Check</v>
      </c>
      <c r="E92" s="3">
        <v>12</v>
      </c>
      <c r="F92" s="4">
        <v>-0.52489651000000004</v>
      </c>
      <c r="G92" s="4">
        <v>-1.2522341299999999</v>
      </c>
      <c r="H92" s="4">
        <v>-1.44528357</v>
      </c>
      <c r="I92" s="4">
        <f t="shared" si="5"/>
        <v>-0.52489651000000004</v>
      </c>
      <c r="J92" s="4">
        <f t="shared" si="6"/>
        <v>1.8099547511312217E-4</v>
      </c>
      <c r="K92" s="4">
        <f t="shared" si="7"/>
        <v>-9.5003893212669693E-5</v>
      </c>
    </row>
    <row r="93" spans="2:11" ht="15" customHeight="1">
      <c r="B93" s="3" t="s">
        <v>40</v>
      </c>
      <c r="C93" s="3" t="s">
        <v>16</v>
      </c>
      <c r="D93" s="3" t="str">
        <f t="shared" si="4"/>
        <v>Check</v>
      </c>
      <c r="E93" s="3">
        <v>12</v>
      </c>
      <c r="F93" s="4">
        <v>-0.74699322000000001</v>
      </c>
      <c r="G93" s="4">
        <v>-1.8378739399999999</v>
      </c>
      <c r="H93" s="4">
        <v>-2.1586123100000001</v>
      </c>
      <c r="I93" s="4">
        <f t="shared" si="5"/>
        <v>-0.74699322000000001</v>
      </c>
      <c r="J93" s="4">
        <f t="shared" si="6"/>
        <v>1.8099547511312217E-4</v>
      </c>
      <c r="K93" s="4">
        <f t="shared" si="7"/>
        <v>-1.35202392760181E-4</v>
      </c>
    </row>
    <row r="94" spans="2:11" ht="15" customHeight="1">
      <c r="B94" s="3" t="s">
        <v>40</v>
      </c>
      <c r="C94" s="3" t="s">
        <v>17</v>
      </c>
      <c r="D94" s="3" t="str">
        <f t="shared" si="4"/>
        <v>Check</v>
      </c>
      <c r="E94" s="3">
        <v>12</v>
      </c>
      <c r="F94" s="4">
        <v>-0.74191246</v>
      </c>
      <c r="G94" s="4">
        <v>-1.9011812299999999</v>
      </c>
      <c r="H94" s="4">
        <v>-2.2336059800000001</v>
      </c>
      <c r="I94" s="4">
        <f t="shared" si="5"/>
        <v>-0.74191246</v>
      </c>
      <c r="J94" s="4">
        <f t="shared" si="6"/>
        <v>1.8099547511312217E-4</v>
      </c>
      <c r="K94" s="4">
        <f t="shared" si="7"/>
        <v>-1.3428279819004525E-4</v>
      </c>
    </row>
    <row r="95" spans="2:11" ht="15" customHeight="1">
      <c r="B95" s="3" t="s">
        <v>40</v>
      </c>
      <c r="C95" s="3" t="s">
        <v>18</v>
      </c>
      <c r="D95" s="3" t="str">
        <f t="shared" si="4"/>
        <v>Check</v>
      </c>
      <c r="E95" s="3">
        <v>12</v>
      </c>
      <c r="F95" s="4">
        <v>-0.72627870999999999</v>
      </c>
      <c r="G95" s="4">
        <v>-1.9271059500000001</v>
      </c>
      <c r="H95" s="4">
        <v>-2.26467778</v>
      </c>
      <c r="I95" s="4">
        <f t="shared" si="5"/>
        <v>-0.72627870999999999</v>
      </c>
      <c r="J95" s="4">
        <f t="shared" si="6"/>
        <v>1.8099547511312217E-4</v>
      </c>
      <c r="K95" s="4">
        <f t="shared" si="7"/>
        <v>-1.3145316018099546E-4</v>
      </c>
    </row>
    <row r="96" spans="2:11" ht="15" customHeight="1">
      <c r="B96" s="3" t="s">
        <v>40</v>
      </c>
      <c r="C96" s="3" t="s">
        <v>19</v>
      </c>
      <c r="D96" s="3" t="str">
        <f t="shared" si="4"/>
        <v>Check</v>
      </c>
      <c r="E96" s="3">
        <v>12</v>
      </c>
      <c r="F96" s="4">
        <v>-0.72856953999999996</v>
      </c>
      <c r="G96" s="4">
        <v>-1.96302998</v>
      </c>
      <c r="H96" s="4">
        <v>-2.3069001600000001</v>
      </c>
      <c r="I96" s="4">
        <f t="shared" si="5"/>
        <v>-0.72856953999999996</v>
      </c>
      <c r="J96" s="4">
        <f t="shared" si="6"/>
        <v>1.8099547511312217E-4</v>
      </c>
      <c r="K96" s="4">
        <f t="shared" si="7"/>
        <v>-1.3186779004524887E-4</v>
      </c>
    </row>
    <row r="97" spans="2:11" ht="15" customHeight="1">
      <c r="B97" s="3" t="s">
        <v>40</v>
      </c>
      <c r="C97" s="3" t="s">
        <v>20</v>
      </c>
      <c r="D97" s="3" t="str">
        <f t="shared" si="4"/>
        <v>Check</v>
      </c>
      <c r="E97" s="3">
        <v>12</v>
      </c>
      <c r="F97" s="4">
        <v>-0.74555632000000005</v>
      </c>
      <c r="G97" s="4">
        <v>-2.0157384199999999</v>
      </c>
      <c r="H97" s="4">
        <v>-2.3692094099999998</v>
      </c>
      <c r="I97" s="4">
        <f t="shared" si="5"/>
        <v>-0.74555632000000005</v>
      </c>
      <c r="J97" s="4">
        <f t="shared" si="6"/>
        <v>1.8099547511312217E-4</v>
      </c>
      <c r="K97" s="4">
        <f t="shared" si="7"/>
        <v>-1.3494232036199096E-4</v>
      </c>
    </row>
    <row r="98" spans="2:11" ht="15" customHeight="1">
      <c r="B98" s="3" t="s">
        <v>40</v>
      </c>
      <c r="C98" s="3" t="s">
        <v>21</v>
      </c>
      <c r="D98" s="3" t="str">
        <f t="shared" si="4"/>
        <v>Check</v>
      </c>
      <c r="E98" s="3">
        <v>12</v>
      </c>
      <c r="F98" s="4">
        <v>-0.73069339</v>
      </c>
      <c r="G98" s="4">
        <v>-1.99421249</v>
      </c>
      <c r="H98" s="4">
        <v>-2.3432947899999998</v>
      </c>
      <c r="I98" s="4">
        <f t="shared" si="5"/>
        <v>-0.73069339</v>
      </c>
      <c r="J98" s="4">
        <f t="shared" si="6"/>
        <v>1.8099547511312217E-4</v>
      </c>
      <c r="K98" s="4">
        <f t="shared" si="7"/>
        <v>-1.3225219728506786E-4</v>
      </c>
    </row>
    <row r="99" spans="2:11" ht="15" customHeight="1">
      <c r="B99" s="3" t="s">
        <v>40</v>
      </c>
      <c r="C99" s="3" t="s">
        <v>22</v>
      </c>
      <c r="D99" s="3" t="str">
        <f t="shared" si="4"/>
        <v>Check</v>
      </c>
      <c r="E99" s="3">
        <v>12</v>
      </c>
      <c r="F99" s="4">
        <v>-0.72882661000000004</v>
      </c>
      <c r="G99" s="4">
        <v>-1.9954289999999999</v>
      </c>
      <c r="H99" s="4">
        <v>-2.3444365600000001</v>
      </c>
      <c r="I99" s="4">
        <f t="shared" si="5"/>
        <v>-0.72882661000000004</v>
      </c>
      <c r="J99" s="4">
        <f t="shared" si="6"/>
        <v>1.8099547511312217E-4</v>
      </c>
      <c r="K99" s="4">
        <f t="shared" si="7"/>
        <v>-1.3191431855203621E-4</v>
      </c>
    </row>
    <row r="100" spans="2:11" ht="15" customHeight="1">
      <c r="B100" s="3" t="s">
        <v>40</v>
      </c>
      <c r="C100" s="3" t="s">
        <v>23</v>
      </c>
      <c r="D100" s="3" t="str">
        <f t="shared" si="4"/>
        <v>Check</v>
      </c>
      <c r="E100" s="3">
        <v>12</v>
      </c>
      <c r="F100" s="4">
        <v>-0.72583743000000001</v>
      </c>
      <c r="G100" s="4">
        <v>-1.99249006</v>
      </c>
      <c r="H100" s="4">
        <v>-2.34059178</v>
      </c>
      <c r="I100" s="4">
        <f t="shared" si="5"/>
        <v>-0.72583743000000001</v>
      </c>
      <c r="J100" s="4">
        <f t="shared" si="6"/>
        <v>1.8099547511312217E-4</v>
      </c>
      <c r="K100" s="4">
        <f t="shared" si="7"/>
        <v>-1.3137329049773755E-4</v>
      </c>
    </row>
    <row r="101" spans="2:11" ht="15" customHeight="1">
      <c r="B101" s="3" t="s">
        <v>40</v>
      </c>
      <c r="C101" s="3" t="s">
        <v>24</v>
      </c>
      <c r="D101" s="3" t="str">
        <f t="shared" si="4"/>
        <v>Check</v>
      </c>
      <c r="E101" s="3">
        <v>12</v>
      </c>
      <c r="F101" s="4">
        <v>-0.75914700000000002</v>
      </c>
      <c r="G101" s="4">
        <v>-2.03889758</v>
      </c>
      <c r="H101" s="4">
        <v>-2.3981036699999998</v>
      </c>
      <c r="I101" s="4">
        <f t="shared" si="5"/>
        <v>-0.75914700000000002</v>
      </c>
      <c r="J101" s="4">
        <f t="shared" si="6"/>
        <v>1.8099547511312217E-4</v>
      </c>
      <c r="K101" s="4">
        <f t="shared" si="7"/>
        <v>-1.3740217194570137E-4</v>
      </c>
    </row>
    <row r="102" spans="2:11" ht="15" customHeight="1">
      <c r="B102" s="3" t="s">
        <v>40</v>
      </c>
      <c r="C102" s="3" t="s">
        <v>25</v>
      </c>
      <c r="D102" s="3" t="str">
        <f t="shared" si="4"/>
        <v>Check</v>
      </c>
      <c r="E102" s="3">
        <v>24</v>
      </c>
      <c r="F102" s="4">
        <v>-0.78748410999999996</v>
      </c>
      <c r="G102" s="4">
        <v>-1.5233766200000001</v>
      </c>
      <c r="H102" s="4">
        <v>-1.7923627900000001</v>
      </c>
      <c r="I102" s="4">
        <f t="shared" si="5"/>
        <v>-0.78748410999999996</v>
      </c>
      <c r="J102" s="4">
        <f t="shared" si="6"/>
        <v>3.6199095022624434E-4</v>
      </c>
      <c r="K102" s="4">
        <f t="shared" si="7"/>
        <v>-2.850621212669683E-4</v>
      </c>
    </row>
    <row r="103" spans="2:11" ht="15" customHeight="1">
      <c r="B103" s="3" t="s">
        <v>40</v>
      </c>
      <c r="C103" s="3" t="s">
        <v>26</v>
      </c>
      <c r="D103" s="3" t="str">
        <f t="shared" si="4"/>
        <v>Check</v>
      </c>
      <c r="E103" s="3">
        <v>24</v>
      </c>
      <c r="F103" s="4">
        <v>-0.50930907000000003</v>
      </c>
      <c r="G103" s="4">
        <v>-1.23512697</v>
      </c>
      <c r="H103" s="4">
        <v>-1.4253206199999999</v>
      </c>
      <c r="I103" s="4">
        <f t="shared" si="5"/>
        <v>-0.50930907000000003</v>
      </c>
      <c r="J103" s="4">
        <f t="shared" si="6"/>
        <v>3.6199095022624434E-4</v>
      </c>
      <c r="K103" s="4">
        <f t="shared" si="7"/>
        <v>-1.843652742081448E-4</v>
      </c>
    </row>
    <row r="104" spans="2:11" ht="15" customHeight="1">
      <c r="B104" s="3" t="s">
        <v>40</v>
      </c>
      <c r="C104" s="3" t="s">
        <v>27</v>
      </c>
      <c r="D104" s="3" t="str">
        <f t="shared" si="4"/>
        <v>Check</v>
      </c>
      <c r="E104" s="3">
        <v>24</v>
      </c>
      <c r="F104" s="4">
        <v>-0.53783731000000001</v>
      </c>
      <c r="G104" s="4">
        <v>-1.2843328599999999</v>
      </c>
      <c r="H104" s="4">
        <v>-1.4861353399999999</v>
      </c>
      <c r="I104" s="4">
        <f t="shared" si="5"/>
        <v>-0.53783731000000001</v>
      </c>
      <c r="J104" s="4">
        <f t="shared" si="6"/>
        <v>3.6199095022624434E-4</v>
      </c>
      <c r="K104" s="4">
        <f t="shared" si="7"/>
        <v>-1.9469223891402715E-4</v>
      </c>
    </row>
    <row r="105" spans="2:11" ht="15" customHeight="1">
      <c r="B105" s="3" t="s">
        <v>40</v>
      </c>
      <c r="C105" s="3" t="s">
        <v>28</v>
      </c>
      <c r="D105" s="3" t="str">
        <f t="shared" si="4"/>
        <v>Check</v>
      </c>
      <c r="E105" s="3">
        <v>24</v>
      </c>
      <c r="F105" s="4">
        <v>-0.97641820000000001</v>
      </c>
      <c r="G105" s="4">
        <v>-1.90907575</v>
      </c>
      <c r="H105" s="4">
        <v>-2.2668459799999998</v>
      </c>
      <c r="I105" s="4">
        <f t="shared" si="5"/>
        <v>-0.97641820000000001</v>
      </c>
      <c r="J105" s="4">
        <f t="shared" si="6"/>
        <v>3.6199095022624434E-4</v>
      </c>
      <c r="K105" s="4">
        <f t="shared" si="7"/>
        <v>-3.534545520361991E-4</v>
      </c>
    </row>
    <row r="106" spans="2:11" ht="15" customHeight="1">
      <c r="B106" s="3" t="s">
        <v>40</v>
      </c>
      <c r="C106" s="3" t="s">
        <v>29</v>
      </c>
      <c r="D106" s="3" t="str">
        <f t="shared" si="4"/>
        <v>Check</v>
      </c>
      <c r="E106" s="3">
        <v>24</v>
      </c>
      <c r="F106" s="4">
        <v>-0.72185666000000004</v>
      </c>
      <c r="G106" s="4">
        <v>-1.80222171</v>
      </c>
      <c r="H106" s="4">
        <v>-2.1186086799999999</v>
      </c>
      <c r="I106" s="4">
        <f t="shared" si="5"/>
        <v>-0.72185666000000004</v>
      </c>
      <c r="J106" s="4">
        <f t="shared" si="6"/>
        <v>3.6199095022624434E-4</v>
      </c>
      <c r="K106" s="4">
        <f t="shared" si="7"/>
        <v>-2.61305578280543E-4</v>
      </c>
    </row>
    <row r="107" spans="2:11" ht="15" customHeight="1">
      <c r="B107" s="3" t="s">
        <v>40</v>
      </c>
      <c r="C107" s="3" t="s">
        <v>30</v>
      </c>
      <c r="D107" s="3" t="str">
        <f t="shared" si="4"/>
        <v>Check</v>
      </c>
      <c r="E107" s="3">
        <v>24</v>
      </c>
      <c r="F107" s="4">
        <v>-0.71819480999999996</v>
      </c>
      <c r="G107" s="4">
        <v>-1.8661016399999999</v>
      </c>
      <c r="H107" s="4">
        <v>-2.19410039</v>
      </c>
      <c r="I107" s="4">
        <f t="shared" si="5"/>
        <v>-0.71819480999999996</v>
      </c>
      <c r="J107" s="4">
        <f t="shared" si="6"/>
        <v>3.6199095022624434E-4</v>
      </c>
      <c r="K107" s="4">
        <f t="shared" si="7"/>
        <v>-2.59980021719457E-4</v>
      </c>
    </row>
    <row r="108" spans="2:11" ht="15" customHeight="1">
      <c r="B108" s="3" t="s">
        <v>40</v>
      </c>
      <c r="C108" s="3" t="s">
        <v>31</v>
      </c>
      <c r="D108" s="3" t="str">
        <f t="shared" si="4"/>
        <v>Check</v>
      </c>
      <c r="E108" s="3">
        <v>24</v>
      </c>
      <c r="F108" s="4">
        <v>-0.70471145999999996</v>
      </c>
      <c r="G108" s="4">
        <v>-1.8938056700000001</v>
      </c>
      <c r="H108" s="4">
        <v>-2.22709862</v>
      </c>
      <c r="I108" s="4">
        <f t="shared" si="5"/>
        <v>-0.70471145999999996</v>
      </c>
      <c r="J108" s="4">
        <f t="shared" si="6"/>
        <v>3.6199095022624434E-4</v>
      </c>
      <c r="K108" s="4">
        <f t="shared" si="7"/>
        <v>-2.5509917104072396E-4</v>
      </c>
    </row>
    <row r="109" spans="2:11" ht="15" customHeight="1">
      <c r="B109" s="3" t="s">
        <v>40</v>
      </c>
      <c r="C109" s="3" t="s">
        <v>32</v>
      </c>
      <c r="D109" s="3" t="str">
        <f t="shared" si="4"/>
        <v>Check</v>
      </c>
      <c r="E109" s="3">
        <v>24</v>
      </c>
      <c r="F109" s="4">
        <v>-0.70851748999999997</v>
      </c>
      <c r="G109" s="4">
        <v>-1.93097611</v>
      </c>
      <c r="H109" s="4">
        <v>-2.2706321300000001</v>
      </c>
      <c r="I109" s="4">
        <f t="shared" si="5"/>
        <v>-0.70851748999999997</v>
      </c>
      <c r="J109" s="4">
        <f t="shared" si="6"/>
        <v>3.6199095022624434E-4</v>
      </c>
      <c r="K109" s="4">
        <f t="shared" si="7"/>
        <v>-2.5647691945701357E-4</v>
      </c>
    </row>
    <row r="110" spans="2:11" ht="15" customHeight="1">
      <c r="B110" s="3" t="s">
        <v>40</v>
      </c>
      <c r="C110" s="3" t="s">
        <v>33</v>
      </c>
      <c r="D110" s="3" t="str">
        <f t="shared" si="4"/>
        <v>Check</v>
      </c>
      <c r="E110" s="3">
        <v>24</v>
      </c>
      <c r="F110" s="4">
        <v>-0.72562274000000004</v>
      </c>
      <c r="G110" s="4">
        <v>-1.9834377999999999</v>
      </c>
      <c r="H110" s="4">
        <v>-2.3326773699999999</v>
      </c>
      <c r="I110" s="4">
        <f t="shared" si="5"/>
        <v>-0.72562274000000004</v>
      </c>
      <c r="J110" s="4">
        <f t="shared" si="6"/>
        <v>3.6199095022624434E-4</v>
      </c>
      <c r="K110" s="4">
        <f t="shared" si="7"/>
        <v>-2.6266886515837108E-4</v>
      </c>
    </row>
    <row r="111" spans="2:11" ht="15" customHeight="1">
      <c r="B111" s="3" t="s">
        <v>40</v>
      </c>
      <c r="C111" s="3" t="s">
        <v>34</v>
      </c>
      <c r="D111" s="3" t="str">
        <f t="shared" si="4"/>
        <v>Check</v>
      </c>
      <c r="E111" s="3">
        <v>24</v>
      </c>
      <c r="F111" s="4">
        <v>-0.71218318000000003</v>
      </c>
      <c r="G111" s="4">
        <v>-1.9636908200000001</v>
      </c>
      <c r="H111" s="4">
        <v>-2.3086662800000002</v>
      </c>
      <c r="I111" s="4">
        <f t="shared" si="5"/>
        <v>-0.71218318000000003</v>
      </c>
      <c r="J111" s="4">
        <f t="shared" si="6"/>
        <v>3.6199095022624434E-4</v>
      </c>
      <c r="K111" s="4">
        <f t="shared" si="7"/>
        <v>-2.578038660633484E-4</v>
      </c>
    </row>
    <row r="112" spans="2:11" ht="15" customHeight="1">
      <c r="B112" s="3" t="s">
        <v>40</v>
      </c>
      <c r="C112" s="3" t="s">
        <v>35</v>
      </c>
      <c r="D112" s="3" t="str">
        <f t="shared" si="4"/>
        <v>Check</v>
      </c>
      <c r="E112" s="3">
        <v>24</v>
      </c>
      <c r="F112" s="4">
        <v>-0.71049509</v>
      </c>
      <c r="G112" s="4">
        <v>-1.9651670800000001</v>
      </c>
      <c r="H112" s="4">
        <v>-2.3101227899999999</v>
      </c>
      <c r="I112" s="4">
        <f t="shared" si="5"/>
        <v>-0.71049509</v>
      </c>
      <c r="J112" s="4">
        <f t="shared" si="6"/>
        <v>3.6199095022624434E-4</v>
      </c>
      <c r="K112" s="4">
        <f t="shared" si="7"/>
        <v>-2.5719279276018101E-4</v>
      </c>
    </row>
    <row r="113" spans="2:11" ht="15" customHeight="1">
      <c r="B113" s="3" t="s">
        <v>40</v>
      </c>
      <c r="C113" s="3" t="s">
        <v>36</v>
      </c>
      <c r="D113" s="3" t="str">
        <f t="shared" si="4"/>
        <v>Check</v>
      </c>
      <c r="E113" s="3">
        <v>24</v>
      </c>
      <c r="F113" s="4">
        <v>-0.70772676000000001</v>
      </c>
      <c r="G113" s="4">
        <v>-1.9625408099999999</v>
      </c>
      <c r="H113" s="4">
        <v>-2.30665626</v>
      </c>
      <c r="I113" s="4">
        <f t="shared" si="5"/>
        <v>-0.70772676000000001</v>
      </c>
      <c r="J113" s="4">
        <f t="shared" si="6"/>
        <v>3.6199095022624434E-4</v>
      </c>
      <c r="K113" s="4">
        <f t="shared" si="7"/>
        <v>-2.5619068235294118E-4</v>
      </c>
    </row>
    <row r="114" spans="2:11" ht="15" customHeight="1">
      <c r="B114" s="3" t="s">
        <v>40</v>
      </c>
      <c r="C114" s="3" t="s">
        <v>37</v>
      </c>
      <c r="D114" s="3" t="str">
        <f t="shared" si="4"/>
        <v>Check</v>
      </c>
      <c r="E114" s="3">
        <v>24</v>
      </c>
      <c r="F114" s="4">
        <v>-0.73899612000000003</v>
      </c>
      <c r="G114" s="4">
        <v>-2.0067578199999998</v>
      </c>
      <c r="H114" s="4">
        <v>-2.3617135899999999</v>
      </c>
      <c r="I114" s="4">
        <f t="shared" si="5"/>
        <v>-0.73899612000000003</v>
      </c>
      <c r="J114" s="4">
        <f t="shared" si="6"/>
        <v>3.6199095022624434E-4</v>
      </c>
      <c r="K114" s="4">
        <f t="shared" si="7"/>
        <v>-2.6750990769230769E-4</v>
      </c>
    </row>
    <row r="115" spans="2:11" ht="15" customHeight="1">
      <c r="B115" s="3" t="s">
        <v>41</v>
      </c>
      <c r="C115" s="3" t="s">
        <v>1</v>
      </c>
      <c r="D115" s="3" t="str">
        <f t="shared" si="4"/>
        <v>Check</v>
      </c>
      <c r="E115" s="3">
        <v>12</v>
      </c>
      <c r="F115" s="4">
        <v>-0.54440465000000005</v>
      </c>
      <c r="G115" s="4">
        <v>-1.24765247</v>
      </c>
      <c r="H115" s="4">
        <v>-1.43120019</v>
      </c>
      <c r="I115" s="4">
        <f t="shared" si="5"/>
        <v>-0.54440465000000005</v>
      </c>
      <c r="J115" s="4">
        <f t="shared" si="6"/>
        <v>1.8099547511312217E-4</v>
      </c>
      <c r="K115" s="4">
        <f t="shared" si="7"/>
        <v>-9.8534778280542988E-5</v>
      </c>
    </row>
    <row r="116" spans="2:11" ht="15" customHeight="1">
      <c r="B116" s="3" t="s">
        <v>41</v>
      </c>
      <c r="C116" s="3" t="s">
        <v>2</v>
      </c>
      <c r="D116" s="3" t="str">
        <f t="shared" si="4"/>
        <v>Check</v>
      </c>
      <c r="E116" s="3">
        <v>12</v>
      </c>
      <c r="F116" s="4">
        <v>-0.57565893999999995</v>
      </c>
      <c r="G116" s="4">
        <v>-1.3002512900000001</v>
      </c>
      <c r="H116" s="4">
        <v>-1.49618465</v>
      </c>
      <c r="I116" s="4">
        <f t="shared" si="5"/>
        <v>-0.57565893999999995</v>
      </c>
      <c r="J116" s="4">
        <f t="shared" si="6"/>
        <v>1.8099547511312217E-4</v>
      </c>
      <c r="K116" s="4">
        <f t="shared" si="7"/>
        <v>-1.0419166334841628E-4</v>
      </c>
    </row>
    <row r="117" spans="2:11" ht="15" customHeight="1">
      <c r="B117" s="3" t="s">
        <v>41</v>
      </c>
      <c r="C117" s="3" t="s">
        <v>3</v>
      </c>
      <c r="D117" s="3" t="str">
        <f t="shared" si="4"/>
        <v>Check</v>
      </c>
      <c r="E117" s="3">
        <v>12</v>
      </c>
      <c r="F117" s="4">
        <v>-0.60707865999999999</v>
      </c>
      <c r="G117" s="4">
        <v>-1.35853665</v>
      </c>
      <c r="H117" s="4">
        <v>-1.56805646</v>
      </c>
      <c r="I117" s="4">
        <f t="shared" si="5"/>
        <v>-0.60707865999999999</v>
      </c>
      <c r="J117" s="4">
        <f t="shared" si="6"/>
        <v>1.8099547511312217E-4</v>
      </c>
      <c r="K117" s="4">
        <f t="shared" si="7"/>
        <v>-1.0987849049773755E-4</v>
      </c>
    </row>
    <row r="118" spans="2:11" ht="15" customHeight="1">
      <c r="B118" s="3" t="s">
        <v>41</v>
      </c>
      <c r="C118" s="3" t="s">
        <v>4</v>
      </c>
      <c r="D118" s="3" t="str">
        <f t="shared" si="4"/>
        <v>Check</v>
      </c>
      <c r="E118" s="3">
        <v>12</v>
      </c>
      <c r="F118" s="4">
        <v>-1.0499488299999999</v>
      </c>
      <c r="G118" s="4">
        <v>-1.99835713</v>
      </c>
      <c r="H118" s="4">
        <v>-2.3715149699999998</v>
      </c>
      <c r="I118" s="4">
        <f t="shared" si="5"/>
        <v>-1.0499488299999999</v>
      </c>
      <c r="J118" s="4">
        <f t="shared" si="6"/>
        <v>1.8099547511312217E-4</v>
      </c>
      <c r="K118" s="4">
        <f t="shared" si="7"/>
        <v>-1.9003598733031673E-4</v>
      </c>
    </row>
    <row r="119" spans="2:11" ht="15" customHeight="1">
      <c r="B119" s="3" t="s">
        <v>41</v>
      </c>
      <c r="C119" s="3" t="s">
        <v>5</v>
      </c>
      <c r="D119" s="3" t="str">
        <f t="shared" si="4"/>
        <v>Check</v>
      </c>
      <c r="E119" s="3">
        <v>12</v>
      </c>
      <c r="F119" s="4">
        <v>-0.80627028999999995</v>
      </c>
      <c r="G119" s="4">
        <v>-2.0234979399999999</v>
      </c>
      <c r="H119" s="4">
        <v>-2.3827552399999998</v>
      </c>
      <c r="I119" s="4">
        <f t="shared" si="5"/>
        <v>-0.80627028999999995</v>
      </c>
      <c r="J119" s="4">
        <f t="shared" si="6"/>
        <v>1.8099547511312217E-4</v>
      </c>
      <c r="K119" s="4">
        <f t="shared" si="7"/>
        <v>-1.4593127420814479E-4</v>
      </c>
    </row>
    <row r="120" spans="2:11" ht="15" customHeight="1">
      <c r="B120" s="3" t="s">
        <v>41</v>
      </c>
      <c r="C120" s="3" t="s">
        <v>6</v>
      </c>
      <c r="D120" s="3" t="str">
        <f t="shared" si="4"/>
        <v>Check</v>
      </c>
      <c r="E120" s="3">
        <v>12</v>
      </c>
      <c r="F120" s="4">
        <v>-0.79167416000000002</v>
      </c>
      <c r="G120" s="4">
        <v>-2.05129735</v>
      </c>
      <c r="H120" s="4">
        <v>-2.4160631700000001</v>
      </c>
      <c r="I120" s="4">
        <f t="shared" si="5"/>
        <v>-0.79167416000000002</v>
      </c>
      <c r="J120" s="4">
        <f t="shared" si="6"/>
        <v>1.8099547511312217E-4</v>
      </c>
      <c r="K120" s="4">
        <f t="shared" si="7"/>
        <v>-1.4328944072398189E-4</v>
      </c>
    </row>
    <row r="121" spans="2:11" ht="15" customHeight="1">
      <c r="B121" s="3" t="s">
        <v>41</v>
      </c>
      <c r="C121" s="3" t="s">
        <v>7</v>
      </c>
      <c r="D121" s="3" t="str">
        <f t="shared" si="4"/>
        <v>Check</v>
      </c>
      <c r="E121" s="3">
        <v>12</v>
      </c>
      <c r="F121" s="4">
        <v>-0.79214364999999998</v>
      </c>
      <c r="G121" s="4">
        <v>-2.0822167199999999</v>
      </c>
      <c r="H121" s="4">
        <v>-2.4519118199999999</v>
      </c>
      <c r="I121" s="4">
        <f t="shared" si="5"/>
        <v>-0.79214364999999998</v>
      </c>
      <c r="J121" s="4">
        <f t="shared" si="6"/>
        <v>1.8099547511312217E-4</v>
      </c>
      <c r="K121" s="4">
        <f t="shared" si="7"/>
        <v>-1.4337441628959276E-4</v>
      </c>
    </row>
    <row r="122" spans="2:11" ht="15" customHeight="1">
      <c r="B122" s="3" t="s">
        <v>41</v>
      </c>
      <c r="C122" s="3" t="s">
        <v>8</v>
      </c>
      <c r="D122" s="3" t="str">
        <f t="shared" si="4"/>
        <v>Check</v>
      </c>
      <c r="E122" s="3">
        <v>12</v>
      </c>
      <c r="F122" s="4">
        <v>-0.79737040999999997</v>
      </c>
      <c r="G122" s="4">
        <v>-2.1113283100000002</v>
      </c>
      <c r="H122" s="4">
        <v>-2.48551878</v>
      </c>
      <c r="I122" s="4">
        <f t="shared" si="5"/>
        <v>-0.79737040999999997</v>
      </c>
      <c r="J122" s="4">
        <f t="shared" si="6"/>
        <v>1.8099547511312217E-4</v>
      </c>
      <c r="K122" s="4">
        <f t="shared" si="7"/>
        <v>-1.4432043619909502E-4</v>
      </c>
    </row>
    <row r="123" spans="2:11" ht="15" customHeight="1">
      <c r="B123" s="3" t="s">
        <v>41</v>
      </c>
      <c r="C123" s="3" t="s">
        <v>9</v>
      </c>
      <c r="D123" s="3" t="str">
        <f t="shared" si="4"/>
        <v>Check</v>
      </c>
      <c r="E123" s="3">
        <v>12</v>
      </c>
      <c r="F123" s="4">
        <v>-0.79930783000000005</v>
      </c>
      <c r="G123" s="4">
        <v>-2.12714735</v>
      </c>
      <c r="H123" s="4">
        <v>-2.50328931</v>
      </c>
      <c r="I123" s="4">
        <f t="shared" si="5"/>
        <v>-0.79930783000000005</v>
      </c>
      <c r="J123" s="4">
        <f t="shared" si="6"/>
        <v>1.8099547511312217E-4</v>
      </c>
      <c r="K123" s="4">
        <f t="shared" si="7"/>
        <v>-1.4467110045248869E-4</v>
      </c>
    </row>
    <row r="124" spans="2:11" ht="15" customHeight="1">
      <c r="B124" s="3" t="s">
        <v>41</v>
      </c>
      <c r="C124" s="3" t="s">
        <v>10</v>
      </c>
      <c r="D124" s="3" t="str">
        <f t="shared" si="4"/>
        <v>Check</v>
      </c>
      <c r="E124" s="3">
        <v>12</v>
      </c>
      <c r="F124" s="4">
        <v>-0.78386040999999995</v>
      </c>
      <c r="G124" s="4">
        <v>-2.1000793799999999</v>
      </c>
      <c r="H124" s="4">
        <v>-2.4705084899999998</v>
      </c>
      <c r="I124" s="4">
        <f t="shared" si="5"/>
        <v>-0.78386040999999995</v>
      </c>
      <c r="J124" s="4">
        <f t="shared" si="6"/>
        <v>1.8099547511312217E-4</v>
      </c>
      <c r="K124" s="4">
        <f t="shared" si="7"/>
        <v>-1.4187518733031672E-4</v>
      </c>
    </row>
    <row r="125" spans="2:11" ht="15" customHeight="1">
      <c r="B125" s="3" t="s">
        <v>41</v>
      </c>
      <c r="C125" s="3" t="s">
        <v>11</v>
      </c>
      <c r="D125" s="3" t="str">
        <f t="shared" si="4"/>
        <v>Check</v>
      </c>
      <c r="E125" s="3">
        <v>12</v>
      </c>
      <c r="F125" s="4">
        <v>-0.78083389999999997</v>
      </c>
      <c r="G125" s="4">
        <v>-2.0971404300000001</v>
      </c>
      <c r="H125" s="4">
        <v>-2.4666637100000002</v>
      </c>
      <c r="I125" s="4">
        <f t="shared" si="5"/>
        <v>-0.78083389999999997</v>
      </c>
      <c r="J125" s="4">
        <f t="shared" si="6"/>
        <v>1.8099547511312217E-4</v>
      </c>
      <c r="K125" s="4">
        <f t="shared" si="7"/>
        <v>-1.4132740271493213E-4</v>
      </c>
    </row>
    <row r="126" spans="2:11" ht="15" customHeight="1">
      <c r="B126" s="3" t="s">
        <v>41</v>
      </c>
      <c r="C126" s="3" t="s">
        <v>12</v>
      </c>
      <c r="D126" s="3" t="str">
        <f t="shared" si="4"/>
        <v>Check</v>
      </c>
      <c r="E126" s="3">
        <v>12</v>
      </c>
      <c r="F126" s="4">
        <v>-0.79121642000000003</v>
      </c>
      <c r="G126" s="4">
        <v>-2.11448847</v>
      </c>
      <c r="H126" s="4">
        <v>-2.4880627199999998</v>
      </c>
      <c r="I126" s="4">
        <f t="shared" si="5"/>
        <v>-0.79121642000000003</v>
      </c>
      <c r="J126" s="4">
        <f t="shared" si="6"/>
        <v>1.8099547511312217E-4</v>
      </c>
      <c r="K126" s="4">
        <f t="shared" si="7"/>
        <v>-1.4320659185520362E-4</v>
      </c>
    </row>
    <row r="127" spans="2:11" ht="15" customHeight="1">
      <c r="B127" s="3" t="s">
        <v>41</v>
      </c>
      <c r="C127" s="3" t="s">
        <v>13</v>
      </c>
      <c r="D127" s="3" t="str">
        <f t="shared" si="4"/>
        <v>Check</v>
      </c>
      <c r="E127" s="3">
        <v>12</v>
      </c>
      <c r="F127" s="4">
        <v>-0.75214212999999996</v>
      </c>
      <c r="G127" s="4">
        <v>-1.3769875300000001</v>
      </c>
      <c r="H127" s="4">
        <v>-1.6055656</v>
      </c>
      <c r="I127" s="4">
        <f t="shared" si="5"/>
        <v>-0.75214212999999996</v>
      </c>
      <c r="J127" s="4">
        <f t="shared" si="6"/>
        <v>1.8099547511312217E-4</v>
      </c>
      <c r="K127" s="4">
        <f t="shared" si="7"/>
        <v>-1.3613432217194569E-4</v>
      </c>
    </row>
    <row r="128" spans="2:11" ht="15" customHeight="1">
      <c r="B128" s="3" t="s">
        <v>41</v>
      </c>
      <c r="C128" s="3" t="s">
        <v>39</v>
      </c>
      <c r="D128" s="3" t="str">
        <f t="shared" si="4"/>
        <v>Check</v>
      </c>
      <c r="E128" s="3">
        <v>12</v>
      </c>
      <c r="F128" s="4">
        <v>-0.51433450000000003</v>
      </c>
      <c r="G128" s="4">
        <v>-1.1961136999999999</v>
      </c>
      <c r="H128" s="4">
        <v>-1.36999033</v>
      </c>
      <c r="I128" s="4">
        <f t="shared" si="5"/>
        <v>-0.51433450000000003</v>
      </c>
      <c r="J128" s="4">
        <f t="shared" si="6"/>
        <v>1.8099547511312217E-4</v>
      </c>
      <c r="K128" s="4">
        <f t="shared" si="7"/>
        <v>-9.3092217194570145E-5</v>
      </c>
    </row>
    <row r="129" spans="2:11" ht="15" customHeight="1">
      <c r="B129" s="3" t="s">
        <v>41</v>
      </c>
      <c r="C129" s="3" t="s">
        <v>14</v>
      </c>
      <c r="D129" s="3" t="str">
        <f t="shared" si="4"/>
        <v>Check</v>
      </c>
      <c r="E129" s="3">
        <v>12</v>
      </c>
      <c r="F129" s="4">
        <v>-0.54695665999999998</v>
      </c>
      <c r="G129" s="4">
        <v>-1.24983255</v>
      </c>
      <c r="H129" s="4">
        <v>-1.43611362</v>
      </c>
      <c r="I129" s="4">
        <f t="shared" si="5"/>
        <v>-0.54695665999999998</v>
      </c>
      <c r="J129" s="4">
        <f t="shared" si="6"/>
        <v>1.8099547511312217E-4</v>
      </c>
      <c r="K129" s="4">
        <f t="shared" si="7"/>
        <v>-9.8996680542986424E-5</v>
      </c>
    </row>
    <row r="130" spans="2:11" ht="15" customHeight="1">
      <c r="B130" s="3" t="s">
        <v>41</v>
      </c>
      <c r="C130" s="3" t="s">
        <v>15</v>
      </c>
      <c r="D130" s="3" t="str">
        <f t="shared" si="4"/>
        <v>Check</v>
      </c>
      <c r="E130" s="3">
        <v>12</v>
      </c>
      <c r="F130" s="4">
        <v>-0.57983762000000005</v>
      </c>
      <c r="G130" s="4">
        <v>-1.30967206</v>
      </c>
      <c r="H130" s="4">
        <v>-1.5096527200000001</v>
      </c>
      <c r="I130" s="4">
        <f t="shared" si="5"/>
        <v>-0.57983762000000005</v>
      </c>
      <c r="J130" s="4">
        <f t="shared" si="6"/>
        <v>1.8099547511312217E-4</v>
      </c>
      <c r="K130" s="4">
        <f t="shared" si="7"/>
        <v>-1.04947985520362E-4</v>
      </c>
    </row>
    <row r="131" spans="2:11" ht="15" customHeight="1">
      <c r="B131" s="3" t="s">
        <v>41</v>
      </c>
      <c r="C131" s="3" t="s">
        <v>17</v>
      </c>
      <c r="D131" s="3" t="str">
        <f t="shared" si="4"/>
        <v>Check</v>
      </c>
      <c r="E131" s="3">
        <v>12</v>
      </c>
      <c r="F131" s="4">
        <v>-0.81650135000000001</v>
      </c>
      <c r="G131" s="4">
        <v>-2.0362753300000001</v>
      </c>
      <c r="H131" s="4">
        <v>-2.3973957600000002</v>
      </c>
      <c r="I131" s="4">
        <f t="shared" si="5"/>
        <v>-0.81650135000000001</v>
      </c>
      <c r="J131" s="4">
        <f t="shared" si="6"/>
        <v>1.8099547511312217E-4</v>
      </c>
      <c r="K131" s="4">
        <f t="shared" si="7"/>
        <v>-1.4778304977375566E-4</v>
      </c>
    </row>
    <row r="132" spans="2:11" ht="15" customHeight="1">
      <c r="B132" s="3" t="s">
        <v>41</v>
      </c>
      <c r="C132" s="3" t="s">
        <v>18</v>
      </c>
      <c r="D132" s="3" t="str">
        <f t="shared" si="4"/>
        <v>Check</v>
      </c>
      <c r="E132" s="3">
        <v>12</v>
      </c>
      <c r="F132" s="4">
        <v>-0.80090897000000005</v>
      </c>
      <c r="G132" s="4">
        <v>-2.0632084700000002</v>
      </c>
      <c r="H132" s="4">
        <v>-2.4296395999999998</v>
      </c>
      <c r="I132" s="4">
        <f t="shared" si="5"/>
        <v>-0.80090897000000005</v>
      </c>
      <c r="J132" s="4">
        <f t="shared" si="6"/>
        <v>1.8099547511312217E-4</v>
      </c>
      <c r="K132" s="4">
        <f t="shared" si="7"/>
        <v>-1.4496089954751132E-4</v>
      </c>
    </row>
    <row r="133" spans="2:11" ht="15" customHeight="1">
      <c r="B133" s="3" t="s">
        <v>41</v>
      </c>
      <c r="C133" s="3" t="s">
        <v>19</v>
      </c>
      <c r="D133" s="3" t="str">
        <f t="shared" ref="D133:D196" si="8">IF(I133=F133,"Check",IF(I133=G133,"Raise 3x", IF(I133=H133,"Raise 4x", "ERROR")))</f>
        <v>Check</v>
      </c>
      <c r="E133" s="3">
        <v>12</v>
      </c>
      <c r="F133" s="4">
        <v>-0.79963099999999998</v>
      </c>
      <c r="G133" s="4">
        <v>-2.09240301</v>
      </c>
      <c r="H133" s="4">
        <v>-2.4636299899999998</v>
      </c>
      <c r="I133" s="4">
        <f t="shared" ref="I133:I196" si="9">MAX(F133:H133)</f>
        <v>-0.79963099999999998</v>
      </c>
      <c r="J133" s="4">
        <f t="shared" ref="J133:J196" si="10">E133/(COMBIN(52,2)*50)</f>
        <v>1.8099547511312217E-4</v>
      </c>
      <c r="K133" s="4">
        <f t="shared" ref="K133:K196" si="11">J133*I133</f>
        <v>-1.4472959276018099E-4</v>
      </c>
    </row>
    <row r="134" spans="2:11" ht="15" customHeight="1">
      <c r="B134" s="3" t="s">
        <v>41</v>
      </c>
      <c r="C134" s="3" t="s">
        <v>20</v>
      </c>
      <c r="D134" s="3" t="str">
        <f t="shared" si="8"/>
        <v>Check</v>
      </c>
      <c r="E134" s="3">
        <v>12</v>
      </c>
      <c r="F134" s="4">
        <v>-0.80312700000000004</v>
      </c>
      <c r="G134" s="4">
        <v>-2.1198644400000002</v>
      </c>
      <c r="H134" s="4">
        <v>-2.49545832</v>
      </c>
      <c r="I134" s="4">
        <f t="shared" si="9"/>
        <v>-0.80312700000000004</v>
      </c>
      <c r="J134" s="4">
        <f t="shared" si="10"/>
        <v>1.8099547511312217E-4</v>
      </c>
      <c r="K134" s="4">
        <f t="shared" si="11"/>
        <v>-1.4536235294117648E-4</v>
      </c>
    </row>
    <row r="135" spans="2:11" ht="15" customHeight="1">
      <c r="B135" s="3" t="s">
        <v>41</v>
      </c>
      <c r="C135" s="3" t="s">
        <v>21</v>
      </c>
      <c r="D135" s="3" t="str">
        <f t="shared" si="8"/>
        <v>Check</v>
      </c>
      <c r="E135" s="3">
        <v>12</v>
      </c>
      <c r="F135" s="4">
        <v>-0.80455228000000001</v>
      </c>
      <c r="G135" s="4">
        <v>-2.1352825499999999</v>
      </c>
      <c r="H135" s="4">
        <v>-2.5127324299999998</v>
      </c>
      <c r="I135" s="4">
        <f t="shared" si="9"/>
        <v>-0.80455228000000001</v>
      </c>
      <c r="J135" s="4">
        <f t="shared" si="10"/>
        <v>1.8099547511312217E-4</v>
      </c>
      <c r="K135" s="4">
        <f t="shared" si="11"/>
        <v>-1.456203221719457E-4</v>
      </c>
    </row>
    <row r="136" spans="2:11" ht="15" customHeight="1">
      <c r="B136" s="3" t="s">
        <v>41</v>
      </c>
      <c r="C136" s="3" t="s">
        <v>22</v>
      </c>
      <c r="D136" s="3" t="str">
        <f t="shared" si="8"/>
        <v>Check</v>
      </c>
      <c r="E136" s="3">
        <v>12</v>
      </c>
      <c r="F136" s="4">
        <v>-0.78806257000000002</v>
      </c>
      <c r="G136" s="4">
        <v>-2.10700536</v>
      </c>
      <c r="H136" s="4">
        <v>-2.4787346100000001</v>
      </c>
      <c r="I136" s="4">
        <f t="shared" si="9"/>
        <v>-0.78806257000000002</v>
      </c>
      <c r="J136" s="4">
        <f t="shared" si="10"/>
        <v>1.8099547511312217E-4</v>
      </c>
      <c r="K136" s="4">
        <f t="shared" si="11"/>
        <v>-1.426357592760181E-4</v>
      </c>
    </row>
    <row r="137" spans="2:11" ht="15" customHeight="1">
      <c r="B137" s="3" t="s">
        <v>41</v>
      </c>
      <c r="C137" s="3" t="s">
        <v>23</v>
      </c>
      <c r="D137" s="3" t="str">
        <f t="shared" si="8"/>
        <v>Check</v>
      </c>
      <c r="E137" s="3">
        <v>12</v>
      </c>
      <c r="F137" s="4">
        <v>-0.78504200999999996</v>
      </c>
      <c r="G137" s="4">
        <v>-2.1040664200000001</v>
      </c>
      <c r="H137" s="4">
        <v>-2.47488983</v>
      </c>
      <c r="I137" s="4">
        <f t="shared" si="9"/>
        <v>-0.78504200999999996</v>
      </c>
      <c r="J137" s="4">
        <f t="shared" si="10"/>
        <v>1.8099547511312217E-4</v>
      </c>
      <c r="K137" s="4">
        <f t="shared" si="11"/>
        <v>-1.4208905158371039E-4</v>
      </c>
    </row>
    <row r="138" spans="2:11" ht="15" customHeight="1">
      <c r="B138" s="3" t="s">
        <v>41</v>
      </c>
      <c r="C138" s="3" t="s">
        <v>24</v>
      </c>
      <c r="D138" s="3" t="str">
        <f t="shared" si="8"/>
        <v>Check</v>
      </c>
      <c r="E138" s="3">
        <v>12</v>
      </c>
      <c r="F138" s="4">
        <v>-0.79378146999999999</v>
      </c>
      <c r="G138" s="4">
        <v>-2.11980675</v>
      </c>
      <c r="H138" s="4">
        <v>-2.49456173</v>
      </c>
      <c r="I138" s="4">
        <f t="shared" si="9"/>
        <v>-0.79378146999999999</v>
      </c>
      <c r="J138" s="4">
        <f t="shared" si="10"/>
        <v>1.8099547511312217E-4</v>
      </c>
      <c r="K138" s="4">
        <f t="shared" si="11"/>
        <v>-1.4367085429864253E-4</v>
      </c>
    </row>
    <row r="139" spans="2:11" ht="15" customHeight="1">
      <c r="B139" s="3" t="s">
        <v>41</v>
      </c>
      <c r="C139" s="3" t="s">
        <v>25</v>
      </c>
      <c r="D139" s="3" t="str">
        <f t="shared" si="8"/>
        <v>Check</v>
      </c>
      <c r="E139" s="3">
        <v>24</v>
      </c>
      <c r="F139" s="4">
        <v>-0.76574699000000002</v>
      </c>
      <c r="G139" s="4">
        <v>-1.4112392199999999</v>
      </c>
      <c r="H139" s="4">
        <v>-1.64810035</v>
      </c>
      <c r="I139" s="4">
        <f t="shared" si="9"/>
        <v>-0.76574699000000002</v>
      </c>
      <c r="J139" s="4">
        <f t="shared" si="10"/>
        <v>3.6199095022624434E-4</v>
      </c>
      <c r="K139" s="4">
        <f t="shared" si="11"/>
        <v>-2.7719348054298644E-4</v>
      </c>
    </row>
    <row r="140" spans="2:11" ht="15" customHeight="1">
      <c r="B140" s="3" t="s">
        <v>41</v>
      </c>
      <c r="C140" s="3" t="s">
        <v>26</v>
      </c>
      <c r="D140" s="3" t="str">
        <f t="shared" si="8"/>
        <v>Check</v>
      </c>
      <c r="E140" s="3">
        <v>24</v>
      </c>
      <c r="F140" s="4">
        <v>-0.52975373000000003</v>
      </c>
      <c r="G140" s="4">
        <v>-1.23073174</v>
      </c>
      <c r="H140" s="4">
        <v>-1.4135769899999999</v>
      </c>
      <c r="I140" s="4">
        <f t="shared" si="9"/>
        <v>-0.52975373000000003</v>
      </c>
      <c r="J140" s="4">
        <f t="shared" si="10"/>
        <v>3.6199095022624434E-4</v>
      </c>
      <c r="K140" s="4">
        <f t="shared" si="11"/>
        <v>-1.9176605610859729E-4</v>
      </c>
    </row>
    <row r="141" spans="2:11" ht="15" customHeight="1">
      <c r="B141" s="3" t="s">
        <v>41</v>
      </c>
      <c r="C141" s="3" t="s">
        <v>27</v>
      </c>
      <c r="D141" s="3" t="str">
        <f t="shared" si="8"/>
        <v>Check</v>
      </c>
      <c r="E141" s="3">
        <v>24</v>
      </c>
      <c r="F141" s="4">
        <v>-0.56040531000000005</v>
      </c>
      <c r="G141" s="4">
        <v>-1.2825394400000001</v>
      </c>
      <c r="H141" s="4">
        <v>-1.4775885</v>
      </c>
      <c r="I141" s="4">
        <f t="shared" si="9"/>
        <v>-0.56040531000000005</v>
      </c>
      <c r="J141" s="4">
        <f t="shared" si="10"/>
        <v>3.6199095022624434E-4</v>
      </c>
      <c r="K141" s="4">
        <f t="shared" si="11"/>
        <v>-2.0286165067873304E-4</v>
      </c>
    </row>
    <row r="142" spans="2:11" ht="15" customHeight="1">
      <c r="B142" s="3" t="s">
        <v>41</v>
      </c>
      <c r="C142" s="3" t="s">
        <v>28</v>
      </c>
      <c r="D142" s="3" t="str">
        <f t="shared" si="8"/>
        <v>Check</v>
      </c>
      <c r="E142" s="3">
        <v>24</v>
      </c>
      <c r="F142" s="4">
        <v>-0.59121544999999998</v>
      </c>
      <c r="G142" s="4">
        <v>-1.3399894299999999</v>
      </c>
      <c r="H142" s="4">
        <v>-1.5484340000000001</v>
      </c>
      <c r="I142" s="4">
        <f t="shared" si="9"/>
        <v>-0.59121544999999998</v>
      </c>
      <c r="J142" s="4">
        <f t="shared" si="10"/>
        <v>3.6199095022624434E-4</v>
      </c>
      <c r="K142" s="4">
        <f t="shared" si="11"/>
        <v>-2.1401464253393665E-4</v>
      </c>
    </row>
    <row r="143" spans="2:11" ht="15" customHeight="1">
      <c r="B143" s="3" t="s">
        <v>41</v>
      </c>
      <c r="C143" s="3" t="s">
        <v>29</v>
      </c>
      <c r="D143" s="3" t="str">
        <f t="shared" si="8"/>
        <v>Check</v>
      </c>
      <c r="E143" s="3">
        <v>24</v>
      </c>
      <c r="F143" s="4">
        <v>-1.0323171099999999</v>
      </c>
      <c r="G143" s="4">
        <v>-1.9726876499999999</v>
      </c>
      <c r="H143" s="4">
        <v>-2.3424372</v>
      </c>
      <c r="I143" s="4">
        <f t="shared" si="9"/>
        <v>-1.0323171099999999</v>
      </c>
      <c r="J143" s="4">
        <f t="shared" si="10"/>
        <v>3.6199095022624434E-4</v>
      </c>
      <c r="K143" s="4">
        <f t="shared" si="11"/>
        <v>-3.7368945158371039E-4</v>
      </c>
    </row>
    <row r="144" spans="2:11" ht="15" customHeight="1">
      <c r="B144" s="3" t="s">
        <v>41</v>
      </c>
      <c r="C144" s="3" t="s">
        <v>30</v>
      </c>
      <c r="D144" s="3" t="str">
        <f t="shared" si="8"/>
        <v>Check</v>
      </c>
      <c r="E144" s="3">
        <v>24</v>
      </c>
      <c r="F144" s="4">
        <v>-0.78923118000000003</v>
      </c>
      <c r="G144" s="4">
        <v>-1.9962781300000001</v>
      </c>
      <c r="H144" s="4">
        <v>-2.35220289</v>
      </c>
      <c r="I144" s="4">
        <f t="shared" si="9"/>
        <v>-0.78923118000000003</v>
      </c>
      <c r="J144" s="4">
        <f t="shared" si="10"/>
        <v>3.6199095022624434E-4</v>
      </c>
      <c r="K144" s="4">
        <f t="shared" si="11"/>
        <v>-2.8569454479638012E-4</v>
      </c>
    </row>
    <row r="145" spans="2:11" ht="15" customHeight="1">
      <c r="B145" s="3" t="s">
        <v>41</v>
      </c>
      <c r="C145" s="3" t="s">
        <v>31</v>
      </c>
      <c r="D145" s="3" t="str">
        <f t="shared" si="8"/>
        <v>Check</v>
      </c>
      <c r="E145" s="3">
        <v>24</v>
      </c>
      <c r="F145" s="4">
        <v>-0.77595923</v>
      </c>
      <c r="G145" s="4">
        <v>-2.0250142000000002</v>
      </c>
      <c r="H145" s="4">
        <v>-2.3864030299999999</v>
      </c>
      <c r="I145" s="4">
        <f t="shared" si="9"/>
        <v>-0.77595923</v>
      </c>
      <c r="J145" s="4">
        <f t="shared" si="10"/>
        <v>3.6199095022624434E-4</v>
      </c>
      <c r="K145" s="4">
        <f t="shared" si="11"/>
        <v>-2.8089021900452486E-4</v>
      </c>
    </row>
    <row r="146" spans="2:11" ht="15" customHeight="1">
      <c r="B146" s="3" t="s">
        <v>41</v>
      </c>
      <c r="C146" s="3" t="s">
        <v>32</v>
      </c>
      <c r="D146" s="3" t="str">
        <f t="shared" si="8"/>
        <v>Check</v>
      </c>
      <c r="E146" s="3">
        <v>24</v>
      </c>
      <c r="F146" s="4">
        <v>-0.77631348</v>
      </c>
      <c r="G146" s="4">
        <v>-2.0556285700000001</v>
      </c>
      <c r="H146" s="4">
        <v>-2.4219051600000001</v>
      </c>
      <c r="I146" s="4">
        <f t="shared" si="9"/>
        <v>-0.77631348</v>
      </c>
      <c r="J146" s="4">
        <f t="shared" si="10"/>
        <v>3.6199095022624434E-4</v>
      </c>
      <c r="K146" s="4">
        <f t="shared" si="11"/>
        <v>-2.8101845429864255E-4</v>
      </c>
    </row>
    <row r="147" spans="2:11" ht="15" customHeight="1">
      <c r="B147" s="3" t="s">
        <v>41</v>
      </c>
      <c r="C147" s="3" t="s">
        <v>33</v>
      </c>
      <c r="D147" s="3" t="str">
        <f t="shared" si="8"/>
        <v>Check</v>
      </c>
      <c r="E147" s="3">
        <v>24</v>
      </c>
      <c r="F147" s="4">
        <v>-0.78125118000000005</v>
      </c>
      <c r="G147" s="4">
        <v>-2.0844342299999998</v>
      </c>
      <c r="H147" s="4">
        <v>-2.4551676900000001</v>
      </c>
      <c r="I147" s="4">
        <f t="shared" si="9"/>
        <v>-0.78125118000000005</v>
      </c>
      <c r="J147" s="4">
        <f t="shared" si="10"/>
        <v>3.6199095022624434E-4</v>
      </c>
      <c r="K147" s="4">
        <f t="shared" si="11"/>
        <v>-2.8280585701357465E-4</v>
      </c>
    </row>
    <row r="148" spans="2:11" ht="15" customHeight="1">
      <c r="B148" s="3" t="s">
        <v>41</v>
      </c>
      <c r="C148" s="3" t="s">
        <v>34</v>
      </c>
      <c r="D148" s="3" t="str">
        <f t="shared" si="8"/>
        <v>Check</v>
      </c>
      <c r="E148" s="3">
        <v>24</v>
      </c>
      <c r="F148" s="4">
        <v>-0.78327234000000001</v>
      </c>
      <c r="G148" s="4">
        <v>-2.1002947299999999</v>
      </c>
      <c r="H148" s="4">
        <v>-2.4730053000000001</v>
      </c>
      <c r="I148" s="4">
        <f t="shared" si="9"/>
        <v>-0.78327234000000001</v>
      </c>
      <c r="J148" s="4">
        <f t="shared" si="10"/>
        <v>3.6199095022624434E-4</v>
      </c>
      <c r="K148" s="4">
        <f t="shared" si="11"/>
        <v>-2.8353749864253394E-4</v>
      </c>
    </row>
    <row r="149" spans="2:11" ht="15" customHeight="1">
      <c r="B149" s="3" t="s">
        <v>41</v>
      </c>
      <c r="C149" s="3" t="s">
        <v>35</v>
      </c>
      <c r="D149" s="3" t="str">
        <f t="shared" si="8"/>
        <v>Check</v>
      </c>
      <c r="E149" s="3">
        <v>24</v>
      </c>
      <c r="F149" s="4">
        <v>-0.76825290999999996</v>
      </c>
      <c r="G149" s="4">
        <v>-2.07388934</v>
      </c>
      <c r="H149" s="4">
        <v>-2.4410222099999999</v>
      </c>
      <c r="I149" s="4">
        <f t="shared" si="9"/>
        <v>-0.76825290999999996</v>
      </c>
      <c r="J149" s="4">
        <f t="shared" si="10"/>
        <v>3.6199095022624434E-4</v>
      </c>
      <c r="K149" s="4">
        <f t="shared" si="11"/>
        <v>-2.7810060090497734E-4</v>
      </c>
    </row>
    <row r="150" spans="2:11" ht="15" customHeight="1">
      <c r="B150" s="3" t="s">
        <v>41</v>
      </c>
      <c r="C150" s="3" t="s">
        <v>36</v>
      </c>
      <c r="D150" s="3" t="str">
        <f t="shared" si="8"/>
        <v>Check</v>
      </c>
      <c r="E150" s="3">
        <v>24</v>
      </c>
      <c r="F150" s="4">
        <v>-0.76545609000000003</v>
      </c>
      <c r="G150" s="4">
        <v>-2.0712630600000002</v>
      </c>
      <c r="H150" s="4">
        <v>-2.43755568</v>
      </c>
      <c r="I150" s="4">
        <f t="shared" si="9"/>
        <v>-0.76545609000000003</v>
      </c>
      <c r="J150" s="4">
        <f t="shared" si="10"/>
        <v>3.6199095022624434E-4</v>
      </c>
      <c r="K150" s="4">
        <f t="shared" si="11"/>
        <v>-2.7708817737556561E-4</v>
      </c>
    </row>
    <row r="151" spans="2:11" ht="15" customHeight="1">
      <c r="B151" s="3" t="s">
        <v>41</v>
      </c>
      <c r="C151" s="3" t="s">
        <v>37</v>
      </c>
      <c r="D151" s="3" t="str">
        <f t="shared" si="8"/>
        <v>Check</v>
      </c>
      <c r="E151" s="3">
        <v>24</v>
      </c>
      <c r="F151" s="4">
        <v>-0.77418198000000005</v>
      </c>
      <c r="G151" s="4">
        <v>-2.08704826</v>
      </c>
      <c r="H151" s="4">
        <v>-2.4572786600000001</v>
      </c>
      <c r="I151" s="4">
        <f t="shared" si="9"/>
        <v>-0.77418198000000005</v>
      </c>
      <c r="J151" s="4">
        <f t="shared" si="10"/>
        <v>3.6199095022624434E-4</v>
      </c>
      <c r="K151" s="4">
        <f t="shared" si="11"/>
        <v>-2.8024687058823529E-4</v>
      </c>
    </row>
    <row r="152" spans="2:11" ht="15" customHeight="1">
      <c r="B152" s="3" t="s">
        <v>42</v>
      </c>
      <c r="C152" s="3" t="s">
        <v>1</v>
      </c>
      <c r="D152" s="3" t="str">
        <f t="shared" si="8"/>
        <v>Check</v>
      </c>
      <c r="E152" s="3">
        <v>12</v>
      </c>
      <c r="F152" s="4">
        <v>-0.51514583999999997</v>
      </c>
      <c r="G152" s="4">
        <v>-1.1749402200000001</v>
      </c>
      <c r="H152" s="4">
        <v>-1.33615178</v>
      </c>
      <c r="I152" s="4">
        <f t="shared" si="9"/>
        <v>-0.51514583999999997</v>
      </c>
      <c r="J152" s="4">
        <f t="shared" si="10"/>
        <v>1.8099547511312217E-4</v>
      </c>
      <c r="K152" s="4">
        <f t="shared" si="11"/>
        <v>-9.3239066063348415E-5</v>
      </c>
    </row>
    <row r="153" spans="2:11" ht="15" customHeight="1">
      <c r="B153" s="3" t="s">
        <v>42</v>
      </c>
      <c r="C153" s="3" t="s">
        <v>2</v>
      </c>
      <c r="D153" s="3" t="str">
        <f t="shared" si="8"/>
        <v>Check</v>
      </c>
      <c r="E153" s="3">
        <v>12</v>
      </c>
      <c r="F153" s="4">
        <v>-0.54905638000000001</v>
      </c>
      <c r="G153" s="4">
        <v>-1.2330402199999999</v>
      </c>
      <c r="H153" s="4">
        <v>-1.4078634800000001</v>
      </c>
      <c r="I153" s="4">
        <f t="shared" si="9"/>
        <v>-0.54905638000000001</v>
      </c>
      <c r="J153" s="4">
        <f t="shared" si="10"/>
        <v>1.8099547511312217E-4</v>
      </c>
      <c r="K153" s="4">
        <f t="shared" si="11"/>
        <v>-9.9376720361990956E-5</v>
      </c>
    </row>
    <row r="154" spans="2:11" ht="15" customHeight="1">
      <c r="B154" s="3" t="s">
        <v>42</v>
      </c>
      <c r="C154" s="3" t="s">
        <v>3</v>
      </c>
      <c r="D154" s="3" t="str">
        <f t="shared" si="8"/>
        <v>Check</v>
      </c>
      <c r="E154" s="3">
        <v>12</v>
      </c>
      <c r="F154" s="4">
        <v>-0.58429472000000005</v>
      </c>
      <c r="G154" s="4">
        <v>-1.2937770099999999</v>
      </c>
      <c r="H154" s="4">
        <v>-1.48274628</v>
      </c>
      <c r="I154" s="4">
        <f t="shared" si="9"/>
        <v>-0.58429472000000005</v>
      </c>
      <c r="J154" s="4">
        <f t="shared" si="10"/>
        <v>1.8099547511312217E-4</v>
      </c>
      <c r="K154" s="4">
        <f t="shared" si="11"/>
        <v>-1.057547004524887E-4</v>
      </c>
    </row>
    <row r="155" spans="2:11" ht="15" customHeight="1">
      <c r="B155" s="3" t="s">
        <v>42</v>
      </c>
      <c r="C155" s="3" t="s">
        <v>4</v>
      </c>
      <c r="D155" s="3" t="str">
        <f t="shared" si="8"/>
        <v>Check</v>
      </c>
      <c r="E155" s="3">
        <v>12</v>
      </c>
      <c r="F155" s="4">
        <v>-0.59377168000000002</v>
      </c>
      <c r="G155" s="4">
        <v>-1.3026629000000001</v>
      </c>
      <c r="H155" s="4">
        <v>-1.49292059</v>
      </c>
      <c r="I155" s="4">
        <f t="shared" si="9"/>
        <v>-0.59377168000000002</v>
      </c>
      <c r="J155" s="4">
        <f t="shared" si="10"/>
        <v>1.8099547511312217E-4</v>
      </c>
      <c r="K155" s="4">
        <f t="shared" si="11"/>
        <v>-1.0746998733031674E-4</v>
      </c>
    </row>
    <row r="156" spans="2:11" ht="15" customHeight="1">
      <c r="B156" s="3" t="s">
        <v>42</v>
      </c>
      <c r="C156" s="3" t="s">
        <v>5</v>
      </c>
      <c r="D156" s="3" t="str">
        <f t="shared" si="8"/>
        <v>Check</v>
      </c>
      <c r="E156" s="3">
        <v>12</v>
      </c>
      <c r="F156" s="4">
        <v>-1.0839819799999999</v>
      </c>
      <c r="G156" s="4">
        <v>-2.0299628200000002</v>
      </c>
      <c r="H156" s="4">
        <v>-2.4086345200000001</v>
      </c>
      <c r="I156" s="4">
        <f t="shared" si="9"/>
        <v>-1.0839819799999999</v>
      </c>
      <c r="J156" s="4">
        <f t="shared" si="10"/>
        <v>1.8099547511312217E-4</v>
      </c>
      <c r="K156" s="4">
        <f t="shared" si="11"/>
        <v>-1.9619583348416287E-4</v>
      </c>
    </row>
    <row r="157" spans="2:11" ht="15" customHeight="1">
      <c r="B157" s="3" t="s">
        <v>42</v>
      </c>
      <c r="C157" s="3" t="s">
        <v>6</v>
      </c>
      <c r="D157" s="3" t="str">
        <f t="shared" si="8"/>
        <v>Check</v>
      </c>
      <c r="E157" s="3">
        <v>12</v>
      </c>
      <c r="F157" s="4">
        <v>-0.85021610000000003</v>
      </c>
      <c r="G157" s="4">
        <v>-2.1548280599999998</v>
      </c>
      <c r="H157" s="4">
        <v>-2.5418358599999999</v>
      </c>
      <c r="I157" s="4">
        <f t="shared" si="9"/>
        <v>-0.85021610000000003</v>
      </c>
      <c r="J157" s="4">
        <f t="shared" si="10"/>
        <v>1.8099547511312217E-4</v>
      </c>
      <c r="K157" s="4">
        <f t="shared" si="11"/>
        <v>-1.5388526696832579E-4</v>
      </c>
    </row>
    <row r="158" spans="2:11" ht="15" customHeight="1">
      <c r="B158" s="3" t="s">
        <v>42</v>
      </c>
      <c r="C158" s="3" t="s">
        <v>7</v>
      </c>
      <c r="D158" s="3" t="str">
        <f t="shared" si="8"/>
        <v>Check</v>
      </c>
      <c r="E158" s="3">
        <v>12</v>
      </c>
      <c r="F158" s="4">
        <v>-0.84886848999999998</v>
      </c>
      <c r="G158" s="4">
        <v>-2.1837606699999998</v>
      </c>
      <c r="H158" s="4">
        <v>-2.5752288600000002</v>
      </c>
      <c r="I158" s="4">
        <f t="shared" si="9"/>
        <v>-0.84886848999999998</v>
      </c>
      <c r="J158" s="4">
        <f t="shared" si="10"/>
        <v>1.8099547511312217E-4</v>
      </c>
      <c r="K158" s="4">
        <f t="shared" si="11"/>
        <v>-1.5364135565610858E-4</v>
      </c>
    </row>
    <row r="159" spans="2:11" ht="15" customHeight="1">
      <c r="B159" s="3" t="s">
        <v>42</v>
      </c>
      <c r="C159" s="3" t="s">
        <v>8</v>
      </c>
      <c r="D159" s="3" t="str">
        <f t="shared" si="8"/>
        <v>Check</v>
      </c>
      <c r="E159" s="3">
        <v>12</v>
      </c>
      <c r="F159" s="4">
        <v>-0.85050787999999999</v>
      </c>
      <c r="G159" s="4">
        <v>-2.2061970099999999</v>
      </c>
      <c r="H159" s="4">
        <v>-2.6006589999999998</v>
      </c>
      <c r="I159" s="4">
        <f t="shared" si="9"/>
        <v>-0.85050787999999999</v>
      </c>
      <c r="J159" s="4">
        <f t="shared" si="10"/>
        <v>1.8099547511312217E-4</v>
      </c>
      <c r="K159" s="4">
        <f t="shared" si="11"/>
        <v>-1.5393807782805431E-4</v>
      </c>
    </row>
    <row r="160" spans="2:11" ht="15" customHeight="1">
      <c r="B160" s="3" t="s">
        <v>42</v>
      </c>
      <c r="C160" s="3" t="s">
        <v>9</v>
      </c>
      <c r="D160" s="3" t="str">
        <f t="shared" si="8"/>
        <v>Check</v>
      </c>
      <c r="E160" s="3">
        <v>12</v>
      </c>
      <c r="F160" s="4">
        <v>-0.84072402000000002</v>
      </c>
      <c r="G160" s="4">
        <v>-2.1991192499999999</v>
      </c>
      <c r="H160" s="4">
        <v>-2.59060698</v>
      </c>
      <c r="I160" s="4">
        <f t="shared" si="9"/>
        <v>-0.84072402000000002</v>
      </c>
      <c r="J160" s="4">
        <f t="shared" si="10"/>
        <v>1.8099547511312217E-4</v>
      </c>
      <c r="K160" s="4">
        <f t="shared" si="11"/>
        <v>-1.5216724343891403E-4</v>
      </c>
    </row>
    <row r="161" spans="2:11" ht="15" customHeight="1">
      <c r="B161" s="3" t="s">
        <v>42</v>
      </c>
      <c r="C161" s="3" t="s">
        <v>10</v>
      </c>
      <c r="D161" s="3" t="str">
        <f t="shared" si="8"/>
        <v>Check</v>
      </c>
      <c r="E161" s="3">
        <v>12</v>
      </c>
      <c r="F161" s="4">
        <v>-0.84043553000000004</v>
      </c>
      <c r="G161" s="4">
        <v>-2.2075843700000002</v>
      </c>
      <c r="H161" s="4">
        <v>-2.59954755</v>
      </c>
      <c r="I161" s="4">
        <f t="shared" si="9"/>
        <v>-0.84043553000000004</v>
      </c>
      <c r="J161" s="4">
        <f t="shared" si="10"/>
        <v>1.8099547511312217E-4</v>
      </c>
      <c r="K161" s="4">
        <f t="shared" si="11"/>
        <v>-1.5211502805429866E-4</v>
      </c>
    </row>
    <row r="162" spans="2:11" ht="15" customHeight="1">
      <c r="B162" s="3" t="s">
        <v>42</v>
      </c>
      <c r="C162" s="3" t="s">
        <v>11</v>
      </c>
      <c r="D162" s="3" t="str">
        <f t="shared" si="8"/>
        <v>Check</v>
      </c>
      <c r="E162" s="3">
        <v>12</v>
      </c>
      <c r="F162" s="4">
        <v>-0.82391517000000003</v>
      </c>
      <c r="G162" s="4">
        <v>-2.1763609399999999</v>
      </c>
      <c r="H162" s="4">
        <v>-2.56178018</v>
      </c>
      <c r="I162" s="4">
        <f t="shared" si="9"/>
        <v>-0.82391517000000003</v>
      </c>
      <c r="J162" s="4">
        <f t="shared" si="10"/>
        <v>1.8099547511312217E-4</v>
      </c>
      <c r="K162" s="4">
        <f t="shared" si="11"/>
        <v>-1.4912491764705884E-4</v>
      </c>
    </row>
    <row r="163" spans="2:11" ht="15" customHeight="1">
      <c r="B163" s="3" t="s">
        <v>42</v>
      </c>
      <c r="C163" s="3" t="s">
        <v>12</v>
      </c>
      <c r="D163" s="3" t="str">
        <f t="shared" si="8"/>
        <v>Check</v>
      </c>
      <c r="E163" s="3">
        <v>12</v>
      </c>
      <c r="F163" s="4">
        <v>-0.84372122999999999</v>
      </c>
      <c r="G163" s="4">
        <v>-2.21262296</v>
      </c>
      <c r="H163" s="4">
        <v>-2.6064429800000002</v>
      </c>
      <c r="I163" s="4">
        <f t="shared" si="9"/>
        <v>-0.84372122999999999</v>
      </c>
      <c r="J163" s="4">
        <f t="shared" si="10"/>
        <v>1.8099547511312217E-4</v>
      </c>
      <c r="K163" s="4">
        <f t="shared" si="11"/>
        <v>-1.5270972488687782E-4</v>
      </c>
    </row>
    <row r="164" spans="2:11" ht="15" customHeight="1">
      <c r="B164" s="3" t="s">
        <v>42</v>
      </c>
      <c r="C164" s="3" t="s">
        <v>13</v>
      </c>
      <c r="D164" s="3" t="str">
        <f t="shared" si="8"/>
        <v>Check</v>
      </c>
      <c r="E164" s="3">
        <v>12</v>
      </c>
      <c r="F164" s="4">
        <v>-0.68671439999999995</v>
      </c>
      <c r="G164" s="4">
        <v>-1.2077594199999999</v>
      </c>
      <c r="H164" s="4">
        <v>-1.3906013100000001</v>
      </c>
      <c r="I164" s="4">
        <f t="shared" si="9"/>
        <v>-0.68671439999999995</v>
      </c>
      <c r="J164" s="4">
        <f t="shared" si="10"/>
        <v>1.8099547511312217E-4</v>
      </c>
      <c r="K164" s="4">
        <f t="shared" si="11"/>
        <v>-1.2429219909502261E-4</v>
      </c>
    </row>
    <row r="165" spans="2:11" ht="15" customHeight="1">
      <c r="B165" s="3" t="s">
        <v>42</v>
      </c>
      <c r="C165" s="3" t="s">
        <v>39</v>
      </c>
      <c r="D165" s="3" t="str">
        <f t="shared" si="8"/>
        <v>Check</v>
      </c>
      <c r="E165" s="3">
        <v>12</v>
      </c>
      <c r="F165" s="4">
        <v>-0.48448951000000001</v>
      </c>
      <c r="G165" s="4">
        <v>-1.1228098399999999</v>
      </c>
      <c r="H165" s="4">
        <v>-1.2744462700000001</v>
      </c>
      <c r="I165" s="4">
        <f t="shared" si="9"/>
        <v>-0.48448951000000001</v>
      </c>
      <c r="J165" s="4">
        <f t="shared" si="10"/>
        <v>1.8099547511312217E-4</v>
      </c>
      <c r="K165" s="4">
        <f t="shared" si="11"/>
        <v>-8.7690409049773758E-5</v>
      </c>
    </row>
    <row r="166" spans="2:11" ht="15" customHeight="1">
      <c r="B166" s="3" t="s">
        <v>42</v>
      </c>
      <c r="C166" s="3" t="s">
        <v>14</v>
      </c>
      <c r="D166" s="3" t="str">
        <f t="shared" si="8"/>
        <v>Check</v>
      </c>
      <c r="E166" s="3">
        <v>12</v>
      </c>
      <c r="F166" s="4">
        <v>-0.51968409000000004</v>
      </c>
      <c r="G166" s="4">
        <v>-1.1819781600000001</v>
      </c>
      <c r="H166" s="4">
        <v>-1.3472332899999999</v>
      </c>
      <c r="I166" s="4">
        <f t="shared" si="9"/>
        <v>-0.51968409000000004</v>
      </c>
      <c r="J166" s="4">
        <f t="shared" si="10"/>
        <v>1.8099547511312217E-4</v>
      </c>
      <c r="K166" s="4">
        <f t="shared" si="11"/>
        <v>-9.4060468778280548E-5</v>
      </c>
    </row>
    <row r="167" spans="2:11" ht="15" customHeight="1">
      <c r="B167" s="3" t="s">
        <v>42</v>
      </c>
      <c r="C167" s="3" t="s">
        <v>15</v>
      </c>
      <c r="D167" s="3" t="str">
        <f t="shared" si="8"/>
        <v>Check</v>
      </c>
      <c r="E167" s="3">
        <v>12</v>
      </c>
      <c r="F167" s="4">
        <v>-0.55637345999999999</v>
      </c>
      <c r="G167" s="4">
        <v>-1.2442753799999999</v>
      </c>
      <c r="H167" s="4">
        <v>-1.423791</v>
      </c>
      <c r="I167" s="4">
        <f t="shared" si="9"/>
        <v>-0.55637345999999999</v>
      </c>
      <c r="J167" s="4">
        <f t="shared" si="10"/>
        <v>1.8099547511312217E-4</v>
      </c>
      <c r="K167" s="4">
        <f t="shared" si="11"/>
        <v>-1.0070107873303167E-4</v>
      </c>
    </row>
    <row r="168" spans="2:11" ht="15" customHeight="1">
      <c r="B168" s="3" t="s">
        <v>42</v>
      </c>
      <c r="C168" s="3" t="s">
        <v>16</v>
      </c>
      <c r="D168" s="3" t="str">
        <f t="shared" si="8"/>
        <v>Check</v>
      </c>
      <c r="E168" s="3">
        <v>12</v>
      </c>
      <c r="F168" s="4">
        <v>-0.56863231000000003</v>
      </c>
      <c r="G168" s="4">
        <v>-1.25670094</v>
      </c>
      <c r="H168" s="4">
        <v>-1.4378337800000001</v>
      </c>
      <c r="I168" s="4">
        <f t="shared" si="9"/>
        <v>-0.56863231000000003</v>
      </c>
      <c r="J168" s="4">
        <f t="shared" si="10"/>
        <v>1.8099547511312217E-4</v>
      </c>
      <c r="K168" s="4">
        <f t="shared" si="11"/>
        <v>-1.0291987511312218E-4</v>
      </c>
    </row>
    <row r="169" spans="2:11" ht="15" customHeight="1">
      <c r="B169" s="3" t="s">
        <v>42</v>
      </c>
      <c r="C169" s="3" t="s">
        <v>18</v>
      </c>
      <c r="D169" s="3" t="str">
        <f t="shared" si="8"/>
        <v>Check</v>
      </c>
      <c r="E169" s="3">
        <v>12</v>
      </c>
      <c r="F169" s="4">
        <v>-0.86167347000000005</v>
      </c>
      <c r="G169" s="4">
        <v>-2.1697345299999999</v>
      </c>
      <c r="H169" s="4">
        <v>-2.5587711999999998</v>
      </c>
      <c r="I169" s="4">
        <f t="shared" si="9"/>
        <v>-0.86167347000000005</v>
      </c>
      <c r="J169" s="4">
        <f t="shared" si="10"/>
        <v>1.8099547511312217E-4</v>
      </c>
      <c r="K169" s="4">
        <f t="shared" si="11"/>
        <v>-1.5595899909502263E-4</v>
      </c>
    </row>
    <row r="170" spans="2:11" ht="15" customHeight="1">
      <c r="B170" s="3" t="s">
        <v>42</v>
      </c>
      <c r="C170" s="3" t="s">
        <v>19</v>
      </c>
      <c r="D170" s="3" t="str">
        <f t="shared" si="8"/>
        <v>Check</v>
      </c>
      <c r="E170" s="3">
        <v>12</v>
      </c>
      <c r="F170" s="4">
        <v>-0.85850517999999998</v>
      </c>
      <c r="G170" s="4">
        <v>-2.19690188</v>
      </c>
      <c r="H170" s="4">
        <v>-2.5902572099999999</v>
      </c>
      <c r="I170" s="4">
        <f t="shared" si="9"/>
        <v>-0.85850517999999998</v>
      </c>
      <c r="J170" s="4">
        <f t="shared" si="10"/>
        <v>1.8099547511312217E-4</v>
      </c>
      <c r="K170" s="4">
        <f t="shared" si="11"/>
        <v>-1.5538555294117645E-4</v>
      </c>
    </row>
    <row r="171" spans="2:11" ht="15" customHeight="1">
      <c r="B171" s="3" t="s">
        <v>42</v>
      </c>
      <c r="C171" s="3" t="s">
        <v>20</v>
      </c>
      <c r="D171" s="3" t="str">
        <f t="shared" si="8"/>
        <v>Check</v>
      </c>
      <c r="E171" s="3">
        <v>12</v>
      </c>
      <c r="F171" s="4">
        <v>-0.85839220000000005</v>
      </c>
      <c r="G171" s="4">
        <v>-2.21761404</v>
      </c>
      <c r="H171" s="4">
        <v>-2.6138298</v>
      </c>
      <c r="I171" s="4">
        <f t="shared" si="9"/>
        <v>-0.85839220000000005</v>
      </c>
      <c r="J171" s="4">
        <f t="shared" si="10"/>
        <v>1.8099547511312217E-4</v>
      </c>
      <c r="K171" s="4">
        <f t="shared" si="11"/>
        <v>-1.5536510407239819E-4</v>
      </c>
    </row>
    <row r="172" spans="2:11" ht="15" customHeight="1">
      <c r="B172" s="3" t="s">
        <v>42</v>
      </c>
      <c r="C172" s="3" t="s">
        <v>21</v>
      </c>
      <c r="D172" s="3" t="str">
        <f t="shared" si="8"/>
        <v>Check</v>
      </c>
      <c r="E172" s="3">
        <v>12</v>
      </c>
      <c r="F172" s="4">
        <v>-0.84694130000000001</v>
      </c>
      <c r="G172" s="4">
        <v>-2.2088835499999999</v>
      </c>
      <c r="H172" s="4">
        <v>-2.6019960000000002</v>
      </c>
      <c r="I172" s="4">
        <f t="shared" si="9"/>
        <v>-0.84694130000000001</v>
      </c>
      <c r="J172" s="4">
        <f t="shared" si="10"/>
        <v>1.8099547511312217E-4</v>
      </c>
      <c r="K172" s="4">
        <f t="shared" si="11"/>
        <v>-1.5329254298642535E-4</v>
      </c>
    </row>
    <row r="173" spans="2:11" ht="15" customHeight="1">
      <c r="B173" s="3" t="s">
        <v>42</v>
      </c>
      <c r="C173" s="3" t="s">
        <v>22</v>
      </c>
      <c r="D173" s="3" t="str">
        <f t="shared" si="8"/>
        <v>Check</v>
      </c>
      <c r="E173" s="3">
        <v>12</v>
      </c>
      <c r="F173" s="4">
        <v>-0.84620527999999995</v>
      </c>
      <c r="G173" s="4">
        <v>-2.2169451699999998</v>
      </c>
      <c r="H173" s="4">
        <v>-2.6104370100000001</v>
      </c>
      <c r="I173" s="4">
        <f t="shared" si="9"/>
        <v>-0.84620527999999995</v>
      </c>
      <c r="J173" s="4">
        <f t="shared" si="10"/>
        <v>1.8099547511312217E-4</v>
      </c>
      <c r="K173" s="4">
        <f t="shared" si="11"/>
        <v>-1.5315932669683258E-4</v>
      </c>
    </row>
    <row r="174" spans="2:11" ht="15" customHeight="1">
      <c r="B174" s="3" t="s">
        <v>42</v>
      </c>
      <c r="C174" s="3" t="s">
        <v>23</v>
      </c>
      <c r="D174" s="3" t="str">
        <f t="shared" si="8"/>
        <v>Check</v>
      </c>
      <c r="E174" s="3">
        <v>12</v>
      </c>
      <c r="F174" s="4">
        <v>-0.82863094999999998</v>
      </c>
      <c r="G174" s="4">
        <v>-2.1845125200000002</v>
      </c>
      <c r="H174" s="4">
        <v>-2.57145263</v>
      </c>
      <c r="I174" s="4">
        <f t="shared" si="9"/>
        <v>-0.82863094999999998</v>
      </c>
      <c r="J174" s="4">
        <f t="shared" si="10"/>
        <v>1.8099547511312217E-4</v>
      </c>
      <c r="K174" s="4">
        <f t="shared" si="11"/>
        <v>-1.4997845248868779E-4</v>
      </c>
    </row>
    <row r="175" spans="2:11" ht="15" customHeight="1">
      <c r="B175" s="3" t="s">
        <v>42</v>
      </c>
      <c r="C175" s="3" t="s">
        <v>24</v>
      </c>
      <c r="D175" s="3" t="str">
        <f t="shared" si="8"/>
        <v>Check</v>
      </c>
      <c r="E175" s="3">
        <v>12</v>
      </c>
      <c r="F175" s="4">
        <v>-0.84655316000000003</v>
      </c>
      <c r="G175" s="4">
        <v>-2.21908437</v>
      </c>
      <c r="H175" s="4">
        <v>-2.6142995199999999</v>
      </c>
      <c r="I175" s="4">
        <f t="shared" si="9"/>
        <v>-0.84655316000000003</v>
      </c>
      <c r="J175" s="4">
        <f t="shared" si="10"/>
        <v>1.8099547511312217E-4</v>
      </c>
      <c r="K175" s="4">
        <f t="shared" si="11"/>
        <v>-1.5322229140271492E-4</v>
      </c>
    </row>
    <row r="176" spans="2:11" ht="15" customHeight="1">
      <c r="B176" s="3" t="s">
        <v>42</v>
      </c>
      <c r="C176" s="3" t="s">
        <v>25</v>
      </c>
      <c r="D176" s="3" t="str">
        <f t="shared" si="8"/>
        <v>Check</v>
      </c>
      <c r="E176" s="3">
        <v>24</v>
      </c>
      <c r="F176" s="4">
        <v>-0.70207595</v>
      </c>
      <c r="G176" s="4">
        <v>-1.24469443</v>
      </c>
      <c r="H176" s="4">
        <v>-1.4362954299999999</v>
      </c>
      <c r="I176" s="4">
        <f t="shared" si="9"/>
        <v>-0.70207595</v>
      </c>
      <c r="J176" s="4">
        <f t="shared" si="10"/>
        <v>3.6199095022624434E-4</v>
      </c>
      <c r="K176" s="4">
        <f t="shared" si="11"/>
        <v>-2.5414514027149321E-4</v>
      </c>
    </row>
    <row r="177" spans="2:11" ht="15" customHeight="1">
      <c r="B177" s="3" t="s">
        <v>42</v>
      </c>
      <c r="C177" s="3" t="s">
        <v>26</v>
      </c>
      <c r="D177" s="3" t="str">
        <f t="shared" si="8"/>
        <v>Check</v>
      </c>
      <c r="E177" s="3">
        <v>24</v>
      </c>
      <c r="F177" s="4">
        <v>-0.50129794000000005</v>
      </c>
      <c r="G177" s="4">
        <v>-1.1586137000000001</v>
      </c>
      <c r="H177" s="4">
        <v>-1.3193492</v>
      </c>
      <c r="I177" s="4">
        <f t="shared" si="9"/>
        <v>-0.50129794000000005</v>
      </c>
      <c r="J177" s="4">
        <f t="shared" si="10"/>
        <v>3.6199095022624434E-4</v>
      </c>
      <c r="K177" s="4">
        <f t="shared" si="11"/>
        <v>-1.8146531764705884E-4</v>
      </c>
    </row>
    <row r="178" spans="2:11" ht="15" customHeight="1">
      <c r="B178" s="3" t="s">
        <v>42</v>
      </c>
      <c r="C178" s="3" t="s">
        <v>27</v>
      </c>
      <c r="D178" s="3" t="str">
        <f t="shared" si="8"/>
        <v>Check</v>
      </c>
      <c r="E178" s="3">
        <v>24</v>
      </c>
      <c r="F178" s="4">
        <v>-0.53453360000000005</v>
      </c>
      <c r="G178" s="4">
        <v>-1.2157813099999999</v>
      </c>
      <c r="H178" s="4">
        <v>-1.3899153</v>
      </c>
      <c r="I178" s="4">
        <f t="shared" si="9"/>
        <v>-0.53453360000000005</v>
      </c>
      <c r="J178" s="4">
        <f t="shared" si="10"/>
        <v>3.6199095022624434E-4</v>
      </c>
      <c r="K178" s="4">
        <f t="shared" si="11"/>
        <v>-1.9349632579185522E-4</v>
      </c>
    </row>
    <row r="179" spans="2:11" ht="15" customHeight="1">
      <c r="B179" s="3" t="s">
        <v>42</v>
      </c>
      <c r="C179" s="3" t="s">
        <v>28</v>
      </c>
      <c r="D179" s="3" t="str">
        <f t="shared" si="8"/>
        <v>Check</v>
      </c>
      <c r="E179" s="3">
        <v>24</v>
      </c>
      <c r="F179" s="4">
        <v>-0.56910318999999998</v>
      </c>
      <c r="G179" s="4">
        <v>-1.27564217</v>
      </c>
      <c r="H179" s="4">
        <v>-1.4637221300000001</v>
      </c>
      <c r="I179" s="4">
        <f t="shared" si="9"/>
        <v>-0.56910318999999998</v>
      </c>
      <c r="J179" s="4">
        <f t="shared" si="10"/>
        <v>3.6199095022624434E-4</v>
      </c>
      <c r="K179" s="4">
        <f t="shared" si="11"/>
        <v>-2.0601020452488687E-4</v>
      </c>
    </row>
    <row r="180" spans="2:11" ht="15" customHeight="1">
      <c r="B180" s="3" t="s">
        <v>42</v>
      </c>
      <c r="C180" s="3" t="s">
        <v>29</v>
      </c>
      <c r="D180" s="3" t="str">
        <f t="shared" si="8"/>
        <v>Check</v>
      </c>
      <c r="E180" s="3">
        <v>24</v>
      </c>
      <c r="F180" s="4">
        <v>-0.58030948000000004</v>
      </c>
      <c r="G180" s="4">
        <v>-1.2864361799999999</v>
      </c>
      <c r="H180" s="4">
        <v>-1.47600737</v>
      </c>
      <c r="I180" s="4">
        <f t="shared" si="9"/>
        <v>-0.58030948000000004</v>
      </c>
      <c r="J180" s="4">
        <f t="shared" si="10"/>
        <v>3.6199095022624434E-4</v>
      </c>
      <c r="K180" s="4">
        <f t="shared" si="11"/>
        <v>-2.1006678009049775E-4</v>
      </c>
    </row>
    <row r="181" spans="2:11" ht="15" customHeight="1">
      <c r="B181" s="3" t="s">
        <v>42</v>
      </c>
      <c r="C181" s="3" t="s">
        <v>30</v>
      </c>
      <c r="D181" s="3" t="str">
        <f t="shared" si="8"/>
        <v>Check</v>
      </c>
      <c r="E181" s="3">
        <v>24</v>
      </c>
      <c r="F181" s="4">
        <v>-1.0660858600000001</v>
      </c>
      <c r="G181" s="4">
        <v>-2.0038901600000001</v>
      </c>
      <c r="H181" s="4">
        <v>-2.3791018099999999</v>
      </c>
      <c r="I181" s="4">
        <f t="shared" si="9"/>
        <v>-1.0660858600000001</v>
      </c>
      <c r="J181" s="4">
        <f t="shared" si="10"/>
        <v>3.6199095022624434E-4</v>
      </c>
      <c r="K181" s="4">
        <f t="shared" si="11"/>
        <v>-3.8591343348416289E-4</v>
      </c>
    </row>
    <row r="182" spans="2:11" ht="15" customHeight="1">
      <c r="B182" s="3" t="s">
        <v>42</v>
      </c>
      <c r="C182" s="3" t="s">
        <v>31</v>
      </c>
      <c r="D182" s="3" t="str">
        <f t="shared" si="8"/>
        <v>Check</v>
      </c>
      <c r="E182" s="3">
        <v>24</v>
      </c>
      <c r="F182" s="4">
        <v>-0.83347775000000002</v>
      </c>
      <c r="G182" s="4">
        <v>-2.12712791</v>
      </c>
      <c r="H182" s="4">
        <v>-2.5104563400000002</v>
      </c>
      <c r="I182" s="4">
        <f t="shared" si="9"/>
        <v>-0.83347775000000002</v>
      </c>
      <c r="J182" s="4">
        <f t="shared" si="10"/>
        <v>3.6199095022624434E-4</v>
      </c>
      <c r="K182" s="4">
        <f t="shared" si="11"/>
        <v>-3.0171140271493212E-4</v>
      </c>
    </row>
    <row r="183" spans="2:11" ht="15" customHeight="1">
      <c r="B183" s="3" t="s">
        <v>42</v>
      </c>
      <c r="C183" s="3" t="s">
        <v>32</v>
      </c>
      <c r="D183" s="3" t="str">
        <f t="shared" si="8"/>
        <v>Check</v>
      </c>
      <c r="E183" s="3">
        <v>24</v>
      </c>
      <c r="F183" s="4">
        <v>-0.83207498000000002</v>
      </c>
      <c r="G183" s="4">
        <v>-2.1557915599999999</v>
      </c>
      <c r="H183" s="4">
        <v>-2.5435471399999998</v>
      </c>
      <c r="I183" s="4">
        <f t="shared" si="9"/>
        <v>-0.83207498000000002</v>
      </c>
      <c r="J183" s="4">
        <f t="shared" si="10"/>
        <v>3.6199095022624434E-4</v>
      </c>
      <c r="K183" s="4">
        <f t="shared" si="11"/>
        <v>-3.0120361266968327E-4</v>
      </c>
    </row>
    <row r="184" spans="2:11" ht="15" customHeight="1">
      <c r="B184" s="3" t="s">
        <v>42</v>
      </c>
      <c r="C184" s="3" t="s">
        <v>33</v>
      </c>
      <c r="D184" s="3" t="str">
        <f t="shared" si="8"/>
        <v>Check</v>
      </c>
      <c r="E184" s="3">
        <v>24</v>
      </c>
      <c r="F184" s="4">
        <v>-0.83352937999999999</v>
      </c>
      <c r="G184" s="4">
        <v>-2.1780173199999999</v>
      </c>
      <c r="H184" s="4">
        <v>-2.5687496799999998</v>
      </c>
      <c r="I184" s="4">
        <f t="shared" si="9"/>
        <v>-0.83352937999999999</v>
      </c>
      <c r="J184" s="4">
        <f t="shared" si="10"/>
        <v>3.6199095022624434E-4</v>
      </c>
      <c r="K184" s="4">
        <f t="shared" si="11"/>
        <v>-3.0173009230769231E-4</v>
      </c>
    </row>
    <row r="185" spans="2:11" ht="15" customHeight="1">
      <c r="B185" s="3" t="s">
        <v>42</v>
      </c>
      <c r="C185" s="3" t="s">
        <v>34</v>
      </c>
      <c r="D185" s="3" t="str">
        <f t="shared" si="8"/>
        <v>Check</v>
      </c>
      <c r="E185" s="3">
        <v>24</v>
      </c>
      <c r="F185" s="4">
        <v>-0.82402540999999996</v>
      </c>
      <c r="G185" s="4">
        <v>-2.1713073299999999</v>
      </c>
      <c r="H185" s="4">
        <v>-2.55916151</v>
      </c>
      <c r="I185" s="4">
        <f t="shared" si="9"/>
        <v>-0.82402540999999996</v>
      </c>
      <c r="J185" s="4">
        <f t="shared" si="10"/>
        <v>3.6199095022624434E-4</v>
      </c>
      <c r="K185" s="4">
        <f t="shared" si="11"/>
        <v>-2.9828974117647054E-4</v>
      </c>
    </row>
    <row r="186" spans="2:11" ht="15" customHeight="1">
      <c r="B186" s="3" t="s">
        <v>42</v>
      </c>
      <c r="C186" s="3" t="s">
        <v>35</v>
      </c>
      <c r="D186" s="3" t="str">
        <f t="shared" si="8"/>
        <v>Check</v>
      </c>
      <c r="E186" s="3">
        <v>24</v>
      </c>
      <c r="F186" s="4">
        <v>-0.82391930000000002</v>
      </c>
      <c r="G186" s="4">
        <v>-2.1799152300000002</v>
      </c>
      <c r="H186" s="4">
        <v>-2.56829084</v>
      </c>
      <c r="I186" s="4">
        <f t="shared" si="9"/>
        <v>-0.82391930000000002</v>
      </c>
      <c r="J186" s="4">
        <f t="shared" si="10"/>
        <v>3.6199095022624434E-4</v>
      </c>
      <c r="K186" s="4">
        <f t="shared" si="11"/>
        <v>-2.9825133031674209E-4</v>
      </c>
    </row>
    <row r="187" spans="2:11" ht="15" customHeight="1">
      <c r="B187" s="3" t="s">
        <v>42</v>
      </c>
      <c r="C187" s="3" t="s">
        <v>36</v>
      </c>
      <c r="D187" s="3" t="str">
        <f t="shared" si="8"/>
        <v>Check</v>
      </c>
      <c r="E187" s="3">
        <v>24</v>
      </c>
      <c r="F187" s="4">
        <v>-0.80785236000000005</v>
      </c>
      <c r="G187" s="4">
        <v>-2.1494073</v>
      </c>
      <c r="H187" s="4">
        <v>-2.5313846999999998</v>
      </c>
      <c r="I187" s="4">
        <f t="shared" si="9"/>
        <v>-0.80785236000000005</v>
      </c>
      <c r="J187" s="4">
        <f t="shared" si="10"/>
        <v>3.6199095022624434E-4</v>
      </c>
      <c r="K187" s="4">
        <f t="shared" si="11"/>
        <v>-2.9243524343891406E-4</v>
      </c>
    </row>
    <row r="188" spans="2:11" ht="15" customHeight="1">
      <c r="B188" s="3" t="s">
        <v>42</v>
      </c>
      <c r="C188" s="3" t="s">
        <v>37</v>
      </c>
      <c r="D188" s="3" t="str">
        <f t="shared" si="8"/>
        <v>Check</v>
      </c>
      <c r="E188" s="3">
        <v>24</v>
      </c>
      <c r="F188" s="4">
        <v>-0.82574040999999998</v>
      </c>
      <c r="G188" s="4">
        <v>-2.1836415900000001</v>
      </c>
      <c r="H188" s="4">
        <v>-2.5738056500000002</v>
      </c>
      <c r="I188" s="4">
        <f t="shared" si="9"/>
        <v>-0.82574040999999998</v>
      </c>
      <c r="J188" s="4">
        <f t="shared" si="10"/>
        <v>3.6199095022624434E-4</v>
      </c>
      <c r="K188" s="4">
        <f t="shared" si="11"/>
        <v>-2.9891055565610858E-4</v>
      </c>
    </row>
    <row r="189" spans="2:11" ht="15" customHeight="1">
      <c r="B189" s="3" t="s">
        <v>43</v>
      </c>
      <c r="C189" s="3" t="s">
        <v>1</v>
      </c>
      <c r="D189" s="3" t="str">
        <f t="shared" si="8"/>
        <v>Check</v>
      </c>
      <c r="E189" s="3">
        <v>12</v>
      </c>
      <c r="F189" s="4">
        <v>-0.38678219000000003</v>
      </c>
      <c r="G189" s="4">
        <v>-0.95942041</v>
      </c>
      <c r="H189" s="4">
        <v>-1.0700441199999999</v>
      </c>
      <c r="I189" s="4">
        <f t="shared" si="9"/>
        <v>-0.38678219000000003</v>
      </c>
      <c r="J189" s="4">
        <f t="shared" si="10"/>
        <v>1.8099547511312217E-4</v>
      </c>
      <c r="K189" s="4">
        <f t="shared" si="11"/>
        <v>-7.000582624434389E-5</v>
      </c>
    </row>
    <row r="190" spans="2:11" ht="15" customHeight="1">
      <c r="B190" s="3" t="s">
        <v>43</v>
      </c>
      <c r="C190" s="3" t="s">
        <v>2</v>
      </c>
      <c r="D190" s="3" t="str">
        <f t="shared" si="8"/>
        <v>Check</v>
      </c>
      <c r="E190" s="3">
        <v>12</v>
      </c>
      <c r="F190" s="4">
        <v>-0.42297765999999998</v>
      </c>
      <c r="G190" s="4">
        <v>-1.0217083499999999</v>
      </c>
      <c r="H190" s="4">
        <v>-1.1463704699999999</v>
      </c>
      <c r="I190" s="4">
        <f t="shared" si="9"/>
        <v>-0.42297765999999998</v>
      </c>
      <c r="J190" s="4">
        <f t="shared" si="10"/>
        <v>1.8099547511312217E-4</v>
      </c>
      <c r="K190" s="4">
        <f t="shared" si="11"/>
        <v>-7.6557042533936651E-5</v>
      </c>
    </row>
    <row r="191" spans="2:11" ht="15" customHeight="1">
      <c r="B191" s="3" t="s">
        <v>43</v>
      </c>
      <c r="C191" s="3" t="s">
        <v>3</v>
      </c>
      <c r="D191" s="3" t="str">
        <f t="shared" si="8"/>
        <v>Check</v>
      </c>
      <c r="E191" s="3">
        <v>12</v>
      </c>
      <c r="F191" s="4">
        <v>-0.46146135999999999</v>
      </c>
      <c r="G191" s="4">
        <v>-1.09044085</v>
      </c>
      <c r="H191" s="4">
        <v>-1.2309549200000001</v>
      </c>
      <c r="I191" s="4">
        <f t="shared" si="9"/>
        <v>-0.46146135999999999</v>
      </c>
      <c r="J191" s="4">
        <f t="shared" si="10"/>
        <v>1.8099547511312217E-4</v>
      </c>
      <c r="K191" s="4">
        <f t="shared" si="11"/>
        <v>-8.3522418099547501E-5</v>
      </c>
    </row>
    <row r="192" spans="2:11" ht="15" customHeight="1">
      <c r="B192" s="3" t="s">
        <v>43</v>
      </c>
      <c r="C192" s="3" t="s">
        <v>4</v>
      </c>
      <c r="D192" s="3" t="str">
        <f t="shared" si="8"/>
        <v>Check</v>
      </c>
      <c r="E192" s="3">
        <v>12</v>
      </c>
      <c r="F192" s="4">
        <v>-0.47399359000000002</v>
      </c>
      <c r="G192" s="4">
        <v>-1.10619924</v>
      </c>
      <c r="H192" s="4">
        <v>-1.24960954</v>
      </c>
      <c r="I192" s="4">
        <f t="shared" si="9"/>
        <v>-0.47399359000000002</v>
      </c>
      <c r="J192" s="4">
        <f t="shared" si="10"/>
        <v>1.8099547511312217E-4</v>
      </c>
      <c r="K192" s="4">
        <f t="shared" si="11"/>
        <v>-8.5790695022624431E-5</v>
      </c>
    </row>
    <row r="193" spans="2:11" ht="15" customHeight="1">
      <c r="B193" s="3" t="s">
        <v>43</v>
      </c>
      <c r="C193" s="3" t="s">
        <v>5</v>
      </c>
      <c r="D193" s="3" t="str">
        <f t="shared" si="8"/>
        <v>Check</v>
      </c>
      <c r="E193" s="3">
        <v>12</v>
      </c>
      <c r="F193" s="4">
        <v>-0.50347171999999996</v>
      </c>
      <c r="G193" s="4">
        <v>-1.14903814</v>
      </c>
      <c r="H193" s="4">
        <v>-1.30121347</v>
      </c>
      <c r="I193" s="4">
        <f t="shared" si="9"/>
        <v>-0.50347171999999996</v>
      </c>
      <c r="J193" s="4">
        <f t="shared" si="10"/>
        <v>1.8099547511312217E-4</v>
      </c>
      <c r="K193" s="4">
        <f t="shared" si="11"/>
        <v>-9.1126103167420809E-5</v>
      </c>
    </row>
    <row r="194" spans="2:11" ht="15" customHeight="1">
      <c r="B194" s="3" t="s">
        <v>43</v>
      </c>
      <c r="C194" s="3" t="s">
        <v>6</v>
      </c>
      <c r="D194" s="3" t="str">
        <f t="shared" si="8"/>
        <v>Check</v>
      </c>
      <c r="E194" s="3">
        <v>12</v>
      </c>
      <c r="F194" s="4">
        <v>-1.0529221600000001</v>
      </c>
      <c r="G194" s="4">
        <v>-1.9429560400000001</v>
      </c>
      <c r="H194" s="4">
        <v>-2.3039636400000001</v>
      </c>
      <c r="I194" s="4">
        <f t="shared" si="9"/>
        <v>-1.0529221600000001</v>
      </c>
      <c r="J194" s="4">
        <f t="shared" si="10"/>
        <v>1.8099547511312217E-4</v>
      </c>
      <c r="K194" s="4">
        <f t="shared" si="11"/>
        <v>-1.9057414660633484E-4</v>
      </c>
    </row>
    <row r="195" spans="2:11" ht="15" customHeight="1">
      <c r="B195" s="3" t="s">
        <v>43</v>
      </c>
      <c r="C195" s="3" t="s">
        <v>7</v>
      </c>
      <c r="D195" s="3" t="str">
        <f t="shared" si="8"/>
        <v>Check</v>
      </c>
      <c r="E195" s="3">
        <v>12</v>
      </c>
      <c r="F195" s="4">
        <v>-0.82822815999999999</v>
      </c>
      <c r="G195" s="4">
        <v>-2.1468995199999998</v>
      </c>
      <c r="H195" s="4">
        <v>-2.5315515</v>
      </c>
      <c r="I195" s="4">
        <f t="shared" si="9"/>
        <v>-0.82822815999999999</v>
      </c>
      <c r="J195" s="4">
        <f t="shared" si="10"/>
        <v>1.8099547511312217E-4</v>
      </c>
      <c r="K195" s="4">
        <f t="shared" si="11"/>
        <v>-1.4990554932126698E-4</v>
      </c>
    </row>
    <row r="196" spans="2:11" ht="15" customHeight="1">
      <c r="B196" s="3" t="s">
        <v>43</v>
      </c>
      <c r="C196" s="3" t="s">
        <v>8</v>
      </c>
      <c r="D196" s="3" t="str">
        <f t="shared" si="8"/>
        <v>Check</v>
      </c>
      <c r="E196" s="3">
        <v>12</v>
      </c>
      <c r="F196" s="4">
        <v>-0.82796987</v>
      </c>
      <c r="G196" s="4">
        <v>-2.1674798700000002</v>
      </c>
      <c r="H196" s="4">
        <v>-2.55470584</v>
      </c>
      <c r="I196" s="4">
        <f t="shared" si="9"/>
        <v>-0.82796987</v>
      </c>
      <c r="J196" s="4">
        <f t="shared" si="10"/>
        <v>1.8099547511312217E-4</v>
      </c>
      <c r="K196" s="4">
        <f t="shared" si="11"/>
        <v>-1.498588E-4</v>
      </c>
    </row>
    <row r="197" spans="2:11" ht="15" customHeight="1">
      <c r="B197" s="3" t="s">
        <v>43</v>
      </c>
      <c r="C197" s="3" t="s">
        <v>9</v>
      </c>
      <c r="D197" s="3" t="str">
        <f t="shared" ref="D197:D260" si="12">IF(I197=F197,"Check",IF(I197=G197,"Raise 3x", IF(I197=H197,"Raise 4x", "ERROR")))</f>
        <v>Check</v>
      </c>
      <c r="E197" s="3">
        <v>12</v>
      </c>
      <c r="F197" s="4">
        <v>-0.81446719999999995</v>
      </c>
      <c r="G197" s="4">
        <v>-2.1537038700000002</v>
      </c>
      <c r="H197" s="4">
        <v>-2.5364494</v>
      </c>
      <c r="I197" s="4">
        <f t="shared" ref="I197:I260" si="13">MAX(F197:H197)</f>
        <v>-0.81446719999999995</v>
      </c>
      <c r="J197" s="4">
        <f t="shared" ref="J197:J260" si="14">E197/(COMBIN(52,2)*50)</f>
        <v>1.8099547511312217E-4</v>
      </c>
      <c r="K197" s="4">
        <f t="shared" ref="K197:K260" si="15">J197*I197</f>
        <v>-1.4741487782805429E-4</v>
      </c>
    </row>
    <row r="198" spans="2:11" ht="15" customHeight="1">
      <c r="B198" s="3" t="s">
        <v>43</v>
      </c>
      <c r="C198" s="3" t="s">
        <v>10</v>
      </c>
      <c r="D198" s="3" t="str">
        <f t="shared" si="12"/>
        <v>Check</v>
      </c>
      <c r="E198" s="3">
        <v>12</v>
      </c>
      <c r="F198" s="4">
        <v>-0.80249159000000003</v>
      </c>
      <c r="G198" s="4">
        <v>-2.1392722000000002</v>
      </c>
      <c r="H198" s="4">
        <v>-2.5175674199999998</v>
      </c>
      <c r="I198" s="4">
        <f t="shared" si="13"/>
        <v>-0.80249159000000003</v>
      </c>
      <c r="J198" s="4">
        <f t="shared" si="14"/>
        <v>1.8099547511312217E-4</v>
      </c>
      <c r="K198" s="4">
        <f t="shared" si="15"/>
        <v>-1.4524734660633485E-4</v>
      </c>
    </row>
    <row r="199" spans="2:11" ht="15" customHeight="1">
      <c r="B199" s="3" t="s">
        <v>43</v>
      </c>
      <c r="C199" s="3" t="s">
        <v>11</v>
      </c>
      <c r="D199" s="3" t="str">
        <f t="shared" si="12"/>
        <v>Check</v>
      </c>
      <c r="E199" s="3">
        <v>12</v>
      </c>
      <c r="F199" s="4">
        <v>-0.80074372999999999</v>
      </c>
      <c r="G199" s="4">
        <v>-2.1433453299999998</v>
      </c>
      <c r="H199" s="4">
        <v>-2.52123236</v>
      </c>
      <c r="I199" s="4">
        <f t="shared" si="13"/>
        <v>-0.80074372999999999</v>
      </c>
      <c r="J199" s="4">
        <f t="shared" si="14"/>
        <v>1.8099547511312217E-4</v>
      </c>
      <c r="K199" s="4">
        <f t="shared" si="15"/>
        <v>-1.4493099185520361E-4</v>
      </c>
    </row>
    <row r="200" spans="2:11" ht="15" customHeight="1">
      <c r="B200" s="3" t="s">
        <v>43</v>
      </c>
      <c r="C200" s="3" t="s">
        <v>12</v>
      </c>
      <c r="D200" s="3" t="str">
        <f t="shared" si="12"/>
        <v>Check</v>
      </c>
      <c r="E200" s="3">
        <v>12</v>
      </c>
      <c r="F200" s="4">
        <v>-0.80684738</v>
      </c>
      <c r="G200" s="4">
        <v>-2.1510763399999999</v>
      </c>
      <c r="H200" s="4">
        <v>-2.5316515499999999</v>
      </c>
      <c r="I200" s="4">
        <f t="shared" si="13"/>
        <v>-0.80684738</v>
      </c>
      <c r="J200" s="4">
        <f t="shared" si="14"/>
        <v>1.8099547511312217E-4</v>
      </c>
      <c r="K200" s="4">
        <f t="shared" si="15"/>
        <v>-1.4603572488687783E-4</v>
      </c>
    </row>
    <row r="201" spans="2:11" ht="15" customHeight="1">
      <c r="B201" s="3" t="s">
        <v>43</v>
      </c>
      <c r="C201" s="3" t="s">
        <v>13</v>
      </c>
      <c r="D201" s="3" t="str">
        <f t="shared" si="12"/>
        <v>Check</v>
      </c>
      <c r="E201" s="3">
        <v>12</v>
      </c>
      <c r="F201" s="4">
        <v>-0.53533059999999999</v>
      </c>
      <c r="G201" s="4">
        <v>-0.87033731000000003</v>
      </c>
      <c r="H201" s="4">
        <v>-0.97165710999999999</v>
      </c>
      <c r="I201" s="4">
        <f t="shared" si="13"/>
        <v>-0.53533059999999999</v>
      </c>
      <c r="J201" s="4">
        <f t="shared" si="14"/>
        <v>1.8099547511312217E-4</v>
      </c>
      <c r="K201" s="4">
        <f t="shared" si="15"/>
        <v>-9.6892416289592756E-5</v>
      </c>
    </row>
    <row r="202" spans="2:11" ht="15" customHeight="1">
      <c r="B202" s="3" t="s">
        <v>43</v>
      </c>
      <c r="C202" s="3" t="s">
        <v>39</v>
      </c>
      <c r="D202" s="3" t="str">
        <f t="shared" si="12"/>
        <v>Check</v>
      </c>
      <c r="E202" s="3">
        <v>12</v>
      </c>
      <c r="F202" s="4">
        <v>-0.35538767999999998</v>
      </c>
      <c r="G202" s="4">
        <v>-0.90627318000000001</v>
      </c>
      <c r="H202" s="4">
        <v>-1.0073274999999999</v>
      </c>
      <c r="I202" s="4">
        <f t="shared" si="13"/>
        <v>-0.35538767999999998</v>
      </c>
      <c r="J202" s="4">
        <f t="shared" si="14"/>
        <v>1.8099547511312217E-4</v>
      </c>
      <c r="K202" s="4">
        <f t="shared" si="15"/>
        <v>-6.4323561990950223E-5</v>
      </c>
    </row>
    <row r="203" spans="2:11" ht="15" customHeight="1">
      <c r="B203" s="3" t="s">
        <v>43</v>
      </c>
      <c r="C203" s="3" t="s">
        <v>14</v>
      </c>
      <c r="D203" s="3" t="str">
        <f t="shared" si="12"/>
        <v>Check</v>
      </c>
      <c r="E203" s="3">
        <v>12</v>
      </c>
      <c r="F203" s="4">
        <v>-0.39292953000000003</v>
      </c>
      <c r="G203" s="4">
        <v>-0.96984398999999999</v>
      </c>
      <c r="H203" s="4">
        <v>-1.08498505</v>
      </c>
      <c r="I203" s="4">
        <f t="shared" si="13"/>
        <v>-0.39292953000000003</v>
      </c>
      <c r="J203" s="4">
        <f t="shared" si="14"/>
        <v>1.8099547511312217E-4</v>
      </c>
      <c r="K203" s="4">
        <f t="shared" si="15"/>
        <v>-7.1118466968325789E-5</v>
      </c>
    </row>
    <row r="204" spans="2:11" ht="15" customHeight="1">
      <c r="B204" s="3" t="s">
        <v>43</v>
      </c>
      <c r="C204" s="3" t="s">
        <v>15</v>
      </c>
      <c r="D204" s="3" t="str">
        <f t="shared" si="12"/>
        <v>Check</v>
      </c>
      <c r="E204" s="3">
        <v>12</v>
      </c>
      <c r="F204" s="4">
        <v>-0.43282081999999999</v>
      </c>
      <c r="G204" s="4">
        <v>-1.04025715</v>
      </c>
      <c r="H204" s="4">
        <v>-1.17139215</v>
      </c>
      <c r="I204" s="4">
        <f t="shared" si="13"/>
        <v>-0.43282081999999999</v>
      </c>
      <c r="J204" s="4">
        <f t="shared" si="14"/>
        <v>1.8099547511312217E-4</v>
      </c>
      <c r="K204" s="4">
        <f t="shared" si="15"/>
        <v>-7.833860995475113E-5</v>
      </c>
    </row>
    <row r="205" spans="2:11" ht="15" customHeight="1">
      <c r="B205" s="3" t="s">
        <v>43</v>
      </c>
      <c r="C205" s="3" t="s">
        <v>16</v>
      </c>
      <c r="D205" s="3" t="str">
        <f t="shared" si="12"/>
        <v>Check</v>
      </c>
      <c r="E205" s="3">
        <v>12</v>
      </c>
      <c r="F205" s="4">
        <v>-0.44824223000000002</v>
      </c>
      <c r="G205" s="4">
        <v>-1.0595267500000001</v>
      </c>
      <c r="H205" s="4">
        <v>-1.1938800899999999</v>
      </c>
      <c r="I205" s="4">
        <f t="shared" si="13"/>
        <v>-0.44824223000000002</v>
      </c>
      <c r="J205" s="4">
        <f t="shared" si="14"/>
        <v>1.8099547511312217E-4</v>
      </c>
      <c r="K205" s="4">
        <f t="shared" si="15"/>
        <v>-8.1129815384615393E-5</v>
      </c>
    </row>
    <row r="206" spans="2:11" ht="15" customHeight="1">
      <c r="B206" s="3" t="s">
        <v>43</v>
      </c>
      <c r="C206" s="3" t="s">
        <v>17</v>
      </c>
      <c r="D206" s="3" t="str">
        <f t="shared" si="12"/>
        <v>Check</v>
      </c>
      <c r="E206" s="3">
        <v>12</v>
      </c>
      <c r="F206" s="4">
        <v>-0.47931867</v>
      </c>
      <c r="G206" s="4">
        <v>-1.10453658</v>
      </c>
      <c r="H206" s="4">
        <v>-1.2479191199999999</v>
      </c>
      <c r="I206" s="4">
        <f t="shared" si="13"/>
        <v>-0.47931867</v>
      </c>
      <c r="J206" s="4">
        <f t="shared" si="14"/>
        <v>1.8099547511312217E-4</v>
      </c>
      <c r="K206" s="4">
        <f t="shared" si="15"/>
        <v>-8.6754510407239819E-5</v>
      </c>
    </row>
    <row r="207" spans="2:11" ht="15" customHeight="1">
      <c r="B207" s="3" t="s">
        <v>43</v>
      </c>
      <c r="C207" s="3" t="s">
        <v>19</v>
      </c>
      <c r="D207" s="3" t="str">
        <f t="shared" si="12"/>
        <v>Check</v>
      </c>
      <c r="E207" s="3">
        <v>12</v>
      </c>
      <c r="F207" s="4">
        <v>-0.84023669000000001</v>
      </c>
      <c r="G207" s="4">
        <v>-2.1630008100000002</v>
      </c>
      <c r="H207" s="4">
        <v>-2.5498985200000002</v>
      </c>
      <c r="I207" s="4">
        <f t="shared" si="13"/>
        <v>-0.84023669000000001</v>
      </c>
      <c r="J207" s="4">
        <f t="shared" si="14"/>
        <v>1.8099547511312217E-4</v>
      </c>
      <c r="K207" s="4">
        <f t="shared" si="15"/>
        <v>-1.5207903891402714E-4</v>
      </c>
    </row>
    <row r="208" spans="2:11" ht="15" customHeight="1">
      <c r="B208" s="3" t="s">
        <v>43</v>
      </c>
      <c r="C208" s="3" t="s">
        <v>20</v>
      </c>
      <c r="D208" s="3" t="str">
        <f t="shared" si="12"/>
        <v>Check</v>
      </c>
      <c r="E208" s="3">
        <v>12</v>
      </c>
      <c r="F208" s="4">
        <v>-0.83816188999999997</v>
      </c>
      <c r="G208" s="4">
        <v>-2.1818184199999999</v>
      </c>
      <c r="H208" s="4">
        <v>-2.57114894</v>
      </c>
      <c r="I208" s="4">
        <f t="shared" si="13"/>
        <v>-0.83816188999999997</v>
      </c>
      <c r="J208" s="4">
        <f t="shared" si="14"/>
        <v>1.8099547511312217E-4</v>
      </c>
      <c r="K208" s="4">
        <f t="shared" si="15"/>
        <v>-1.5170350950226242E-4</v>
      </c>
    </row>
    <row r="209" spans="2:11" ht="15" customHeight="1">
      <c r="B209" s="3" t="s">
        <v>43</v>
      </c>
      <c r="C209" s="3" t="s">
        <v>21</v>
      </c>
      <c r="D209" s="3" t="str">
        <f t="shared" si="12"/>
        <v>Check</v>
      </c>
      <c r="E209" s="3">
        <v>12</v>
      </c>
      <c r="F209" s="4">
        <v>-0.82299447000000003</v>
      </c>
      <c r="G209" s="4">
        <v>-2.16631887</v>
      </c>
      <c r="H209" s="4">
        <v>-2.5510356600000001</v>
      </c>
      <c r="I209" s="4">
        <f t="shared" si="13"/>
        <v>-0.82299447000000003</v>
      </c>
      <c r="J209" s="4">
        <f t="shared" si="14"/>
        <v>1.8099547511312217E-4</v>
      </c>
      <c r="K209" s="4">
        <f t="shared" si="15"/>
        <v>-1.4895827511312218E-4</v>
      </c>
    </row>
    <row r="210" spans="2:11" ht="15" customHeight="1">
      <c r="B210" s="3" t="s">
        <v>43</v>
      </c>
      <c r="C210" s="3" t="s">
        <v>22</v>
      </c>
      <c r="D210" s="3" t="str">
        <f t="shared" si="12"/>
        <v>Check</v>
      </c>
      <c r="E210" s="3">
        <v>12</v>
      </c>
      <c r="F210" s="4">
        <v>-0.80938726000000005</v>
      </c>
      <c r="G210" s="4">
        <v>-2.1502318900000001</v>
      </c>
      <c r="H210" s="4">
        <v>-2.53036876</v>
      </c>
      <c r="I210" s="4">
        <f t="shared" si="13"/>
        <v>-0.80938726000000005</v>
      </c>
      <c r="J210" s="4">
        <f t="shared" si="14"/>
        <v>1.8099547511312217E-4</v>
      </c>
      <c r="K210" s="4">
        <f t="shared" si="15"/>
        <v>-1.4649543167420816E-4</v>
      </c>
    </row>
    <row r="211" spans="2:11" ht="15" customHeight="1">
      <c r="B211" s="3" t="s">
        <v>43</v>
      </c>
      <c r="C211" s="3" t="s">
        <v>23</v>
      </c>
      <c r="D211" s="3" t="str">
        <f t="shared" si="12"/>
        <v>Check</v>
      </c>
      <c r="E211" s="3">
        <v>12</v>
      </c>
      <c r="F211" s="4">
        <v>-0.80724298000000005</v>
      </c>
      <c r="G211" s="4">
        <v>-2.1538989499999999</v>
      </c>
      <c r="H211" s="4">
        <v>-2.53353099</v>
      </c>
      <c r="I211" s="4">
        <f t="shared" si="13"/>
        <v>-0.80724298000000005</v>
      </c>
      <c r="J211" s="4">
        <f t="shared" si="14"/>
        <v>1.8099547511312217E-4</v>
      </c>
      <c r="K211" s="4">
        <f t="shared" si="15"/>
        <v>-1.4610732669683259E-4</v>
      </c>
    </row>
    <row r="212" spans="2:11" ht="15" customHeight="1">
      <c r="B212" s="3" t="s">
        <v>43</v>
      </c>
      <c r="C212" s="3" t="s">
        <v>24</v>
      </c>
      <c r="D212" s="3" t="str">
        <f t="shared" si="12"/>
        <v>Check</v>
      </c>
      <c r="E212" s="3">
        <v>12</v>
      </c>
      <c r="F212" s="4">
        <v>-0.81041224999999995</v>
      </c>
      <c r="G212" s="4">
        <v>-2.1587320299999999</v>
      </c>
      <c r="H212" s="4">
        <v>-2.5409189099999998</v>
      </c>
      <c r="I212" s="4">
        <f t="shared" si="13"/>
        <v>-0.81041224999999995</v>
      </c>
      <c r="J212" s="4">
        <f t="shared" si="14"/>
        <v>1.8099547511312217E-4</v>
      </c>
      <c r="K212" s="4">
        <f t="shared" si="15"/>
        <v>-1.4668095022624434E-4</v>
      </c>
    </row>
    <row r="213" spans="2:11" ht="15" customHeight="1">
      <c r="B213" s="3" t="s">
        <v>43</v>
      </c>
      <c r="C213" s="3" t="s">
        <v>25</v>
      </c>
      <c r="D213" s="3" t="str">
        <f t="shared" si="12"/>
        <v>Check</v>
      </c>
      <c r="E213" s="3">
        <v>24</v>
      </c>
      <c r="F213" s="4">
        <v>-0.55165863999999998</v>
      </c>
      <c r="G213" s="4">
        <v>-0.91019631999999995</v>
      </c>
      <c r="H213" s="4">
        <v>-1.0210170000000001</v>
      </c>
      <c r="I213" s="4">
        <f t="shared" si="13"/>
        <v>-0.55165863999999998</v>
      </c>
      <c r="J213" s="4">
        <f t="shared" si="14"/>
        <v>3.6199095022624434E-4</v>
      </c>
      <c r="K213" s="4">
        <f t="shared" si="15"/>
        <v>-1.9969543529411762E-4</v>
      </c>
    </row>
    <row r="214" spans="2:11" ht="15" customHeight="1">
      <c r="B214" s="3" t="s">
        <v>43</v>
      </c>
      <c r="C214" s="3" t="s">
        <v>26</v>
      </c>
      <c r="D214" s="3" t="str">
        <f t="shared" si="12"/>
        <v>Check</v>
      </c>
      <c r="E214" s="3">
        <v>24</v>
      </c>
      <c r="F214" s="4">
        <v>-0.37504720000000002</v>
      </c>
      <c r="G214" s="4">
        <v>-0.94548430000000006</v>
      </c>
      <c r="H214" s="4">
        <v>-1.05620113</v>
      </c>
      <c r="I214" s="4">
        <f t="shared" si="13"/>
        <v>-0.37504720000000002</v>
      </c>
      <c r="J214" s="4">
        <f t="shared" si="14"/>
        <v>3.6199095022624434E-4</v>
      </c>
      <c r="K214" s="4">
        <f t="shared" si="15"/>
        <v>-1.357636923076923E-4</v>
      </c>
    </row>
    <row r="215" spans="2:11" ht="15" customHeight="1">
      <c r="B215" s="3" t="s">
        <v>43</v>
      </c>
      <c r="C215" s="3" t="s">
        <v>27</v>
      </c>
      <c r="D215" s="3" t="str">
        <f t="shared" si="12"/>
        <v>Check</v>
      </c>
      <c r="E215" s="3">
        <v>24</v>
      </c>
      <c r="F215" s="4">
        <v>-0.41049713999999998</v>
      </c>
      <c r="G215" s="4">
        <v>-1.00679019</v>
      </c>
      <c r="H215" s="4">
        <v>-1.13132714</v>
      </c>
      <c r="I215" s="4">
        <f t="shared" si="13"/>
        <v>-0.41049713999999998</v>
      </c>
      <c r="J215" s="4">
        <f t="shared" si="14"/>
        <v>3.6199095022624434E-4</v>
      </c>
      <c r="K215" s="4">
        <f t="shared" si="15"/>
        <v>-1.4859624977375566E-4</v>
      </c>
    </row>
    <row r="216" spans="2:11" ht="15" customHeight="1">
      <c r="B216" s="3" t="s">
        <v>43</v>
      </c>
      <c r="C216" s="3" t="s">
        <v>28</v>
      </c>
      <c r="D216" s="3" t="str">
        <f t="shared" si="12"/>
        <v>Check</v>
      </c>
      <c r="E216" s="3">
        <v>24</v>
      </c>
      <c r="F216" s="4">
        <v>-0.44820740999999997</v>
      </c>
      <c r="G216" s="4">
        <v>-1.07455985</v>
      </c>
      <c r="H216" s="4">
        <v>-1.2147303199999999</v>
      </c>
      <c r="I216" s="4">
        <f t="shared" si="13"/>
        <v>-0.44820740999999997</v>
      </c>
      <c r="J216" s="4">
        <f t="shared" si="14"/>
        <v>3.6199095022624434E-4</v>
      </c>
      <c r="K216" s="4">
        <f t="shared" si="15"/>
        <v>-1.6224702624434388E-4</v>
      </c>
    </row>
    <row r="217" spans="2:11" ht="15" customHeight="1">
      <c r="B217" s="3" t="s">
        <v>43</v>
      </c>
      <c r="C217" s="3" t="s">
        <v>29</v>
      </c>
      <c r="D217" s="3" t="str">
        <f t="shared" si="12"/>
        <v>Check</v>
      </c>
      <c r="E217" s="3">
        <v>24</v>
      </c>
      <c r="F217" s="4">
        <v>-0.46234456000000002</v>
      </c>
      <c r="G217" s="4">
        <v>-1.0921524</v>
      </c>
      <c r="H217" s="4">
        <v>-1.23540425</v>
      </c>
      <c r="I217" s="4">
        <f t="shared" si="13"/>
        <v>-0.46234456000000002</v>
      </c>
      <c r="J217" s="4">
        <f t="shared" si="14"/>
        <v>3.6199095022624434E-4</v>
      </c>
      <c r="K217" s="4">
        <f t="shared" si="15"/>
        <v>-1.6736454660633485E-4</v>
      </c>
    </row>
    <row r="218" spans="2:11" ht="15" customHeight="1">
      <c r="B218" s="3" t="s">
        <v>43</v>
      </c>
      <c r="C218" s="3" t="s">
        <v>30</v>
      </c>
      <c r="D218" s="3" t="str">
        <f t="shared" si="12"/>
        <v>Check</v>
      </c>
      <c r="E218" s="3">
        <v>24</v>
      </c>
      <c r="F218" s="4">
        <v>-0.49188883</v>
      </c>
      <c r="G218" s="4">
        <v>-1.13504878</v>
      </c>
      <c r="H218" s="4">
        <v>-1.2870996800000001</v>
      </c>
      <c r="I218" s="4">
        <f t="shared" si="13"/>
        <v>-0.49188883</v>
      </c>
      <c r="J218" s="4">
        <f t="shared" si="14"/>
        <v>3.6199095022624434E-4</v>
      </c>
      <c r="K218" s="4">
        <f t="shared" si="15"/>
        <v>-1.7805930497737557E-4</v>
      </c>
    </row>
    <row r="219" spans="2:11" ht="15" customHeight="1">
      <c r="B219" s="3" t="s">
        <v>43</v>
      </c>
      <c r="C219" s="3" t="s">
        <v>31</v>
      </c>
      <c r="D219" s="3" t="str">
        <f t="shared" si="12"/>
        <v>Check</v>
      </c>
      <c r="E219" s="3">
        <v>24</v>
      </c>
      <c r="F219" s="4">
        <v>-1.03657511</v>
      </c>
      <c r="G219" s="4">
        <v>-1.9188533699999999</v>
      </c>
      <c r="H219" s="4">
        <v>-2.2765661800000001</v>
      </c>
      <c r="I219" s="4">
        <f t="shared" si="13"/>
        <v>-1.03657511</v>
      </c>
      <c r="J219" s="4">
        <f t="shared" si="14"/>
        <v>3.6199095022624434E-4</v>
      </c>
      <c r="K219" s="4">
        <f t="shared" si="15"/>
        <v>-3.7523080904977373E-4</v>
      </c>
    </row>
    <row r="220" spans="2:11" ht="15" customHeight="1">
      <c r="B220" s="3" t="s">
        <v>43</v>
      </c>
      <c r="C220" s="3" t="s">
        <v>32</v>
      </c>
      <c r="D220" s="3" t="str">
        <f t="shared" si="12"/>
        <v>Check</v>
      </c>
      <c r="E220" s="3">
        <v>24</v>
      </c>
      <c r="F220" s="4">
        <v>-0.81175348000000003</v>
      </c>
      <c r="G220" s="4">
        <v>-2.1194049700000002</v>
      </c>
      <c r="H220" s="4">
        <v>-2.50043053</v>
      </c>
      <c r="I220" s="4">
        <f t="shared" si="13"/>
        <v>-0.81175348000000003</v>
      </c>
      <c r="J220" s="4">
        <f t="shared" si="14"/>
        <v>3.6199095022624434E-4</v>
      </c>
      <c r="K220" s="4">
        <f t="shared" si="15"/>
        <v>-2.9384741357466065E-4</v>
      </c>
    </row>
    <row r="221" spans="2:11" ht="15" customHeight="1">
      <c r="B221" s="3" t="s">
        <v>43</v>
      </c>
      <c r="C221" s="3" t="s">
        <v>33</v>
      </c>
      <c r="D221" s="3" t="str">
        <f t="shared" si="12"/>
        <v>Check</v>
      </c>
      <c r="E221" s="3">
        <v>24</v>
      </c>
      <c r="F221" s="4">
        <v>-0.81137808</v>
      </c>
      <c r="G221" s="4">
        <v>-2.13980492</v>
      </c>
      <c r="H221" s="4">
        <v>-2.5233941899999999</v>
      </c>
      <c r="I221" s="4">
        <f t="shared" si="13"/>
        <v>-0.81137808</v>
      </c>
      <c r="J221" s="4">
        <f t="shared" si="14"/>
        <v>3.6199095022624434E-4</v>
      </c>
      <c r="K221" s="4">
        <f t="shared" si="15"/>
        <v>-2.937115221719457E-4</v>
      </c>
    </row>
    <row r="222" spans="2:11" ht="15" customHeight="1">
      <c r="B222" s="3" t="s">
        <v>43</v>
      </c>
      <c r="C222" s="3" t="s">
        <v>34</v>
      </c>
      <c r="D222" s="3" t="str">
        <f t="shared" si="12"/>
        <v>Check</v>
      </c>
      <c r="E222" s="3">
        <v>24</v>
      </c>
      <c r="F222" s="4">
        <v>-0.79826410999999997</v>
      </c>
      <c r="G222" s="4">
        <v>-2.1264911899999999</v>
      </c>
      <c r="H222" s="4">
        <v>-2.5057174199999999</v>
      </c>
      <c r="I222" s="4">
        <f t="shared" si="13"/>
        <v>-0.79826410999999997</v>
      </c>
      <c r="J222" s="4">
        <f t="shared" si="14"/>
        <v>3.6199095022624434E-4</v>
      </c>
      <c r="K222" s="4">
        <f t="shared" si="15"/>
        <v>-2.889643837104072E-4</v>
      </c>
    </row>
    <row r="223" spans="2:11" ht="15" customHeight="1">
      <c r="B223" s="3" t="s">
        <v>43</v>
      </c>
      <c r="C223" s="3" t="s">
        <v>35</v>
      </c>
      <c r="D223" s="3" t="str">
        <f t="shared" si="12"/>
        <v>Check</v>
      </c>
      <c r="E223" s="3">
        <v>24</v>
      </c>
      <c r="F223" s="4">
        <v>-0.78665885000000002</v>
      </c>
      <c r="G223" s="4">
        <v>-2.1125286000000001</v>
      </c>
      <c r="H223" s="4">
        <v>-2.48742098</v>
      </c>
      <c r="I223" s="4">
        <f t="shared" si="13"/>
        <v>-0.78665885000000002</v>
      </c>
      <c r="J223" s="4">
        <f t="shared" si="14"/>
        <v>3.6199095022624434E-4</v>
      </c>
      <c r="K223" s="4">
        <f t="shared" si="15"/>
        <v>-2.8476338461538462E-4</v>
      </c>
    </row>
    <row r="224" spans="2:11" ht="15" customHeight="1">
      <c r="B224" s="3" t="s">
        <v>43</v>
      </c>
      <c r="C224" s="3" t="s">
        <v>36</v>
      </c>
      <c r="D224" s="3" t="str">
        <f t="shared" si="12"/>
        <v>Check</v>
      </c>
      <c r="E224" s="3">
        <v>24</v>
      </c>
      <c r="F224" s="4">
        <v>-0.78510245999999995</v>
      </c>
      <c r="G224" s="4">
        <v>-2.1168016199999999</v>
      </c>
      <c r="H224" s="4">
        <v>-2.4913432800000002</v>
      </c>
      <c r="I224" s="4">
        <f t="shared" si="13"/>
        <v>-0.78510245999999995</v>
      </c>
      <c r="J224" s="4">
        <f t="shared" si="14"/>
        <v>3.6199095022624434E-4</v>
      </c>
      <c r="K224" s="4">
        <f t="shared" si="15"/>
        <v>-2.8419998552036194E-4</v>
      </c>
    </row>
    <row r="225" spans="2:11" ht="15" customHeight="1">
      <c r="B225" s="3" t="s">
        <v>43</v>
      </c>
      <c r="C225" s="3" t="s">
        <v>37</v>
      </c>
      <c r="D225" s="3" t="str">
        <f t="shared" si="12"/>
        <v>Check</v>
      </c>
      <c r="E225" s="3">
        <v>24</v>
      </c>
      <c r="F225" s="4">
        <v>-0.78953192999999999</v>
      </c>
      <c r="G225" s="4">
        <v>-2.1229111600000001</v>
      </c>
      <c r="H225" s="4">
        <v>-2.5000080499999999</v>
      </c>
      <c r="I225" s="4">
        <f t="shared" si="13"/>
        <v>-0.78953192999999999</v>
      </c>
      <c r="J225" s="4">
        <f t="shared" si="14"/>
        <v>3.6199095022624434E-4</v>
      </c>
      <c r="K225" s="4">
        <f t="shared" si="15"/>
        <v>-2.8580341357466063E-4</v>
      </c>
    </row>
    <row r="226" spans="2:11" ht="15" customHeight="1">
      <c r="B226" s="3" t="s">
        <v>44</v>
      </c>
      <c r="C226" s="3" t="s">
        <v>1</v>
      </c>
      <c r="D226" s="3" t="str">
        <f t="shared" si="12"/>
        <v>Check</v>
      </c>
      <c r="E226" s="3">
        <v>12</v>
      </c>
      <c r="F226" s="4">
        <v>-0.30514951000000001</v>
      </c>
      <c r="G226" s="4">
        <v>-0.79339515999999999</v>
      </c>
      <c r="H226" s="4">
        <v>-0.86386587999999997</v>
      </c>
      <c r="I226" s="4">
        <f t="shared" si="13"/>
        <v>-0.30514951000000001</v>
      </c>
      <c r="J226" s="4">
        <f t="shared" si="14"/>
        <v>1.8099547511312217E-4</v>
      </c>
      <c r="K226" s="4">
        <f t="shared" si="15"/>
        <v>-5.5230680542986424E-5</v>
      </c>
    </row>
    <row r="227" spans="2:11" ht="15" customHeight="1">
      <c r="B227" s="3" t="s">
        <v>44</v>
      </c>
      <c r="C227" s="3" t="s">
        <v>2</v>
      </c>
      <c r="D227" s="3" t="str">
        <f t="shared" si="12"/>
        <v>Check</v>
      </c>
      <c r="E227" s="3">
        <v>12</v>
      </c>
      <c r="F227" s="4">
        <v>-0.32116734000000002</v>
      </c>
      <c r="G227" s="4">
        <v>-0.83075155000000001</v>
      </c>
      <c r="H227" s="4">
        <v>-0.91032422999999996</v>
      </c>
      <c r="I227" s="4">
        <f t="shared" si="13"/>
        <v>-0.32116734000000002</v>
      </c>
      <c r="J227" s="4">
        <f t="shared" si="14"/>
        <v>1.8099547511312217E-4</v>
      </c>
      <c r="K227" s="4">
        <f t="shared" si="15"/>
        <v>-5.8129835294117652E-5</v>
      </c>
    </row>
    <row r="228" spans="2:11" ht="15" customHeight="1">
      <c r="B228" s="3" t="s">
        <v>44</v>
      </c>
      <c r="C228" s="3" t="s">
        <v>3</v>
      </c>
      <c r="D228" s="3" t="str">
        <f t="shared" si="12"/>
        <v>Check</v>
      </c>
      <c r="E228" s="3">
        <v>12</v>
      </c>
      <c r="F228" s="4">
        <v>-0.36300462</v>
      </c>
      <c r="G228" s="4">
        <v>-0.90625712999999997</v>
      </c>
      <c r="H228" s="4">
        <v>-1.0028654299999999</v>
      </c>
      <c r="I228" s="4">
        <f t="shared" si="13"/>
        <v>-0.36300462</v>
      </c>
      <c r="J228" s="4">
        <f t="shared" si="14"/>
        <v>1.8099547511312217E-4</v>
      </c>
      <c r="K228" s="4">
        <f t="shared" si="15"/>
        <v>-6.5702193665158375E-5</v>
      </c>
    </row>
    <row r="229" spans="2:11" ht="15" customHeight="1">
      <c r="B229" s="3" t="s">
        <v>44</v>
      </c>
      <c r="C229" s="3" t="s">
        <v>4</v>
      </c>
      <c r="D229" s="3" t="str">
        <f t="shared" si="12"/>
        <v>Check</v>
      </c>
      <c r="E229" s="3">
        <v>12</v>
      </c>
      <c r="F229" s="4">
        <v>-0.37799892000000002</v>
      </c>
      <c r="G229" s="4">
        <v>-0.93108736999999997</v>
      </c>
      <c r="H229" s="4">
        <v>-1.03262411</v>
      </c>
      <c r="I229" s="4">
        <f t="shared" si="13"/>
        <v>-0.37799892000000002</v>
      </c>
      <c r="J229" s="4">
        <f t="shared" si="14"/>
        <v>1.8099547511312217E-4</v>
      </c>
      <c r="K229" s="4">
        <f t="shared" si="15"/>
        <v>-6.8416094117647056E-5</v>
      </c>
    </row>
    <row r="230" spans="2:11" ht="15" customHeight="1">
      <c r="B230" s="3" t="s">
        <v>44</v>
      </c>
      <c r="C230" s="3" t="s">
        <v>5</v>
      </c>
      <c r="D230" s="3" t="str">
        <f t="shared" si="12"/>
        <v>Check</v>
      </c>
      <c r="E230" s="3">
        <v>12</v>
      </c>
      <c r="F230" s="4">
        <v>-0.40875060000000002</v>
      </c>
      <c r="G230" s="4">
        <v>-0.97699005999999999</v>
      </c>
      <c r="H230" s="4">
        <v>-1.0879670100000001</v>
      </c>
      <c r="I230" s="4">
        <f t="shared" si="13"/>
        <v>-0.40875060000000002</v>
      </c>
      <c r="J230" s="4">
        <f t="shared" si="14"/>
        <v>1.8099547511312217E-4</v>
      </c>
      <c r="K230" s="4">
        <f t="shared" si="15"/>
        <v>-7.3982009049773759E-5</v>
      </c>
    </row>
    <row r="231" spans="2:11" ht="15" customHeight="1">
      <c r="B231" s="3" t="s">
        <v>44</v>
      </c>
      <c r="C231" s="3" t="s">
        <v>6</v>
      </c>
      <c r="D231" s="3" t="str">
        <f t="shared" si="12"/>
        <v>Check</v>
      </c>
      <c r="E231" s="3">
        <v>12</v>
      </c>
      <c r="F231" s="4">
        <v>-0.41427848</v>
      </c>
      <c r="G231" s="4">
        <v>-0.96170255999999998</v>
      </c>
      <c r="H231" s="4">
        <v>-1.0697698200000001</v>
      </c>
      <c r="I231" s="4">
        <f t="shared" si="13"/>
        <v>-0.41427848</v>
      </c>
      <c r="J231" s="4">
        <f t="shared" si="14"/>
        <v>1.8099547511312217E-4</v>
      </c>
      <c r="K231" s="4">
        <f t="shared" si="15"/>
        <v>-7.498253031674208E-5</v>
      </c>
    </row>
    <row r="232" spans="2:11" ht="15" customHeight="1">
      <c r="B232" s="3" t="s">
        <v>44</v>
      </c>
      <c r="C232" s="3" t="s">
        <v>7</v>
      </c>
      <c r="D232" s="3" t="str">
        <f t="shared" si="12"/>
        <v>Check</v>
      </c>
      <c r="E232" s="3">
        <v>12</v>
      </c>
      <c r="F232" s="4">
        <v>-1.03112972</v>
      </c>
      <c r="G232" s="4">
        <v>-1.89759609</v>
      </c>
      <c r="H232" s="4">
        <v>-2.2494182899999999</v>
      </c>
      <c r="I232" s="4">
        <f t="shared" si="13"/>
        <v>-1.03112972</v>
      </c>
      <c r="J232" s="4">
        <f t="shared" si="14"/>
        <v>1.8099547511312217E-4</v>
      </c>
      <c r="K232" s="4">
        <f t="shared" si="15"/>
        <v>-1.8662981357466064E-4</v>
      </c>
    </row>
    <row r="233" spans="2:11" ht="15" customHeight="1">
      <c r="B233" s="3" t="s">
        <v>44</v>
      </c>
      <c r="C233" s="3" t="s">
        <v>8</v>
      </c>
      <c r="D233" s="3" t="str">
        <f t="shared" si="12"/>
        <v>Check</v>
      </c>
      <c r="E233" s="3">
        <v>12</v>
      </c>
      <c r="F233" s="4">
        <v>-0.82308840000000005</v>
      </c>
      <c r="G233" s="4">
        <v>-2.1616135299999999</v>
      </c>
      <c r="H233" s="4">
        <v>-2.54853263</v>
      </c>
      <c r="I233" s="4">
        <f t="shared" si="13"/>
        <v>-0.82308840000000005</v>
      </c>
      <c r="J233" s="4">
        <f t="shared" si="14"/>
        <v>1.8099547511312217E-4</v>
      </c>
      <c r="K233" s="4">
        <f t="shared" si="15"/>
        <v>-1.4897527601809955E-4</v>
      </c>
    </row>
    <row r="234" spans="2:11" ht="15" customHeight="1">
      <c r="B234" s="3" t="s">
        <v>44</v>
      </c>
      <c r="C234" s="3" t="s">
        <v>9</v>
      </c>
      <c r="D234" s="3" t="str">
        <f t="shared" si="12"/>
        <v>Check</v>
      </c>
      <c r="E234" s="3">
        <v>12</v>
      </c>
      <c r="F234" s="4">
        <v>-0.80787690000000001</v>
      </c>
      <c r="G234" s="4">
        <v>-2.1459369499999998</v>
      </c>
      <c r="H234" s="4">
        <v>-2.5279468899999999</v>
      </c>
      <c r="I234" s="4">
        <f t="shared" si="13"/>
        <v>-0.80787690000000001</v>
      </c>
      <c r="J234" s="4">
        <f t="shared" si="14"/>
        <v>1.8099547511312217E-4</v>
      </c>
      <c r="K234" s="4">
        <f t="shared" si="15"/>
        <v>-1.462220633484163E-4</v>
      </c>
    </row>
    <row r="235" spans="2:11" ht="15" customHeight="1">
      <c r="B235" s="3" t="s">
        <v>44</v>
      </c>
      <c r="C235" s="3" t="s">
        <v>10</v>
      </c>
      <c r="D235" s="3" t="str">
        <f t="shared" si="12"/>
        <v>Check</v>
      </c>
      <c r="E235" s="3">
        <v>12</v>
      </c>
      <c r="F235" s="4">
        <v>-0.79221872999999998</v>
      </c>
      <c r="G235" s="4">
        <v>-2.1247840199999999</v>
      </c>
      <c r="H235" s="4">
        <v>-2.5008328899999999</v>
      </c>
      <c r="I235" s="4">
        <f t="shared" si="13"/>
        <v>-0.79221872999999998</v>
      </c>
      <c r="J235" s="4">
        <f t="shared" si="14"/>
        <v>1.8099547511312217E-4</v>
      </c>
      <c r="K235" s="4">
        <f t="shared" si="15"/>
        <v>-1.4338800542986426E-4</v>
      </c>
    </row>
    <row r="236" spans="2:11" ht="15" customHeight="1">
      <c r="B236" s="3" t="s">
        <v>44</v>
      </c>
      <c r="C236" s="3" t="s">
        <v>11</v>
      </c>
      <c r="D236" s="3" t="str">
        <f t="shared" si="12"/>
        <v>Check</v>
      </c>
      <c r="E236" s="3">
        <v>12</v>
      </c>
      <c r="F236" s="4">
        <v>-0.77876791999999995</v>
      </c>
      <c r="G236" s="4">
        <v>-2.10596037</v>
      </c>
      <c r="H236" s="4">
        <v>-2.4766752699999999</v>
      </c>
      <c r="I236" s="4">
        <f t="shared" si="13"/>
        <v>-0.77876791999999995</v>
      </c>
      <c r="J236" s="4">
        <f t="shared" si="14"/>
        <v>1.8099547511312217E-4</v>
      </c>
      <c r="K236" s="4">
        <f t="shared" si="15"/>
        <v>-1.4095346968325789E-4</v>
      </c>
    </row>
    <row r="237" spans="2:11" ht="15" customHeight="1">
      <c r="B237" s="3" t="s">
        <v>44</v>
      </c>
      <c r="C237" s="3" t="s">
        <v>12</v>
      </c>
      <c r="D237" s="3" t="str">
        <f t="shared" si="12"/>
        <v>Check</v>
      </c>
      <c r="E237" s="3">
        <v>12</v>
      </c>
      <c r="F237" s="4">
        <v>-0.79924119999999998</v>
      </c>
      <c r="G237" s="4">
        <v>-2.14875142</v>
      </c>
      <c r="H237" s="4">
        <v>-2.5282376900000001</v>
      </c>
      <c r="I237" s="4">
        <f t="shared" si="13"/>
        <v>-0.79924119999999998</v>
      </c>
      <c r="J237" s="4">
        <f t="shared" si="14"/>
        <v>1.8099547511312217E-4</v>
      </c>
      <c r="K237" s="4">
        <f t="shared" si="15"/>
        <v>-1.4465904072398188E-4</v>
      </c>
    </row>
    <row r="238" spans="2:11" ht="15" customHeight="1">
      <c r="B238" s="3" t="s">
        <v>44</v>
      </c>
      <c r="C238" s="3" t="s">
        <v>13</v>
      </c>
      <c r="D238" s="3" t="str">
        <f t="shared" si="12"/>
        <v>Check</v>
      </c>
      <c r="E238" s="3">
        <v>12</v>
      </c>
      <c r="F238" s="4">
        <v>-0.35790981999999999</v>
      </c>
      <c r="G238" s="4">
        <v>-0.52642164999999996</v>
      </c>
      <c r="H238" s="4">
        <v>-0.54558289999999998</v>
      </c>
      <c r="I238" s="4">
        <f t="shared" si="13"/>
        <v>-0.35790981999999999</v>
      </c>
      <c r="J238" s="4">
        <f t="shared" si="14"/>
        <v>1.8099547511312217E-4</v>
      </c>
      <c r="K238" s="4">
        <f t="shared" si="15"/>
        <v>-6.4780057918552034E-5</v>
      </c>
    </row>
    <row r="239" spans="2:11" ht="15" customHeight="1">
      <c r="B239" s="3" t="s">
        <v>44</v>
      </c>
      <c r="C239" s="3" t="s">
        <v>39</v>
      </c>
      <c r="D239" s="3" t="str">
        <f t="shared" si="12"/>
        <v>Check</v>
      </c>
      <c r="E239" s="3">
        <v>12</v>
      </c>
      <c r="F239" s="4">
        <v>-0.27431978000000001</v>
      </c>
      <c r="G239" s="4">
        <v>-0.74098755999999999</v>
      </c>
      <c r="H239" s="4">
        <v>-0.80203959000000002</v>
      </c>
      <c r="I239" s="4">
        <f t="shared" si="13"/>
        <v>-0.27431978000000001</v>
      </c>
      <c r="J239" s="4">
        <f t="shared" si="14"/>
        <v>1.8099547511312217E-4</v>
      </c>
      <c r="K239" s="4">
        <f t="shared" si="15"/>
        <v>-4.9650638914027154E-5</v>
      </c>
    </row>
    <row r="240" spans="2:11" ht="15" customHeight="1">
      <c r="B240" s="3" t="s">
        <v>44</v>
      </c>
      <c r="C240" s="3" t="s">
        <v>14</v>
      </c>
      <c r="D240" s="3" t="str">
        <f t="shared" si="12"/>
        <v>Check</v>
      </c>
      <c r="E240" s="3">
        <v>12</v>
      </c>
      <c r="F240" s="4">
        <v>-0.29007817000000002</v>
      </c>
      <c r="G240" s="4">
        <v>-0.77789386000000005</v>
      </c>
      <c r="H240" s="4">
        <v>-0.84794879999999995</v>
      </c>
      <c r="I240" s="4">
        <f t="shared" si="13"/>
        <v>-0.29007817000000002</v>
      </c>
      <c r="J240" s="4">
        <f t="shared" si="14"/>
        <v>1.8099547511312217E-4</v>
      </c>
      <c r="K240" s="4">
        <f t="shared" si="15"/>
        <v>-5.2502836199095026E-5</v>
      </c>
    </row>
    <row r="241" spans="2:11" ht="15" customHeight="1">
      <c r="B241" s="3" t="s">
        <v>44</v>
      </c>
      <c r="C241" s="3" t="s">
        <v>15</v>
      </c>
      <c r="D241" s="3" t="str">
        <f t="shared" si="12"/>
        <v>Check</v>
      </c>
      <c r="E241" s="3">
        <v>12</v>
      </c>
      <c r="F241" s="4">
        <v>-0.33333932999999999</v>
      </c>
      <c r="G241" s="4">
        <v>-0.85522330000000002</v>
      </c>
      <c r="H241" s="4">
        <v>-0.94248116999999998</v>
      </c>
      <c r="I241" s="4">
        <f t="shared" si="13"/>
        <v>-0.33333932999999999</v>
      </c>
      <c r="J241" s="4">
        <f t="shared" si="14"/>
        <v>1.8099547511312217E-4</v>
      </c>
      <c r="K241" s="4">
        <f t="shared" si="15"/>
        <v>-6.0332910407239814E-5</v>
      </c>
    </row>
    <row r="242" spans="2:11" ht="15" customHeight="1">
      <c r="B242" s="3" t="s">
        <v>44</v>
      </c>
      <c r="C242" s="3" t="s">
        <v>16</v>
      </c>
      <c r="D242" s="3" t="str">
        <f t="shared" si="12"/>
        <v>Check</v>
      </c>
      <c r="E242" s="3">
        <v>12</v>
      </c>
      <c r="F242" s="4">
        <v>-0.35123864999999999</v>
      </c>
      <c r="G242" s="4">
        <v>-0.88363912</v>
      </c>
      <c r="H242" s="4">
        <v>-0.97616453999999997</v>
      </c>
      <c r="I242" s="4">
        <f t="shared" si="13"/>
        <v>-0.35123864999999999</v>
      </c>
      <c r="J242" s="4">
        <f t="shared" si="14"/>
        <v>1.8099547511312217E-4</v>
      </c>
      <c r="K242" s="4">
        <f t="shared" si="15"/>
        <v>-6.3572606334841623E-5</v>
      </c>
    </row>
    <row r="243" spans="2:11" ht="15" customHeight="1">
      <c r="B243" s="3" t="s">
        <v>44</v>
      </c>
      <c r="C243" s="3" t="s">
        <v>17</v>
      </c>
      <c r="D243" s="3" t="str">
        <f t="shared" si="12"/>
        <v>Check</v>
      </c>
      <c r="E243" s="3">
        <v>12</v>
      </c>
      <c r="F243" s="4">
        <v>-0.38374817999999999</v>
      </c>
      <c r="G243" s="4">
        <v>-0.93174721999999999</v>
      </c>
      <c r="H243" s="4">
        <v>-1.03398436</v>
      </c>
      <c r="I243" s="4">
        <f t="shared" si="13"/>
        <v>-0.38374817999999999</v>
      </c>
      <c r="J243" s="4">
        <f t="shared" si="14"/>
        <v>1.8099547511312217E-4</v>
      </c>
      <c r="K243" s="4">
        <f t="shared" si="15"/>
        <v>-6.9456684162895926E-5</v>
      </c>
    </row>
    <row r="244" spans="2:11" ht="15" customHeight="1">
      <c r="B244" s="3" t="s">
        <v>44</v>
      </c>
      <c r="C244" s="3" t="s">
        <v>18</v>
      </c>
      <c r="D244" s="3" t="str">
        <f t="shared" si="12"/>
        <v>Check</v>
      </c>
      <c r="E244" s="3">
        <v>12</v>
      </c>
      <c r="F244" s="4">
        <v>-0.39212638999999999</v>
      </c>
      <c r="G244" s="4">
        <v>-0.91925866000000001</v>
      </c>
      <c r="H244" s="4">
        <v>-1.0187141</v>
      </c>
      <c r="I244" s="4">
        <f t="shared" si="13"/>
        <v>-0.39212638999999999</v>
      </c>
      <c r="J244" s="4">
        <f t="shared" si="14"/>
        <v>1.8099547511312217E-4</v>
      </c>
      <c r="K244" s="4">
        <f t="shared" si="15"/>
        <v>-7.097310226244344E-5</v>
      </c>
    </row>
    <row r="245" spans="2:11" ht="15" customHeight="1">
      <c r="B245" s="3" t="s">
        <v>44</v>
      </c>
      <c r="C245" s="3" t="s">
        <v>20</v>
      </c>
      <c r="D245" s="3" t="str">
        <f t="shared" si="12"/>
        <v>Check</v>
      </c>
      <c r="E245" s="3">
        <v>12</v>
      </c>
      <c r="F245" s="4">
        <v>-0.83568098999999996</v>
      </c>
      <c r="G245" s="4">
        <v>-2.1789406100000002</v>
      </c>
      <c r="H245" s="4">
        <v>-2.5683290400000001</v>
      </c>
      <c r="I245" s="4">
        <f t="shared" si="13"/>
        <v>-0.83568098999999996</v>
      </c>
      <c r="J245" s="4">
        <f t="shared" si="14"/>
        <v>1.8099547511312217E-4</v>
      </c>
      <c r="K245" s="4">
        <f t="shared" si="15"/>
        <v>-1.5125447782805428E-4</v>
      </c>
    </row>
    <row r="246" spans="2:11" ht="15" customHeight="1">
      <c r="B246" s="3" t="s">
        <v>44</v>
      </c>
      <c r="C246" s="3" t="s">
        <v>21</v>
      </c>
      <c r="D246" s="3" t="str">
        <f t="shared" si="12"/>
        <v>Check</v>
      </c>
      <c r="E246" s="3">
        <v>12</v>
      </c>
      <c r="F246" s="4">
        <v>-0.81876386999999995</v>
      </c>
      <c r="G246" s="4">
        <v>-2.1615040799999998</v>
      </c>
      <c r="H246" s="4">
        <v>-2.5458426699999999</v>
      </c>
      <c r="I246" s="4">
        <f t="shared" si="13"/>
        <v>-0.81876386999999995</v>
      </c>
      <c r="J246" s="4">
        <f t="shared" si="14"/>
        <v>1.8099547511312217E-4</v>
      </c>
      <c r="K246" s="4">
        <f t="shared" si="15"/>
        <v>-1.4819255565610859E-4</v>
      </c>
    </row>
    <row r="247" spans="2:11" ht="15" customHeight="1">
      <c r="B247" s="3" t="s">
        <v>44</v>
      </c>
      <c r="C247" s="3" t="s">
        <v>22</v>
      </c>
      <c r="D247" s="3" t="str">
        <f t="shared" si="12"/>
        <v>Check</v>
      </c>
      <c r="E247" s="3">
        <v>12</v>
      </c>
      <c r="F247" s="4">
        <v>-0.80145443000000005</v>
      </c>
      <c r="G247" s="4">
        <v>-2.13862825</v>
      </c>
      <c r="H247" s="4">
        <v>-2.51687255</v>
      </c>
      <c r="I247" s="4">
        <f t="shared" si="13"/>
        <v>-0.80145443000000005</v>
      </c>
      <c r="J247" s="4">
        <f t="shared" si="14"/>
        <v>1.8099547511312217E-4</v>
      </c>
      <c r="K247" s="4">
        <f t="shared" si="15"/>
        <v>-1.4505962533936653E-4</v>
      </c>
    </row>
    <row r="248" spans="2:11" ht="15" customHeight="1">
      <c r="B248" s="3" t="s">
        <v>44</v>
      </c>
      <c r="C248" s="3" t="s">
        <v>23</v>
      </c>
      <c r="D248" s="3" t="str">
        <f t="shared" si="12"/>
        <v>Check</v>
      </c>
      <c r="E248" s="3">
        <v>12</v>
      </c>
      <c r="F248" s="4">
        <v>-0.78643825000000001</v>
      </c>
      <c r="G248" s="4">
        <v>-2.1181467199999999</v>
      </c>
      <c r="H248" s="4">
        <v>-2.49092687</v>
      </c>
      <c r="I248" s="4">
        <f t="shared" si="13"/>
        <v>-0.78643825000000001</v>
      </c>
      <c r="J248" s="4">
        <f t="shared" si="14"/>
        <v>1.8099547511312217E-4</v>
      </c>
      <c r="K248" s="4">
        <f t="shared" si="15"/>
        <v>-1.4234176470588234E-4</v>
      </c>
    </row>
    <row r="249" spans="2:11" ht="15" customHeight="1">
      <c r="B249" s="3" t="s">
        <v>44</v>
      </c>
      <c r="C249" s="3" t="s">
        <v>24</v>
      </c>
      <c r="D249" s="3" t="str">
        <f t="shared" si="12"/>
        <v>Check</v>
      </c>
      <c r="E249" s="3">
        <v>12</v>
      </c>
      <c r="F249" s="4">
        <v>-0.80463901999999998</v>
      </c>
      <c r="G249" s="4">
        <v>-2.1588404099999998</v>
      </c>
      <c r="H249" s="4">
        <v>-2.54016916</v>
      </c>
      <c r="I249" s="4">
        <f t="shared" si="13"/>
        <v>-0.80463901999999998</v>
      </c>
      <c r="J249" s="4">
        <f t="shared" si="14"/>
        <v>1.8099547511312217E-4</v>
      </c>
      <c r="K249" s="4">
        <f t="shared" si="15"/>
        <v>-1.45636021719457E-4</v>
      </c>
    </row>
    <row r="250" spans="2:11" ht="15" customHeight="1">
      <c r="B250" s="3" t="s">
        <v>44</v>
      </c>
      <c r="C250" s="3" t="s">
        <v>25</v>
      </c>
      <c r="D250" s="3" t="str">
        <f t="shared" si="12"/>
        <v>Check</v>
      </c>
      <c r="E250" s="3">
        <v>24</v>
      </c>
      <c r="F250" s="4">
        <v>-0.37557647</v>
      </c>
      <c r="G250" s="4">
        <v>-0.56957698000000001</v>
      </c>
      <c r="H250" s="4">
        <v>-0.59905596999999999</v>
      </c>
      <c r="I250" s="4">
        <f t="shared" si="13"/>
        <v>-0.37557647</v>
      </c>
      <c r="J250" s="4">
        <f t="shared" si="14"/>
        <v>3.6199095022624434E-4</v>
      </c>
      <c r="K250" s="4">
        <f t="shared" si="15"/>
        <v>-1.3595528325791855E-4</v>
      </c>
    </row>
    <row r="251" spans="2:11" ht="15" customHeight="1">
      <c r="B251" s="3" t="s">
        <v>44</v>
      </c>
      <c r="C251" s="3" t="s">
        <v>26</v>
      </c>
      <c r="D251" s="3" t="str">
        <f t="shared" si="12"/>
        <v>Check</v>
      </c>
      <c r="E251" s="3">
        <v>24</v>
      </c>
      <c r="F251" s="4">
        <v>-0.29402697999999999</v>
      </c>
      <c r="G251" s="4">
        <v>-0.78086615000000004</v>
      </c>
      <c r="H251" s="4">
        <v>-0.85178218000000006</v>
      </c>
      <c r="I251" s="4">
        <f t="shared" si="13"/>
        <v>-0.29402697999999999</v>
      </c>
      <c r="J251" s="4">
        <f t="shared" si="14"/>
        <v>3.6199095022624434E-4</v>
      </c>
      <c r="K251" s="4">
        <f t="shared" si="15"/>
        <v>-1.0643510588235294E-4</v>
      </c>
    </row>
    <row r="252" spans="2:11" ht="15" customHeight="1">
      <c r="B252" s="3" t="s">
        <v>44</v>
      </c>
      <c r="C252" s="3" t="s">
        <v>27</v>
      </c>
      <c r="D252" s="3" t="str">
        <f t="shared" si="12"/>
        <v>Check</v>
      </c>
      <c r="E252" s="3">
        <v>24</v>
      </c>
      <c r="F252" s="4">
        <v>-0.30960515999999999</v>
      </c>
      <c r="G252" s="4">
        <v>-0.81777948</v>
      </c>
      <c r="H252" s="4">
        <v>-0.89769334000000001</v>
      </c>
      <c r="I252" s="4">
        <f t="shared" si="13"/>
        <v>-0.30960515999999999</v>
      </c>
      <c r="J252" s="4">
        <f t="shared" si="14"/>
        <v>3.6199095022624434E-4</v>
      </c>
      <c r="K252" s="4">
        <f t="shared" si="15"/>
        <v>-1.1207426606334841E-4</v>
      </c>
    </row>
    <row r="253" spans="2:11" ht="15" customHeight="1">
      <c r="B253" s="3" t="s">
        <v>44</v>
      </c>
      <c r="C253" s="3" t="s">
        <v>28</v>
      </c>
      <c r="D253" s="3" t="str">
        <f t="shared" si="12"/>
        <v>Check</v>
      </c>
      <c r="E253" s="3">
        <v>24</v>
      </c>
      <c r="F253" s="4">
        <v>-0.35064287999999999</v>
      </c>
      <c r="G253" s="4">
        <v>-0.89216487</v>
      </c>
      <c r="H253" s="4">
        <v>-0.98886476000000001</v>
      </c>
      <c r="I253" s="4">
        <f t="shared" si="13"/>
        <v>-0.35064287999999999</v>
      </c>
      <c r="J253" s="4">
        <f t="shared" si="14"/>
        <v>3.6199095022624434E-4</v>
      </c>
      <c r="K253" s="4">
        <f t="shared" si="15"/>
        <v>-1.2692954932126696E-4</v>
      </c>
    </row>
    <row r="254" spans="2:11" ht="15" customHeight="1">
      <c r="B254" s="3" t="s">
        <v>44</v>
      </c>
      <c r="C254" s="3" t="s">
        <v>29</v>
      </c>
      <c r="D254" s="3" t="str">
        <f t="shared" si="12"/>
        <v>Check</v>
      </c>
      <c r="E254" s="3">
        <v>24</v>
      </c>
      <c r="F254" s="4">
        <v>-0.36732682999999999</v>
      </c>
      <c r="G254" s="4">
        <v>-0.91871692999999999</v>
      </c>
      <c r="H254" s="4">
        <v>-1.0205052999999999</v>
      </c>
      <c r="I254" s="4">
        <f t="shared" si="13"/>
        <v>-0.36732682999999999</v>
      </c>
      <c r="J254" s="4">
        <f t="shared" si="14"/>
        <v>3.6199095022624434E-4</v>
      </c>
      <c r="K254" s="4">
        <f t="shared" si="15"/>
        <v>-1.3296898823529413E-4</v>
      </c>
    </row>
    <row r="255" spans="2:11" ht="15" customHeight="1">
      <c r="B255" s="3" t="s">
        <v>44</v>
      </c>
      <c r="C255" s="3" t="s">
        <v>30</v>
      </c>
      <c r="D255" s="3" t="str">
        <f t="shared" si="12"/>
        <v>Check</v>
      </c>
      <c r="E255" s="3">
        <v>24</v>
      </c>
      <c r="F255" s="4">
        <v>-0.39827364999999998</v>
      </c>
      <c r="G255" s="4">
        <v>-0.96464638999999996</v>
      </c>
      <c r="H255" s="4">
        <v>-1.07590221</v>
      </c>
      <c r="I255" s="4">
        <f t="shared" si="13"/>
        <v>-0.39827364999999998</v>
      </c>
      <c r="J255" s="4">
        <f t="shared" si="14"/>
        <v>3.6199095022624434E-4</v>
      </c>
      <c r="K255" s="4">
        <f t="shared" si="15"/>
        <v>-1.4417145701357465E-4</v>
      </c>
    </row>
    <row r="256" spans="2:11" ht="15" customHeight="1">
      <c r="B256" s="3" t="s">
        <v>44</v>
      </c>
      <c r="C256" s="3" t="s">
        <v>31</v>
      </c>
      <c r="D256" s="3" t="str">
        <f t="shared" si="12"/>
        <v>Check</v>
      </c>
      <c r="E256" s="3">
        <v>24</v>
      </c>
      <c r="F256" s="4">
        <v>-0.40489758999999997</v>
      </c>
      <c r="G256" s="4">
        <v>-0.95077840000000002</v>
      </c>
      <c r="H256" s="4">
        <v>-1.0591715500000001</v>
      </c>
      <c r="I256" s="4">
        <f t="shared" si="13"/>
        <v>-0.40489758999999997</v>
      </c>
      <c r="J256" s="4">
        <f t="shared" si="14"/>
        <v>3.6199095022624434E-4</v>
      </c>
      <c r="K256" s="4">
        <f t="shared" si="15"/>
        <v>-1.4656926334841627E-4</v>
      </c>
    </row>
    <row r="257" spans="2:11" ht="15" customHeight="1">
      <c r="B257" s="3" t="s">
        <v>44</v>
      </c>
      <c r="C257" s="3" t="s">
        <v>32</v>
      </c>
      <c r="D257" s="3" t="str">
        <f t="shared" si="12"/>
        <v>Check</v>
      </c>
      <c r="E257" s="3">
        <v>24</v>
      </c>
      <c r="F257" s="4">
        <v>-1.0150239000000001</v>
      </c>
      <c r="G257" s="4">
        <v>-1.8737540699999999</v>
      </c>
      <c r="H257" s="4">
        <v>-2.2223351299999998</v>
      </c>
      <c r="I257" s="4">
        <f t="shared" si="13"/>
        <v>-1.0150239000000001</v>
      </c>
      <c r="J257" s="4">
        <f t="shared" si="14"/>
        <v>3.6199095022624434E-4</v>
      </c>
      <c r="K257" s="4">
        <f t="shared" si="15"/>
        <v>-3.6742946606334846E-4</v>
      </c>
    </row>
    <row r="258" spans="2:11" ht="15" customHeight="1">
      <c r="B258" s="3" t="s">
        <v>44</v>
      </c>
      <c r="C258" s="3" t="s">
        <v>33</v>
      </c>
      <c r="D258" s="3" t="str">
        <f t="shared" si="12"/>
        <v>Check</v>
      </c>
      <c r="E258" s="3">
        <v>24</v>
      </c>
      <c r="F258" s="4">
        <v>-0.80662763000000004</v>
      </c>
      <c r="G258" s="4">
        <v>-2.1340377899999998</v>
      </c>
      <c r="H258" s="4">
        <v>-2.51732698</v>
      </c>
      <c r="I258" s="4">
        <f t="shared" si="13"/>
        <v>-0.80662763000000004</v>
      </c>
      <c r="J258" s="4">
        <f t="shared" si="14"/>
        <v>3.6199095022624434E-4</v>
      </c>
      <c r="K258" s="4">
        <f t="shared" si="15"/>
        <v>-2.9199190226244343E-4</v>
      </c>
    </row>
    <row r="259" spans="2:11" ht="15" customHeight="1">
      <c r="B259" s="3" t="s">
        <v>44</v>
      </c>
      <c r="C259" s="3" t="s">
        <v>34</v>
      </c>
      <c r="D259" s="3" t="str">
        <f t="shared" si="12"/>
        <v>Check</v>
      </c>
      <c r="E259" s="3">
        <v>24</v>
      </c>
      <c r="F259" s="4">
        <v>-0.79184211999999998</v>
      </c>
      <c r="G259" s="4">
        <v>-2.1188550500000001</v>
      </c>
      <c r="H259" s="4">
        <v>-2.4973595</v>
      </c>
      <c r="I259" s="4">
        <f t="shared" si="13"/>
        <v>-0.79184211999999998</v>
      </c>
      <c r="J259" s="4">
        <f t="shared" si="14"/>
        <v>3.6199095022624434E-4</v>
      </c>
      <c r="K259" s="4">
        <f t="shared" si="15"/>
        <v>-2.866396814479638E-4</v>
      </c>
    </row>
    <row r="260" spans="2:11" ht="15" customHeight="1">
      <c r="B260" s="3" t="s">
        <v>44</v>
      </c>
      <c r="C260" s="3" t="s">
        <v>35</v>
      </c>
      <c r="D260" s="3" t="str">
        <f t="shared" si="12"/>
        <v>Check</v>
      </c>
      <c r="E260" s="3">
        <v>24</v>
      </c>
      <c r="F260" s="4">
        <v>-0.77659374000000003</v>
      </c>
      <c r="G260" s="4">
        <v>-2.0982648899999998</v>
      </c>
      <c r="H260" s="4">
        <v>-2.4709458400000002</v>
      </c>
      <c r="I260" s="4">
        <f t="shared" si="13"/>
        <v>-0.77659374000000003</v>
      </c>
      <c r="J260" s="4">
        <f t="shared" si="14"/>
        <v>3.6199095022624434E-4</v>
      </c>
      <c r="K260" s="4">
        <f t="shared" si="15"/>
        <v>-2.8111990588235294E-4</v>
      </c>
    </row>
    <row r="261" spans="2:11" ht="15" customHeight="1">
      <c r="B261" s="3" t="s">
        <v>44</v>
      </c>
      <c r="C261" s="3" t="s">
        <v>36</v>
      </c>
      <c r="D261" s="3" t="str">
        <f t="shared" ref="D261:D324" si="16">IF(I261=F261,"Check",IF(I261=G261,"Raise 3x", IF(I261=H261,"Raise 4x", "ERROR")))</f>
        <v>Check</v>
      </c>
      <c r="E261" s="3">
        <v>24</v>
      </c>
      <c r="F261" s="4">
        <v>-0.76362253000000002</v>
      </c>
      <c r="G261" s="4">
        <v>-2.07996742</v>
      </c>
      <c r="H261" s="4">
        <v>-2.4474423700000001</v>
      </c>
      <c r="I261" s="4">
        <f t="shared" ref="I261:I324" si="17">MAX(F261:H261)</f>
        <v>-0.76362253000000002</v>
      </c>
      <c r="J261" s="4">
        <f t="shared" ref="J261:J324" si="18">E261/(COMBIN(52,2)*50)</f>
        <v>3.6199095022624434E-4</v>
      </c>
      <c r="K261" s="4">
        <f t="shared" ref="K261:K324" si="19">J261*I261</f>
        <v>-2.764244452488688E-4</v>
      </c>
    </row>
    <row r="262" spans="2:11" ht="15" customHeight="1">
      <c r="B262" s="3" t="s">
        <v>44</v>
      </c>
      <c r="C262" s="3" t="s">
        <v>37</v>
      </c>
      <c r="D262" s="3" t="str">
        <f t="shared" si="16"/>
        <v>Check</v>
      </c>
      <c r="E262" s="3">
        <v>24</v>
      </c>
      <c r="F262" s="4">
        <v>-0.78210721999999999</v>
      </c>
      <c r="G262" s="4">
        <v>-2.1206255700000001</v>
      </c>
      <c r="H262" s="4">
        <v>-2.4966516200000002</v>
      </c>
      <c r="I262" s="4">
        <f t="shared" si="17"/>
        <v>-0.78210721999999999</v>
      </c>
      <c r="J262" s="4">
        <f t="shared" si="18"/>
        <v>3.6199095022624434E-4</v>
      </c>
      <c r="K262" s="4">
        <f t="shared" si="19"/>
        <v>-2.8311573574660634E-4</v>
      </c>
    </row>
    <row r="263" spans="2:11" ht="15" customHeight="1">
      <c r="B263" s="3" t="s">
        <v>45</v>
      </c>
      <c r="C263" s="3" t="s">
        <v>1</v>
      </c>
      <c r="D263" s="3" t="str">
        <f t="shared" si="16"/>
        <v>Check</v>
      </c>
      <c r="E263" s="3">
        <v>12</v>
      </c>
      <c r="F263" s="4">
        <v>-0.197292</v>
      </c>
      <c r="G263" s="4">
        <v>-0.60516459</v>
      </c>
      <c r="H263" s="4">
        <v>-0.63399784999999997</v>
      </c>
      <c r="I263" s="4">
        <f t="shared" si="17"/>
        <v>-0.197292</v>
      </c>
      <c r="J263" s="4">
        <f t="shared" si="18"/>
        <v>1.8099547511312217E-4</v>
      </c>
      <c r="K263" s="4">
        <f t="shared" si="19"/>
        <v>-3.5708959276018101E-5</v>
      </c>
    </row>
    <row r="264" spans="2:11" ht="15" customHeight="1">
      <c r="B264" s="3" t="s">
        <v>45</v>
      </c>
      <c r="C264" s="3" t="s">
        <v>2</v>
      </c>
      <c r="D264" s="3" t="str">
        <f t="shared" si="16"/>
        <v>Check</v>
      </c>
      <c r="E264" s="3">
        <v>12</v>
      </c>
      <c r="F264" s="4">
        <v>-0.22268752999999999</v>
      </c>
      <c r="G264" s="4">
        <v>-0.65348505000000001</v>
      </c>
      <c r="H264" s="4">
        <v>-0.69347705999999998</v>
      </c>
      <c r="I264" s="4">
        <f t="shared" si="17"/>
        <v>-0.22268752999999999</v>
      </c>
      <c r="J264" s="4">
        <f t="shared" si="18"/>
        <v>1.8099547511312217E-4</v>
      </c>
      <c r="K264" s="4">
        <f t="shared" si="19"/>
        <v>-4.0305435294117647E-5</v>
      </c>
    </row>
    <row r="265" spans="2:11" ht="15" customHeight="1">
      <c r="B265" s="3" t="s">
        <v>45</v>
      </c>
      <c r="C265" s="3" t="s">
        <v>3</v>
      </c>
      <c r="D265" s="3" t="str">
        <f t="shared" si="16"/>
        <v>Check</v>
      </c>
      <c r="E265" s="3">
        <v>12</v>
      </c>
      <c r="F265" s="4">
        <v>-0.24644415</v>
      </c>
      <c r="G265" s="4">
        <v>-0.70375562000000003</v>
      </c>
      <c r="H265" s="4">
        <v>-0.75577879000000003</v>
      </c>
      <c r="I265" s="4">
        <f t="shared" si="17"/>
        <v>-0.24644415</v>
      </c>
      <c r="J265" s="4">
        <f t="shared" si="18"/>
        <v>1.8099547511312217E-4</v>
      </c>
      <c r="K265" s="4">
        <f t="shared" si="19"/>
        <v>-4.4605276018099548E-5</v>
      </c>
    </row>
    <row r="266" spans="2:11" ht="15" customHeight="1">
      <c r="B266" s="3" t="s">
        <v>45</v>
      </c>
      <c r="C266" s="3" t="s">
        <v>4</v>
      </c>
      <c r="D266" s="3" t="str">
        <f t="shared" si="16"/>
        <v>Check</v>
      </c>
      <c r="E266" s="3">
        <v>12</v>
      </c>
      <c r="F266" s="4">
        <v>-0.26494527000000001</v>
      </c>
      <c r="G266" s="4">
        <v>-0.73956303999999995</v>
      </c>
      <c r="H266" s="4">
        <v>-0.79878463</v>
      </c>
      <c r="I266" s="4">
        <f t="shared" si="17"/>
        <v>-0.26494527000000001</v>
      </c>
      <c r="J266" s="4">
        <f t="shared" si="18"/>
        <v>1.8099547511312217E-4</v>
      </c>
      <c r="K266" s="4">
        <f t="shared" si="19"/>
        <v>-4.7953895022624434E-5</v>
      </c>
    </row>
    <row r="267" spans="2:11" ht="15" customHeight="1">
      <c r="B267" s="3" t="s">
        <v>45</v>
      </c>
      <c r="C267" s="3" t="s">
        <v>5</v>
      </c>
      <c r="D267" s="3" t="str">
        <f t="shared" si="16"/>
        <v>Check</v>
      </c>
      <c r="E267" s="3">
        <v>12</v>
      </c>
      <c r="F267" s="4">
        <v>-0.29904103999999998</v>
      </c>
      <c r="G267" s="4">
        <v>-0.79224525999999995</v>
      </c>
      <c r="H267" s="4">
        <v>-0.86235510999999998</v>
      </c>
      <c r="I267" s="4">
        <f t="shared" si="17"/>
        <v>-0.29904103999999998</v>
      </c>
      <c r="J267" s="4">
        <f t="shared" si="18"/>
        <v>1.8099547511312217E-4</v>
      </c>
      <c r="K267" s="4">
        <f t="shared" si="19"/>
        <v>-5.4125075113122164E-5</v>
      </c>
    </row>
    <row r="268" spans="2:11" ht="15" customHeight="1">
      <c r="B268" s="3" t="s">
        <v>45</v>
      </c>
      <c r="C268" s="3" t="s">
        <v>6</v>
      </c>
      <c r="D268" s="3" t="str">
        <f t="shared" si="16"/>
        <v>Check</v>
      </c>
      <c r="E268" s="3">
        <v>12</v>
      </c>
      <c r="F268" s="4">
        <v>-0.30404552000000001</v>
      </c>
      <c r="G268" s="4">
        <v>-0.77975338000000005</v>
      </c>
      <c r="H268" s="4">
        <v>-0.84756951999999997</v>
      </c>
      <c r="I268" s="4">
        <f t="shared" si="17"/>
        <v>-0.30404552000000001</v>
      </c>
      <c r="J268" s="4">
        <f t="shared" si="18"/>
        <v>1.8099547511312217E-4</v>
      </c>
      <c r="K268" s="4">
        <f t="shared" si="19"/>
        <v>-5.503086334841629E-5</v>
      </c>
    </row>
    <row r="269" spans="2:11" ht="15" customHeight="1">
      <c r="B269" s="3" t="s">
        <v>45</v>
      </c>
      <c r="C269" s="3" t="s">
        <v>7</v>
      </c>
      <c r="D269" s="3" t="str">
        <f t="shared" si="16"/>
        <v>Check</v>
      </c>
      <c r="E269" s="3">
        <v>12</v>
      </c>
      <c r="F269" s="4">
        <v>-0.31908197999999999</v>
      </c>
      <c r="G269" s="4">
        <v>-0.79137177000000003</v>
      </c>
      <c r="H269" s="4">
        <v>-0.86140114000000001</v>
      </c>
      <c r="I269" s="4">
        <f t="shared" si="17"/>
        <v>-0.31908197999999999</v>
      </c>
      <c r="J269" s="4">
        <f t="shared" si="18"/>
        <v>1.8099547511312217E-4</v>
      </c>
      <c r="K269" s="4">
        <f t="shared" si="19"/>
        <v>-5.7752394570135745E-5</v>
      </c>
    </row>
    <row r="270" spans="2:11" ht="15" customHeight="1">
      <c r="B270" s="3" t="s">
        <v>45</v>
      </c>
      <c r="C270" s="3" t="s">
        <v>8</v>
      </c>
      <c r="D270" s="3" t="str">
        <f t="shared" si="16"/>
        <v>Check</v>
      </c>
      <c r="E270" s="3">
        <v>12</v>
      </c>
      <c r="F270" s="4">
        <v>-1.0029382899999999</v>
      </c>
      <c r="G270" s="4">
        <v>-1.8529811700000001</v>
      </c>
      <c r="H270" s="4">
        <v>-2.1979197300000002</v>
      </c>
      <c r="I270" s="4">
        <f t="shared" si="17"/>
        <v>-1.0029382899999999</v>
      </c>
      <c r="J270" s="4">
        <f t="shared" si="18"/>
        <v>1.8099547511312217E-4</v>
      </c>
      <c r="K270" s="4">
        <f t="shared" si="19"/>
        <v>-1.8152729230769228E-4</v>
      </c>
    </row>
    <row r="271" spans="2:11" ht="15" customHeight="1">
      <c r="B271" s="3" t="s">
        <v>45</v>
      </c>
      <c r="C271" s="3" t="s">
        <v>9</v>
      </c>
      <c r="D271" s="3" t="str">
        <f t="shared" si="16"/>
        <v>Check</v>
      </c>
      <c r="E271" s="3">
        <v>12</v>
      </c>
      <c r="F271" s="4">
        <v>-0.79398966000000004</v>
      </c>
      <c r="G271" s="4">
        <v>-2.13039282</v>
      </c>
      <c r="H271" s="4">
        <v>-2.5129296600000002</v>
      </c>
      <c r="I271" s="4">
        <f t="shared" si="17"/>
        <v>-0.79398966000000004</v>
      </c>
      <c r="J271" s="4">
        <f t="shared" si="18"/>
        <v>1.8099547511312217E-4</v>
      </c>
      <c r="K271" s="4">
        <f t="shared" si="19"/>
        <v>-1.4370853574660635E-4</v>
      </c>
    </row>
    <row r="272" spans="2:11" ht="15" customHeight="1">
      <c r="B272" s="3" t="s">
        <v>45</v>
      </c>
      <c r="C272" s="3" t="s">
        <v>10</v>
      </c>
      <c r="D272" s="3" t="str">
        <f t="shared" si="16"/>
        <v>Check</v>
      </c>
      <c r="E272" s="3">
        <v>12</v>
      </c>
      <c r="F272" s="4">
        <v>-0.77658645999999998</v>
      </c>
      <c r="G272" s="4">
        <v>-2.10736233</v>
      </c>
      <c r="H272" s="4">
        <v>-2.4835139599999998</v>
      </c>
      <c r="I272" s="4">
        <f t="shared" si="17"/>
        <v>-0.77658645999999998</v>
      </c>
      <c r="J272" s="4">
        <f t="shared" si="18"/>
        <v>1.8099547511312217E-4</v>
      </c>
      <c r="K272" s="4">
        <f t="shared" si="19"/>
        <v>-1.4055863529411765E-4</v>
      </c>
    </row>
    <row r="273" spans="2:11" ht="15" customHeight="1">
      <c r="B273" s="3" t="s">
        <v>45</v>
      </c>
      <c r="C273" s="3" t="s">
        <v>11</v>
      </c>
      <c r="D273" s="3" t="str">
        <f t="shared" si="16"/>
        <v>Check</v>
      </c>
      <c r="E273" s="3">
        <v>12</v>
      </c>
      <c r="F273" s="4">
        <v>-0.75915706999999999</v>
      </c>
      <c r="G273" s="4">
        <v>-2.0810851499999998</v>
      </c>
      <c r="H273" s="4">
        <v>-2.4502089800000002</v>
      </c>
      <c r="I273" s="4">
        <f t="shared" si="17"/>
        <v>-0.75915706999999999</v>
      </c>
      <c r="J273" s="4">
        <f t="shared" si="18"/>
        <v>1.8099547511312217E-4</v>
      </c>
      <c r="K273" s="4">
        <f t="shared" si="19"/>
        <v>-1.3740399457013575E-4</v>
      </c>
    </row>
    <row r="274" spans="2:11" ht="15" customHeight="1">
      <c r="B274" s="3" t="s">
        <v>45</v>
      </c>
      <c r="C274" s="3" t="s">
        <v>12</v>
      </c>
      <c r="D274" s="3" t="str">
        <f t="shared" si="16"/>
        <v>Check</v>
      </c>
      <c r="E274" s="3">
        <v>12</v>
      </c>
      <c r="F274" s="4">
        <v>-0.76490553999999999</v>
      </c>
      <c r="G274" s="4">
        <v>-2.0949189700000002</v>
      </c>
      <c r="H274" s="4">
        <v>-2.46650452</v>
      </c>
      <c r="I274" s="4">
        <f t="shared" si="17"/>
        <v>-0.76490553999999999</v>
      </c>
      <c r="J274" s="4">
        <f t="shared" si="18"/>
        <v>1.8099547511312217E-4</v>
      </c>
      <c r="K274" s="4">
        <f t="shared" si="19"/>
        <v>-1.3844444162895928E-4</v>
      </c>
    </row>
    <row r="275" spans="2:11" ht="15" customHeight="1">
      <c r="B275" s="3" t="s">
        <v>45</v>
      </c>
      <c r="C275" s="3" t="s">
        <v>13</v>
      </c>
      <c r="D275" s="3" t="str">
        <f t="shared" si="16"/>
        <v>Raise 4x</v>
      </c>
      <c r="E275" s="3">
        <v>12</v>
      </c>
      <c r="F275" s="4">
        <v>-0.14653324000000001</v>
      </c>
      <c r="G275" s="4">
        <v>-0.15510101000000001</v>
      </c>
      <c r="H275" s="4">
        <v>-8.8928140000000003E-2</v>
      </c>
      <c r="I275" s="4">
        <f t="shared" si="17"/>
        <v>-8.8928140000000003E-2</v>
      </c>
      <c r="J275" s="4">
        <f t="shared" si="18"/>
        <v>1.8099547511312217E-4</v>
      </c>
      <c r="K275" s="4">
        <f t="shared" si="19"/>
        <v>-1.6095590950226244E-5</v>
      </c>
    </row>
    <row r="276" spans="2:11" ht="15" customHeight="1">
      <c r="B276" s="3" t="s">
        <v>45</v>
      </c>
      <c r="C276" s="3" t="s">
        <v>39</v>
      </c>
      <c r="D276" s="3" t="str">
        <f t="shared" si="16"/>
        <v>Check</v>
      </c>
      <c r="E276" s="3">
        <v>12</v>
      </c>
      <c r="F276" s="4">
        <v>-0.16677752000000001</v>
      </c>
      <c r="G276" s="4">
        <v>-0.55320681000000005</v>
      </c>
      <c r="H276" s="4">
        <v>-0.57270721999999996</v>
      </c>
      <c r="I276" s="4">
        <f t="shared" si="17"/>
        <v>-0.16677752000000001</v>
      </c>
      <c r="J276" s="4">
        <f t="shared" si="18"/>
        <v>1.8099547511312217E-4</v>
      </c>
      <c r="K276" s="4">
        <f t="shared" si="19"/>
        <v>-3.0185976470588235E-5</v>
      </c>
    </row>
    <row r="277" spans="2:11" ht="15" customHeight="1">
      <c r="B277" s="3" t="s">
        <v>45</v>
      </c>
      <c r="C277" s="3" t="s">
        <v>14</v>
      </c>
      <c r="D277" s="3" t="str">
        <f t="shared" si="16"/>
        <v>Check</v>
      </c>
      <c r="E277" s="3">
        <v>12</v>
      </c>
      <c r="F277" s="4">
        <v>-0.19214908999999999</v>
      </c>
      <c r="G277" s="4">
        <v>-0.60134467000000003</v>
      </c>
      <c r="H277" s="4">
        <v>-0.63196249999999998</v>
      </c>
      <c r="I277" s="4">
        <f t="shared" si="17"/>
        <v>-0.19214908999999999</v>
      </c>
      <c r="J277" s="4">
        <f t="shared" si="18"/>
        <v>1.8099547511312217E-4</v>
      </c>
      <c r="K277" s="4">
        <f t="shared" si="19"/>
        <v>-3.4778115837104074E-5</v>
      </c>
    </row>
    <row r="278" spans="2:11" ht="15" customHeight="1">
      <c r="B278" s="3" t="s">
        <v>45</v>
      </c>
      <c r="C278" s="3" t="s">
        <v>15</v>
      </c>
      <c r="D278" s="3" t="str">
        <f t="shared" si="16"/>
        <v>Check</v>
      </c>
      <c r="E278" s="3">
        <v>12</v>
      </c>
      <c r="F278" s="4">
        <v>-0.21586558</v>
      </c>
      <c r="G278" s="4">
        <v>-0.65170357999999995</v>
      </c>
      <c r="H278" s="4">
        <v>-0.69437192999999997</v>
      </c>
      <c r="I278" s="4">
        <f t="shared" si="17"/>
        <v>-0.21586558</v>
      </c>
      <c r="J278" s="4">
        <f t="shared" si="18"/>
        <v>1.8099547511312217E-4</v>
      </c>
      <c r="K278" s="4">
        <f t="shared" si="19"/>
        <v>-3.9070693212669684E-5</v>
      </c>
    </row>
    <row r="279" spans="2:11" ht="15" customHeight="1">
      <c r="B279" s="3" t="s">
        <v>45</v>
      </c>
      <c r="C279" s="3" t="s">
        <v>16</v>
      </c>
      <c r="D279" s="3" t="str">
        <f t="shared" si="16"/>
        <v>Check</v>
      </c>
      <c r="E279" s="3">
        <v>12</v>
      </c>
      <c r="F279" s="4">
        <v>-0.23721934</v>
      </c>
      <c r="G279" s="4">
        <v>-0.69126182000000003</v>
      </c>
      <c r="H279" s="4">
        <v>-0.74149827000000001</v>
      </c>
      <c r="I279" s="4">
        <f t="shared" si="17"/>
        <v>-0.23721934</v>
      </c>
      <c r="J279" s="4">
        <f t="shared" si="18"/>
        <v>1.8099547511312217E-4</v>
      </c>
      <c r="K279" s="4">
        <f t="shared" si="19"/>
        <v>-4.2935627149321266E-5</v>
      </c>
    </row>
    <row r="280" spans="2:11" ht="15" customHeight="1">
      <c r="B280" s="3" t="s">
        <v>45</v>
      </c>
      <c r="C280" s="3" t="s">
        <v>17</v>
      </c>
      <c r="D280" s="3" t="str">
        <f t="shared" si="16"/>
        <v>Check</v>
      </c>
      <c r="E280" s="3">
        <v>12</v>
      </c>
      <c r="F280" s="4">
        <v>-0.27298387000000002</v>
      </c>
      <c r="G280" s="4">
        <v>-0.74620547999999998</v>
      </c>
      <c r="H280" s="4">
        <v>-0.80761417999999996</v>
      </c>
      <c r="I280" s="4">
        <f t="shared" si="17"/>
        <v>-0.27298387000000002</v>
      </c>
      <c r="J280" s="4">
        <f t="shared" si="18"/>
        <v>1.8099547511312217E-4</v>
      </c>
      <c r="K280" s="4">
        <f t="shared" si="19"/>
        <v>-4.940884524886878E-5</v>
      </c>
    </row>
    <row r="281" spans="2:11" ht="15" customHeight="1">
      <c r="B281" s="3" t="s">
        <v>45</v>
      </c>
      <c r="C281" s="3" t="s">
        <v>18</v>
      </c>
      <c r="D281" s="3" t="str">
        <f t="shared" si="16"/>
        <v>Check</v>
      </c>
      <c r="E281" s="3">
        <v>12</v>
      </c>
      <c r="F281" s="4">
        <v>-0.28091526999999999</v>
      </c>
      <c r="G281" s="4">
        <v>-0.73654344000000005</v>
      </c>
      <c r="H281" s="4">
        <v>-0.79579303999999995</v>
      </c>
      <c r="I281" s="4">
        <f t="shared" si="17"/>
        <v>-0.28091526999999999</v>
      </c>
      <c r="J281" s="4">
        <f t="shared" si="18"/>
        <v>1.8099547511312217E-4</v>
      </c>
      <c r="K281" s="4">
        <f t="shared" si="19"/>
        <v>-5.0844392760180996E-5</v>
      </c>
    </row>
    <row r="282" spans="2:11" ht="15" customHeight="1">
      <c r="B282" s="3" t="s">
        <v>45</v>
      </c>
      <c r="C282" s="3" t="s">
        <v>19</v>
      </c>
      <c r="D282" s="3" t="str">
        <f t="shared" si="16"/>
        <v>Check</v>
      </c>
      <c r="E282" s="3">
        <v>12</v>
      </c>
      <c r="F282" s="4">
        <v>-0.29761682</v>
      </c>
      <c r="G282" s="4">
        <v>-0.74970899000000002</v>
      </c>
      <c r="H282" s="4">
        <v>-0.81128182999999998</v>
      </c>
      <c r="I282" s="4">
        <f t="shared" si="17"/>
        <v>-0.29761682</v>
      </c>
      <c r="J282" s="4">
        <f t="shared" si="18"/>
        <v>1.8099547511312217E-4</v>
      </c>
      <c r="K282" s="4">
        <f t="shared" si="19"/>
        <v>-5.3867297737556558E-5</v>
      </c>
    </row>
    <row r="283" spans="2:11" ht="15" customHeight="1">
      <c r="B283" s="3" t="s">
        <v>45</v>
      </c>
      <c r="C283" s="3" t="s">
        <v>21</v>
      </c>
      <c r="D283" s="3" t="str">
        <f t="shared" si="16"/>
        <v>Check</v>
      </c>
      <c r="E283" s="3">
        <v>12</v>
      </c>
      <c r="F283" s="4">
        <v>-0.81815115000000005</v>
      </c>
      <c r="G283" s="4">
        <v>-2.1597774099999998</v>
      </c>
      <c r="H283" s="4">
        <v>-2.5450471499999998</v>
      </c>
      <c r="I283" s="4">
        <f t="shared" si="17"/>
        <v>-0.81815115000000005</v>
      </c>
      <c r="J283" s="4">
        <f t="shared" si="18"/>
        <v>1.8099547511312217E-4</v>
      </c>
      <c r="K283" s="4">
        <f t="shared" si="19"/>
        <v>-1.480816561085973E-4</v>
      </c>
    </row>
    <row r="284" spans="2:11" ht="15" customHeight="1">
      <c r="B284" s="3" t="s">
        <v>45</v>
      </c>
      <c r="C284" s="3" t="s">
        <v>22</v>
      </c>
      <c r="D284" s="3" t="str">
        <f t="shared" si="16"/>
        <v>Check</v>
      </c>
      <c r="E284" s="3">
        <v>12</v>
      </c>
      <c r="F284" s="4">
        <v>-0.79909105999999996</v>
      </c>
      <c r="G284" s="4">
        <v>-2.1349843900000001</v>
      </c>
      <c r="H284" s="4">
        <v>-2.5137276800000001</v>
      </c>
      <c r="I284" s="4">
        <f t="shared" si="17"/>
        <v>-0.79909105999999996</v>
      </c>
      <c r="J284" s="4">
        <f t="shared" si="18"/>
        <v>1.8099547511312217E-4</v>
      </c>
      <c r="K284" s="4">
        <f t="shared" si="19"/>
        <v>-1.4463186606334842E-4</v>
      </c>
    </row>
    <row r="285" spans="2:11" ht="15" customHeight="1">
      <c r="B285" s="3" t="s">
        <v>45</v>
      </c>
      <c r="C285" s="3" t="s">
        <v>23</v>
      </c>
      <c r="D285" s="3" t="str">
        <f t="shared" si="16"/>
        <v>Check</v>
      </c>
      <c r="E285" s="3">
        <v>12</v>
      </c>
      <c r="F285" s="4">
        <v>-0.78002311000000002</v>
      </c>
      <c r="G285" s="4">
        <v>-2.1069803199999999</v>
      </c>
      <c r="H285" s="4">
        <v>-2.4785619799999998</v>
      </c>
      <c r="I285" s="4">
        <f t="shared" si="17"/>
        <v>-0.78002311000000002</v>
      </c>
      <c r="J285" s="4">
        <f t="shared" si="18"/>
        <v>1.8099547511312217E-4</v>
      </c>
      <c r="K285" s="4">
        <f t="shared" si="19"/>
        <v>-1.4118065339366516E-4</v>
      </c>
    </row>
    <row r="286" spans="2:11" ht="15" customHeight="1">
      <c r="B286" s="3" t="s">
        <v>45</v>
      </c>
      <c r="C286" s="3" t="s">
        <v>24</v>
      </c>
      <c r="D286" s="3" t="str">
        <f t="shared" si="16"/>
        <v>Check</v>
      </c>
      <c r="E286" s="3">
        <v>12</v>
      </c>
      <c r="F286" s="4">
        <v>-0.78229676999999997</v>
      </c>
      <c r="G286" s="4">
        <v>-2.1174128799999998</v>
      </c>
      <c r="H286" s="4">
        <v>-2.49120002</v>
      </c>
      <c r="I286" s="4">
        <f t="shared" si="17"/>
        <v>-0.78229676999999997</v>
      </c>
      <c r="J286" s="4">
        <f t="shared" si="18"/>
        <v>1.8099547511312217E-4</v>
      </c>
      <c r="K286" s="4">
        <f t="shared" si="19"/>
        <v>-1.4159217556561086E-4</v>
      </c>
    </row>
    <row r="287" spans="2:11" ht="15" customHeight="1">
      <c r="B287" s="3" t="s">
        <v>45</v>
      </c>
      <c r="C287" s="3" t="s">
        <v>25</v>
      </c>
      <c r="D287" s="3" t="str">
        <f t="shared" si="16"/>
        <v>Raise 4x</v>
      </c>
      <c r="E287" s="3">
        <v>24</v>
      </c>
      <c r="F287" s="4">
        <v>-0.16545404999999999</v>
      </c>
      <c r="G287" s="4">
        <v>-0.20172016000000001</v>
      </c>
      <c r="H287" s="4">
        <v>-0.14671206000000001</v>
      </c>
      <c r="I287" s="4">
        <f t="shared" si="17"/>
        <v>-0.14671206000000001</v>
      </c>
      <c r="J287" s="4">
        <f t="shared" si="18"/>
        <v>3.6199095022624434E-4</v>
      </c>
      <c r="K287" s="4">
        <f t="shared" si="19"/>
        <v>-5.3108438009049773E-5</v>
      </c>
    </row>
    <row r="288" spans="2:11" ht="15" customHeight="1">
      <c r="B288" s="3" t="s">
        <v>45</v>
      </c>
      <c r="C288" s="3" t="s">
        <v>26</v>
      </c>
      <c r="D288" s="3" t="str">
        <f t="shared" si="16"/>
        <v>Check</v>
      </c>
      <c r="E288" s="3">
        <v>24</v>
      </c>
      <c r="F288" s="4">
        <v>-0.18691828999999999</v>
      </c>
      <c r="G288" s="4">
        <v>-0.59420664000000001</v>
      </c>
      <c r="H288" s="4">
        <v>-0.62385968999999997</v>
      </c>
      <c r="I288" s="4">
        <f t="shared" si="17"/>
        <v>-0.18691828999999999</v>
      </c>
      <c r="J288" s="4">
        <f t="shared" si="18"/>
        <v>3.6199095022624434E-4</v>
      </c>
      <c r="K288" s="4">
        <f t="shared" si="19"/>
        <v>-6.7662729411764702E-5</v>
      </c>
    </row>
    <row r="289" spans="2:11" ht="15" customHeight="1">
      <c r="B289" s="3" t="s">
        <v>45</v>
      </c>
      <c r="C289" s="3" t="s">
        <v>27</v>
      </c>
      <c r="D289" s="3" t="str">
        <f t="shared" si="16"/>
        <v>Check</v>
      </c>
      <c r="E289" s="3">
        <v>24</v>
      </c>
      <c r="F289" s="4">
        <v>-0.2118283</v>
      </c>
      <c r="G289" s="4">
        <v>-0.64184615</v>
      </c>
      <c r="H289" s="4">
        <v>-0.68250462000000001</v>
      </c>
      <c r="I289" s="4">
        <f t="shared" si="17"/>
        <v>-0.2118283</v>
      </c>
      <c r="J289" s="4">
        <f t="shared" si="18"/>
        <v>3.6199095022624434E-4</v>
      </c>
      <c r="K289" s="4">
        <f t="shared" si="19"/>
        <v>-7.6679927601809955E-5</v>
      </c>
    </row>
    <row r="290" spans="2:11" ht="15" customHeight="1">
      <c r="B290" s="3" t="s">
        <v>45</v>
      </c>
      <c r="C290" s="3" t="s">
        <v>28</v>
      </c>
      <c r="D290" s="3" t="str">
        <f t="shared" si="16"/>
        <v>Check</v>
      </c>
      <c r="E290" s="3">
        <v>24</v>
      </c>
      <c r="F290" s="4">
        <v>-0.23516277999999999</v>
      </c>
      <c r="G290" s="4">
        <v>-0.69153969999999998</v>
      </c>
      <c r="H290" s="4">
        <v>-0.74409482999999998</v>
      </c>
      <c r="I290" s="4">
        <f t="shared" si="17"/>
        <v>-0.23516277999999999</v>
      </c>
      <c r="J290" s="4">
        <f t="shared" si="18"/>
        <v>3.6199095022624434E-4</v>
      </c>
      <c r="K290" s="4">
        <f t="shared" si="19"/>
        <v>-8.5126798190045239E-5</v>
      </c>
    </row>
    <row r="291" spans="2:11" ht="15" customHeight="1">
      <c r="B291" s="3" t="s">
        <v>45</v>
      </c>
      <c r="C291" s="3" t="s">
        <v>29</v>
      </c>
      <c r="D291" s="3" t="str">
        <f t="shared" si="16"/>
        <v>Check</v>
      </c>
      <c r="E291" s="3">
        <v>24</v>
      </c>
      <c r="F291" s="4">
        <v>-0.25520963000000002</v>
      </c>
      <c r="G291" s="4">
        <v>-0.72886958999999996</v>
      </c>
      <c r="H291" s="4">
        <v>-0.78874091999999996</v>
      </c>
      <c r="I291" s="4">
        <f t="shared" si="17"/>
        <v>-0.25520963000000002</v>
      </c>
      <c r="J291" s="4">
        <f t="shared" si="18"/>
        <v>3.6199095022624434E-4</v>
      </c>
      <c r="K291" s="4">
        <f t="shared" si="19"/>
        <v>-9.2383576470588238E-5</v>
      </c>
    </row>
    <row r="292" spans="2:11" ht="15" customHeight="1">
      <c r="B292" s="3" t="s">
        <v>45</v>
      </c>
      <c r="C292" s="3" t="s">
        <v>30</v>
      </c>
      <c r="D292" s="3" t="str">
        <f t="shared" si="16"/>
        <v>Check</v>
      </c>
      <c r="E292" s="3">
        <v>24</v>
      </c>
      <c r="F292" s="4">
        <v>-0.28935661000000001</v>
      </c>
      <c r="G292" s="4">
        <v>-0.78148863999999996</v>
      </c>
      <c r="H292" s="4">
        <v>-0.85225618000000003</v>
      </c>
      <c r="I292" s="4">
        <f t="shared" si="17"/>
        <v>-0.28935661000000001</v>
      </c>
      <c r="J292" s="4">
        <f t="shared" si="18"/>
        <v>3.6199095022624434E-4</v>
      </c>
      <c r="K292" s="4">
        <f t="shared" si="19"/>
        <v>-1.047444742081448E-4</v>
      </c>
    </row>
    <row r="293" spans="2:11" ht="15" customHeight="1">
      <c r="B293" s="3" t="s">
        <v>45</v>
      </c>
      <c r="C293" s="3" t="s">
        <v>31</v>
      </c>
      <c r="D293" s="3" t="str">
        <f t="shared" si="16"/>
        <v>Check</v>
      </c>
      <c r="E293" s="3">
        <v>24</v>
      </c>
      <c r="F293" s="4">
        <v>-0.29547482000000003</v>
      </c>
      <c r="G293" s="4">
        <v>-0.77038671999999997</v>
      </c>
      <c r="H293" s="4">
        <v>-0.83890100999999995</v>
      </c>
      <c r="I293" s="4">
        <f t="shared" si="17"/>
        <v>-0.29547482000000003</v>
      </c>
      <c r="J293" s="4">
        <f t="shared" si="18"/>
        <v>3.6199095022624434E-4</v>
      </c>
      <c r="K293" s="4">
        <f t="shared" si="19"/>
        <v>-1.0695921085972851E-4</v>
      </c>
    </row>
    <row r="294" spans="2:11" ht="15" customHeight="1">
      <c r="B294" s="3" t="s">
        <v>45</v>
      </c>
      <c r="C294" s="3" t="s">
        <v>32</v>
      </c>
      <c r="D294" s="3" t="str">
        <f t="shared" si="16"/>
        <v>Check</v>
      </c>
      <c r="E294" s="3">
        <v>24</v>
      </c>
      <c r="F294" s="4">
        <v>-0.31051139</v>
      </c>
      <c r="G294" s="4">
        <v>-0.78189774000000001</v>
      </c>
      <c r="H294" s="4">
        <v>-0.85260416000000006</v>
      </c>
      <c r="I294" s="4">
        <f t="shared" si="17"/>
        <v>-0.31051139</v>
      </c>
      <c r="J294" s="4">
        <f t="shared" si="18"/>
        <v>3.6199095022624434E-4</v>
      </c>
      <c r="K294" s="4">
        <f t="shared" si="19"/>
        <v>-1.1240231312217195E-4</v>
      </c>
    </row>
    <row r="295" spans="2:11" ht="15" customHeight="1">
      <c r="B295" s="3" t="s">
        <v>45</v>
      </c>
      <c r="C295" s="3" t="s">
        <v>33</v>
      </c>
      <c r="D295" s="3" t="str">
        <f t="shared" si="16"/>
        <v>Check</v>
      </c>
      <c r="E295" s="3">
        <v>24</v>
      </c>
      <c r="F295" s="4">
        <v>-0.98696571</v>
      </c>
      <c r="G295" s="4">
        <v>-1.82926269</v>
      </c>
      <c r="H295" s="4">
        <v>-2.1709883799999998</v>
      </c>
      <c r="I295" s="4">
        <f t="shared" si="17"/>
        <v>-0.98696571</v>
      </c>
      <c r="J295" s="4">
        <f t="shared" si="18"/>
        <v>3.6199095022624434E-4</v>
      </c>
      <c r="K295" s="4">
        <f t="shared" si="19"/>
        <v>-3.5727265520361988E-4</v>
      </c>
    </row>
    <row r="296" spans="2:11" ht="15" customHeight="1">
      <c r="B296" s="3" t="s">
        <v>45</v>
      </c>
      <c r="C296" s="3" t="s">
        <v>34</v>
      </c>
      <c r="D296" s="3" t="str">
        <f t="shared" si="16"/>
        <v>Check</v>
      </c>
      <c r="E296" s="3">
        <v>24</v>
      </c>
      <c r="F296" s="4">
        <v>-0.77810148999999995</v>
      </c>
      <c r="G296" s="4">
        <v>-2.1034064099999998</v>
      </c>
      <c r="H296" s="4">
        <v>-2.4824346099999999</v>
      </c>
      <c r="I296" s="4">
        <f t="shared" si="17"/>
        <v>-0.77810148999999995</v>
      </c>
      <c r="J296" s="4">
        <f t="shared" si="18"/>
        <v>3.6199095022624434E-4</v>
      </c>
      <c r="K296" s="4">
        <f t="shared" si="19"/>
        <v>-2.8166569773755654E-4</v>
      </c>
    </row>
    <row r="297" spans="2:11" ht="15" customHeight="1">
      <c r="B297" s="3" t="s">
        <v>45</v>
      </c>
      <c r="C297" s="3" t="s">
        <v>35</v>
      </c>
      <c r="D297" s="3" t="str">
        <f t="shared" si="16"/>
        <v>Check</v>
      </c>
      <c r="E297" s="3">
        <v>24</v>
      </c>
      <c r="F297" s="4">
        <v>-0.76120096000000004</v>
      </c>
      <c r="G297" s="4">
        <v>-2.0809710699999999</v>
      </c>
      <c r="H297" s="4">
        <v>-2.4537588399999999</v>
      </c>
      <c r="I297" s="4">
        <f t="shared" si="17"/>
        <v>-0.76120096000000004</v>
      </c>
      <c r="J297" s="4">
        <f t="shared" si="18"/>
        <v>3.6199095022624434E-4</v>
      </c>
      <c r="K297" s="4">
        <f t="shared" si="19"/>
        <v>-2.7554785882352945E-4</v>
      </c>
    </row>
    <row r="298" spans="2:11" ht="15" customHeight="1">
      <c r="B298" s="3" t="s">
        <v>45</v>
      </c>
      <c r="C298" s="3" t="s">
        <v>36</v>
      </c>
      <c r="D298" s="3" t="str">
        <f t="shared" si="16"/>
        <v>Check</v>
      </c>
      <c r="E298" s="3">
        <v>24</v>
      </c>
      <c r="F298" s="4">
        <v>-0.74420175</v>
      </c>
      <c r="G298" s="4">
        <v>-2.05532234</v>
      </c>
      <c r="H298" s="4">
        <v>-2.4212335500000002</v>
      </c>
      <c r="I298" s="4">
        <f t="shared" si="17"/>
        <v>-0.74420175</v>
      </c>
      <c r="J298" s="4">
        <f t="shared" si="18"/>
        <v>3.6199095022624434E-4</v>
      </c>
      <c r="K298" s="4">
        <f t="shared" si="19"/>
        <v>-2.6939429864253394E-4</v>
      </c>
    </row>
    <row r="299" spans="2:11" ht="15" customHeight="1">
      <c r="B299" s="3" t="s">
        <v>45</v>
      </c>
      <c r="C299" s="3" t="s">
        <v>37</v>
      </c>
      <c r="D299" s="3" t="str">
        <f t="shared" si="16"/>
        <v>Check</v>
      </c>
      <c r="E299" s="3">
        <v>24</v>
      </c>
      <c r="F299" s="4">
        <v>-0.74833503999999995</v>
      </c>
      <c r="G299" s="4">
        <v>-2.0674285100000001</v>
      </c>
      <c r="H299" s="4">
        <v>-2.4356697399999998</v>
      </c>
      <c r="I299" s="4">
        <f t="shared" si="17"/>
        <v>-0.74833503999999995</v>
      </c>
      <c r="J299" s="4">
        <f t="shared" si="18"/>
        <v>3.6199095022624434E-4</v>
      </c>
      <c r="K299" s="4">
        <f t="shared" si="19"/>
        <v>-2.7089051221719453E-4</v>
      </c>
    </row>
    <row r="300" spans="2:11" ht="15" customHeight="1">
      <c r="B300" s="3" t="s">
        <v>46</v>
      </c>
      <c r="C300" s="3" t="s">
        <v>1</v>
      </c>
      <c r="D300" s="3" t="str">
        <f t="shared" si="16"/>
        <v>Check</v>
      </c>
      <c r="E300" s="3">
        <v>12</v>
      </c>
      <c r="F300" s="4">
        <v>-0.11385559000000001</v>
      </c>
      <c r="G300" s="4">
        <v>-0.45064806000000002</v>
      </c>
      <c r="H300" s="4">
        <v>-0.44161598000000002</v>
      </c>
      <c r="I300" s="4">
        <f t="shared" si="17"/>
        <v>-0.11385559000000001</v>
      </c>
      <c r="J300" s="4">
        <f t="shared" si="18"/>
        <v>1.8099547511312217E-4</v>
      </c>
      <c r="K300" s="4">
        <f t="shared" si="19"/>
        <v>-2.0607346606334841E-5</v>
      </c>
    </row>
    <row r="301" spans="2:11" ht="15" customHeight="1">
      <c r="B301" s="3" t="s">
        <v>46</v>
      </c>
      <c r="C301" s="3" t="s">
        <v>2</v>
      </c>
      <c r="D301" s="3" t="str">
        <f t="shared" si="16"/>
        <v>Check</v>
      </c>
      <c r="E301" s="3">
        <v>12</v>
      </c>
      <c r="F301" s="4">
        <v>-0.13965569999999999</v>
      </c>
      <c r="G301" s="4">
        <v>-0.50109842000000004</v>
      </c>
      <c r="H301" s="4">
        <v>-0.50376399000000005</v>
      </c>
      <c r="I301" s="4">
        <f t="shared" si="17"/>
        <v>-0.13965569999999999</v>
      </c>
      <c r="J301" s="4">
        <f t="shared" si="18"/>
        <v>1.8099547511312217E-4</v>
      </c>
      <c r="K301" s="4">
        <f t="shared" si="19"/>
        <v>-2.5277049773755655E-5</v>
      </c>
    </row>
    <row r="302" spans="2:11" ht="15" customHeight="1">
      <c r="B302" s="3" t="s">
        <v>46</v>
      </c>
      <c r="C302" s="3" t="s">
        <v>3</v>
      </c>
      <c r="D302" s="3" t="str">
        <f t="shared" si="16"/>
        <v>Check</v>
      </c>
      <c r="E302" s="3">
        <v>12</v>
      </c>
      <c r="F302" s="4">
        <v>-0.17228078999999999</v>
      </c>
      <c r="G302" s="4">
        <v>-0.56386053999999997</v>
      </c>
      <c r="H302" s="4">
        <v>-0.58101396000000005</v>
      </c>
      <c r="I302" s="4">
        <f t="shared" si="17"/>
        <v>-0.17228078999999999</v>
      </c>
      <c r="J302" s="4">
        <f t="shared" si="18"/>
        <v>1.8099547511312217E-4</v>
      </c>
      <c r="K302" s="4">
        <f t="shared" si="19"/>
        <v>-3.1182043438914026E-5</v>
      </c>
    </row>
    <row r="303" spans="2:11" ht="15" customHeight="1">
      <c r="B303" s="3" t="s">
        <v>46</v>
      </c>
      <c r="C303" s="3" t="s">
        <v>4</v>
      </c>
      <c r="D303" s="3" t="str">
        <f t="shared" si="16"/>
        <v>Check</v>
      </c>
      <c r="E303" s="3">
        <v>12</v>
      </c>
      <c r="F303" s="4">
        <v>-0.17287253</v>
      </c>
      <c r="G303" s="4">
        <v>-0.57618013999999995</v>
      </c>
      <c r="H303" s="4">
        <v>-0.59600034999999996</v>
      </c>
      <c r="I303" s="4">
        <f t="shared" si="17"/>
        <v>-0.17287253</v>
      </c>
      <c r="J303" s="4">
        <f t="shared" si="18"/>
        <v>1.8099547511312217E-4</v>
      </c>
      <c r="K303" s="4">
        <f t="shared" si="19"/>
        <v>-3.1289145701357464E-5</v>
      </c>
    </row>
    <row r="304" spans="2:11" ht="15" customHeight="1">
      <c r="B304" s="3" t="s">
        <v>46</v>
      </c>
      <c r="C304" s="3" t="s">
        <v>5</v>
      </c>
      <c r="D304" s="3" t="str">
        <f t="shared" si="16"/>
        <v>Check</v>
      </c>
      <c r="E304" s="3">
        <v>12</v>
      </c>
      <c r="F304" s="4">
        <v>-0.21064821</v>
      </c>
      <c r="G304" s="4">
        <v>-0.63994233</v>
      </c>
      <c r="H304" s="4">
        <v>-0.67292540999999995</v>
      </c>
      <c r="I304" s="4">
        <f t="shared" si="17"/>
        <v>-0.21064821</v>
      </c>
      <c r="J304" s="4">
        <f t="shared" si="18"/>
        <v>1.8099547511312217E-4</v>
      </c>
      <c r="K304" s="4">
        <f t="shared" si="19"/>
        <v>-3.8126372850678731E-5</v>
      </c>
    </row>
    <row r="305" spans="2:11" ht="15" customHeight="1">
      <c r="B305" s="3" t="s">
        <v>46</v>
      </c>
      <c r="C305" s="3" t="s">
        <v>6</v>
      </c>
      <c r="D305" s="3" t="str">
        <f t="shared" si="16"/>
        <v>Check</v>
      </c>
      <c r="E305" s="3">
        <v>12</v>
      </c>
      <c r="F305" s="4">
        <v>-0.21763690999999999</v>
      </c>
      <c r="G305" s="4">
        <v>-0.63398832999999999</v>
      </c>
      <c r="H305" s="4">
        <v>-0.66608243</v>
      </c>
      <c r="I305" s="4">
        <f t="shared" si="17"/>
        <v>-0.21763690999999999</v>
      </c>
      <c r="J305" s="4">
        <f t="shared" si="18"/>
        <v>1.8099547511312217E-4</v>
      </c>
      <c r="K305" s="4">
        <f t="shared" si="19"/>
        <v>-3.939129592760181E-5</v>
      </c>
    </row>
    <row r="306" spans="2:11" ht="15" customHeight="1">
      <c r="B306" s="3" t="s">
        <v>46</v>
      </c>
      <c r="C306" s="3" t="s">
        <v>7</v>
      </c>
      <c r="D306" s="3" t="str">
        <f t="shared" si="16"/>
        <v>Check</v>
      </c>
      <c r="E306" s="3">
        <v>12</v>
      </c>
      <c r="F306" s="4">
        <v>-0.23440535000000001</v>
      </c>
      <c r="G306" s="4">
        <v>-0.64652259000000001</v>
      </c>
      <c r="H306" s="4">
        <v>-0.68094960999999998</v>
      </c>
      <c r="I306" s="4">
        <f t="shared" si="17"/>
        <v>-0.23440535000000001</v>
      </c>
      <c r="J306" s="4">
        <f t="shared" si="18"/>
        <v>1.8099547511312217E-4</v>
      </c>
      <c r="K306" s="4">
        <f t="shared" si="19"/>
        <v>-4.2426307692307692E-5</v>
      </c>
    </row>
    <row r="307" spans="2:11" ht="15" customHeight="1">
      <c r="B307" s="3" t="s">
        <v>46</v>
      </c>
      <c r="C307" s="3" t="s">
        <v>8</v>
      </c>
      <c r="D307" s="3" t="str">
        <f t="shared" si="16"/>
        <v>Check</v>
      </c>
      <c r="E307" s="3">
        <v>12</v>
      </c>
      <c r="F307" s="4">
        <v>-0.25369194</v>
      </c>
      <c r="G307" s="4">
        <v>-0.66174137</v>
      </c>
      <c r="H307" s="4">
        <v>-0.69918256999999995</v>
      </c>
      <c r="I307" s="4">
        <f t="shared" si="17"/>
        <v>-0.25369194</v>
      </c>
      <c r="J307" s="4">
        <f t="shared" si="18"/>
        <v>1.8099547511312217E-4</v>
      </c>
      <c r="K307" s="4">
        <f t="shared" si="19"/>
        <v>-4.591709321266968E-5</v>
      </c>
    </row>
    <row r="308" spans="2:11" ht="15" customHeight="1">
      <c r="B308" s="3" t="s">
        <v>46</v>
      </c>
      <c r="C308" s="3" t="s">
        <v>9</v>
      </c>
      <c r="D308" s="3" t="str">
        <f t="shared" si="16"/>
        <v>Check</v>
      </c>
      <c r="E308" s="3">
        <v>12</v>
      </c>
      <c r="F308" s="4">
        <v>-0.98590482000000002</v>
      </c>
      <c r="G308" s="4">
        <v>-1.8245610299999999</v>
      </c>
      <c r="H308" s="4">
        <v>-2.1635606300000001</v>
      </c>
      <c r="I308" s="4">
        <f t="shared" si="17"/>
        <v>-0.98590482000000002</v>
      </c>
      <c r="J308" s="4">
        <f t="shared" si="18"/>
        <v>1.8099547511312217E-4</v>
      </c>
      <c r="K308" s="4">
        <f t="shared" si="19"/>
        <v>-1.784443113122172E-4</v>
      </c>
    </row>
    <row r="309" spans="2:11" ht="15" customHeight="1">
      <c r="B309" s="3" t="s">
        <v>46</v>
      </c>
      <c r="C309" s="3" t="s">
        <v>10</v>
      </c>
      <c r="D309" s="3" t="str">
        <f t="shared" si="16"/>
        <v>Check</v>
      </c>
      <c r="E309" s="3">
        <v>12</v>
      </c>
      <c r="F309" s="4">
        <v>-0.77440306999999997</v>
      </c>
      <c r="G309" s="4">
        <v>-2.1112783899999998</v>
      </c>
      <c r="H309" s="4">
        <v>-2.4874586399999998</v>
      </c>
      <c r="I309" s="4">
        <f t="shared" si="17"/>
        <v>-0.77440306999999997</v>
      </c>
      <c r="J309" s="4">
        <f t="shared" si="18"/>
        <v>1.8099547511312217E-4</v>
      </c>
      <c r="K309" s="4">
        <f t="shared" si="19"/>
        <v>-1.401634515837104E-4</v>
      </c>
    </row>
    <row r="310" spans="2:11" ht="15" customHeight="1">
      <c r="B310" s="3" t="s">
        <v>46</v>
      </c>
      <c r="C310" s="3" t="s">
        <v>11</v>
      </c>
      <c r="D310" s="3" t="str">
        <f t="shared" si="16"/>
        <v>Check</v>
      </c>
      <c r="E310" s="3">
        <v>12</v>
      </c>
      <c r="F310" s="4">
        <v>-0.75566518999999999</v>
      </c>
      <c r="G310" s="4">
        <v>-2.0835455600000001</v>
      </c>
      <c r="H310" s="4">
        <v>-2.4523948799999999</v>
      </c>
      <c r="I310" s="4">
        <f t="shared" si="17"/>
        <v>-0.75566518999999999</v>
      </c>
      <c r="J310" s="4">
        <f t="shared" si="18"/>
        <v>1.8099547511312217E-4</v>
      </c>
      <c r="K310" s="4">
        <f t="shared" si="19"/>
        <v>-1.3677198009049774E-4</v>
      </c>
    </row>
    <row r="311" spans="2:11" ht="15" customHeight="1">
      <c r="B311" s="3" t="s">
        <v>46</v>
      </c>
      <c r="C311" s="3" t="s">
        <v>12</v>
      </c>
      <c r="D311" s="3" t="str">
        <f t="shared" si="16"/>
        <v>Check</v>
      </c>
      <c r="E311" s="3">
        <v>12</v>
      </c>
      <c r="F311" s="4">
        <v>-0.76028753000000004</v>
      </c>
      <c r="G311" s="4">
        <v>-2.0959699000000001</v>
      </c>
      <c r="H311" s="4">
        <v>-2.46696771</v>
      </c>
      <c r="I311" s="4">
        <f t="shared" si="17"/>
        <v>-0.76028753000000004</v>
      </c>
      <c r="J311" s="4">
        <f t="shared" si="18"/>
        <v>1.8099547511312217E-4</v>
      </c>
      <c r="K311" s="4">
        <f t="shared" si="19"/>
        <v>-1.3760860271493214E-4</v>
      </c>
    </row>
    <row r="312" spans="2:11" ht="15" customHeight="1">
      <c r="B312" s="3" t="s">
        <v>46</v>
      </c>
      <c r="C312" s="3" t="s">
        <v>13</v>
      </c>
      <c r="D312" s="3" t="str">
        <f t="shared" si="16"/>
        <v>Raise 4x</v>
      </c>
      <c r="E312" s="3">
        <v>12</v>
      </c>
      <c r="F312" s="4">
        <v>6.8085290000000007E-2</v>
      </c>
      <c r="G312" s="4">
        <v>0.19309509</v>
      </c>
      <c r="H312" s="4">
        <v>0.34320135000000002</v>
      </c>
      <c r="I312" s="4">
        <f t="shared" si="17"/>
        <v>0.34320135000000002</v>
      </c>
      <c r="J312" s="4">
        <f t="shared" si="18"/>
        <v>1.8099547511312217E-4</v>
      </c>
      <c r="K312" s="4">
        <f t="shared" si="19"/>
        <v>6.2117891402714936E-5</v>
      </c>
    </row>
    <row r="313" spans="2:11" ht="15" customHeight="1">
      <c r="B313" s="3" t="s">
        <v>46</v>
      </c>
      <c r="C313" s="3" t="s">
        <v>39</v>
      </c>
      <c r="D313" s="3" t="str">
        <f t="shared" si="16"/>
        <v>Check</v>
      </c>
      <c r="E313" s="3">
        <v>12</v>
      </c>
      <c r="F313" s="4">
        <v>-8.3494929999999995E-2</v>
      </c>
      <c r="G313" s="4">
        <v>-0.39895505999999997</v>
      </c>
      <c r="H313" s="4">
        <v>-0.38062980000000002</v>
      </c>
      <c r="I313" s="4">
        <f t="shared" si="17"/>
        <v>-8.3494929999999995E-2</v>
      </c>
      <c r="J313" s="4">
        <f t="shared" si="18"/>
        <v>1.8099547511312217E-4</v>
      </c>
      <c r="K313" s="4">
        <f t="shared" si="19"/>
        <v>-1.5112204524886876E-5</v>
      </c>
    </row>
    <row r="314" spans="2:11" ht="15" customHeight="1">
      <c r="B314" s="3" t="s">
        <v>46</v>
      </c>
      <c r="C314" s="3" t="s">
        <v>14</v>
      </c>
      <c r="D314" s="3" t="str">
        <f t="shared" si="16"/>
        <v>Check</v>
      </c>
      <c r="E314" s="3">
        <v>12</v>
      </c>
      <c r="F314" s="4">
        <v>-0.10928924</v>
      </c>
      <c r="G314" s="4">
        <v>-0.44922805999999998</v>
      </c>
      <c r="H314" s="4">
        <v>-0.44256013</v>
      </c>
      <c r="I314" s="4">
        <f t="shared" si="17"/>
        <v>-0.10928924</v>
      </c>
      <c r="J314" s="4">
        <f t="shared" si="18"/>
        <v>1.8099547511312217E-4</v>
      </c>
      <c r="K314" s="4">
        <f t="shared" si="19"/>
        <v>-1.9780857918552037E-5</v>
      </c>
    </row>
    <row r="315" spans="2:11" ht="15" customHeight="1">
      <c r="B315" s="3" t="s">
        <v>46</v>
      </c>
      <c r="C315" s="3" t="s">
        <v>15</v>
      </c>
      <c r="D315" s="3" t="str">
        <f t="shared" si="16"/>
        <v>Check</v>
      </c>
      <c r="E315" s="3">
        <v>12</v>
      </c>
      <c r="F315" s="4">
        <v>-0.14211457</v>
      </c>
      <c r="G315" s="4">
        <v>-0.51235125999999998</v>
      </c>
      <c r="H315" s="4">
        <v>-0.52024925</v>
      </c>
      <c r="I315" s="4">
        <f t="shared" si="17"/>
        <v>-0.14211457</v>
      </c>
      <c r="J315" s="4">
        <f t="shared" si="18"/>
        <v>1.8099547511312217E-4</v>
      </c>
      <c r="K315" s="4">
        <f t="shared" si="19"/>
        <v>-2.5722094117647058E-5</v>
      </c>
    </row>
    <row r="316" spans="2:11" ht="15" customHeight="1">
      <c r="B316" s="3" t="s">
        <v>46</v>
      </c>
      <c r="C316" s="3" t="s">
        <v>16</v>
      </c>
      <c r="D316" s="3" t="str">
        <f t="shared" si="16"/>
        <v>Check</v>
      </c>
      <c r="E316" s="3">
        <v>12</v>
      </c>
      <c r="F316" s="4">
        <v>-0.14410749</v>
      </c>
      <c r="G316" s="4">
        <v>-0.52668250000000005</v>
      </c>
      <c r="H316" s="4">
        <v>-0.53746848999999997</v>
      </c>
      <c r="I316" s="4">
        <f t="shared" si="17"/>
        <v>-0.14410749</v>
      </c>
      <c r="J316" s="4">
        <f t="shared" si="18"/>
        <v>1.8099547511312217E-4</v>
      </c>
      <c r="K316" s="4">
        <f t="shared" si="19"/>
        <v>-2.6082803619909504E-5</v>
      </c>
    </row>
    <row r="317" spans="2:11" ht="15" customHeight="1">
      <c r="B317" s="3" t="s">
        <v>46</v>
      </c>
      <c r="C317" s="3" t="s">
        <v>17</v>
      </c>
      <c r="D317" s="3" t="str">
        <f t="shared" si="16"/>
        <v>Check</v>
      </c>
      <c r="E317" s="3">
        <v>12</v>
      </c>
      <c r="F317" s="4">
        <v>-0.18357866</v>
      </c>
      <c r="G317" s="4">
        <v>-0.59289033000000002</v>
      </c>
      <c r="H317" s="4">
        <v>-0.61715792999999997</v>
      </c>
      <c r="I317" s="4">
        <f t="shared" si="17"/>
        <v>-0.18357866</v>
      </c>
      <c r="J317" s="4">
        <f t="shared" si="18"/>
        <v>1.8099547511312217E-4</v>
      </c>
      <c r="K317" s="4">
        <f t="shared" si="19"/>
        <v>-3.322690678733032E-5</v>
      </c>
    </row>
    <row r="318" spans="2:11" ht="15" customHeight="1">
      <c r="B318" s="3" t="s">
        <v>46</v>
      </c>
      <c r="C318" s="3" t="s">
        <v>18</v>
      </c>
      <c r="D318" s="3" t="str">
        <f t="shared" si="16"/>
        <v>Check</v>
      </c>
      <c r="E318" s="3">
        <v>12</v>
      </c>
      <c r="F318" s="4">
        <v>-0.19342577999999999</v>
      </c>
      <c r="G318" s="4">
        <v>-0.58980801999999999</v>
      </c>
      <c r="H318" s="4">
        <v>-0.61333024999999997</v>
      </c>
      <c r="I318" s="4">
        <f t="shared" si="17"/>
        <v>-0.19342577999999999</v>
      </c>
      <c r="J318" s="4">
        <f t="shared" si="18"/>
        <v>1.8099547511312217E-4</v>
      </c>
      <c r="K318" s="4">
        <f t="shared" si="19"/>
        <v>-3.5009190950226242E-5</v>
      </c>
    </row>
    <row r="319" spans="2:11" ht="15" customHeight="1">
      <c r="B319" s="3" t="s">
        <v>46</v>
      </c>
      <c r="C319" s="3" t="s">
        <v>19</v>
      </c>
      <c r="D319" s="3" t="str">
        <f t="shared" si="16"/>
        <v>Check</v>
      </c>
      <c r="E319" s="3">
        <v>12</v>
      </c>
      <c r="F319" s="4">
        <v>-0.21182192</v>
      </c>
      <c r="G319" s="4">
        <v>-0.60391607000000003</v>
      </c>
      <c r="H319" s="4">
        <v>-0.62988710999999997</v>
      </c>
      <c r="I319" s="4">
        <f t="shared" si="17"/>
        <v>-0.21182192</v>
      </c>
      <c r="J319" s="4">
        <f t="shared" si="18"/>
        <v>1.8099547511312217E-4</v>
      </c>
      <c r="K319" s="4">
        <f t="shared" si="19"/>
        <v>-3.8338809049773754E-5</v>
      </c>
    </row>
    <row r="320" spans="2:11" ht="15" customHeight="1">
      <c r="B320" s="3" t="s">
        <v>46</v>
      </c>
      <c r="C320" s="3" t="s">
        <v>20</v>
      </c>
      <c r="D320" s="3" t="str">
        <f t="shared" si="16"/>
        <v>Check</v>
      </c>
      <c r="E320" s="3">
        <v>12</v>
      </c>
      <c r="F320" s="4">
        <v>-0.24341931</v>
      </c>
      <c r="G320" s="4">
        <v>-0.63139073000000001</v>
      </c>
      <c r="H320" s="4">
        <v>-0.66050350999999996</v>
      </c>
      <c r="I320" s="4">
        <f t="shared" si="17"/>
        <v>-0.24341931</v>
      </c>
      <c r="J320" s="4">
        <f t="shared" si="18"/>
        <v>1.8099547511312217E-4</v>
      </c>
      <c r="K320" s="4">
        <f t="shared" si="19"/>
        <v>-4.4057793665158369E-5</v>
      </c>
    </row>
    <row r="321" spans="2:11" ht="15" customHeight="1">
      <c r="B321" s="3" t="s">
        <v>46</v>
      </c>
      <c r="C321" s="3" t="s">
        <v>22</v>
      </c>
      <c r="D321" s="3" t="str">
        <f t="shared" si="16"/>
        <v>Check</v>
      </c>
      <c r="E321" s="3">
        <v>12</v>
      </c>
      <c r="F321" s="4">
        <v>-0.79765940000000002</v>
      </c>
      <c r="G321" s="4">
        <v>-2.1402709999999998</v>
      </c>
      <c r="H321" s="4">
        <v>-2.5192865499999999</v>
      </c>
      <c r="I321" s="4">
        <f t="shared" si="17"/>
        <v>-0.79765940000000002</v>
      </c>
      <c r="J321" s="4">
        <f t="shared" si="18"/>
        <v>1.8099547511312217E-4</v>
      </c>
      <c r="K321" s="4">
        <f t="shared" si="19"/>
        <v>-1.4437274208144797E-4</v>
      </c>
    </row>
    <row r="322" spans="2:11" ht="15" customHeight="1">
      <c r="B322" s="3" t="s">
        <v>46</v>
      </c>
      <c r="C322" s="3" t="s">
        <v>23</v>
      </c>
      <c r="D322" s="3" t="str">
        <f t="shared" si="16"/>
        <v>Check</v>
      </c>
      <c r="E322" s="3">
        <v>12</v>
      </c>
      <c r="F322" s="4">
        <v>-0.77732153000000004</v>
      </c>
      <c r="G322" s="4">
        <v>-2.1107964899999998</v>
      </c>
      <c r="H322" s="4">
        <v>-2.4823439700000001</v>
      </c>
      <c r="I322" s="4">
        <f t="shared" si="17"/>
        <v>-0.77732153000000004</v>
      </c>
      <c r="J322" s="4">
        <f t="shared" si="18"/>
        <v>1.8099547511312217E-4</v>
      </c>
      <c r="K322" s="4">
        <f t="shared" si="19"/>
        <v>-1.4069167963800906E-4</v>
      </c>
    </row>
    <row r="323" spans="2:11" ht="15" customHeight="1">
      <c r="B323" s="3" t="s">
        <v>46</v>
      </c>
      <c r="C323" s="3" t="s">
        <v>24</v>
      </c>
      <c r="D323" s="3" t="str">
        <f t="shared" si="16"/>
        <v>Check</v>
      </c>
      <c r="E323" s="3">
        <v>12</v>
      </c>
      <c r="F323" s="4">
        <v>-0.77846855999999998</v>
      </c>
      <c r="G323" s="4">
        <v>-2.1198037900000002</v>
      </c>
      <c r="H323" s="4">
        <v>-2.4932400299999999</v>
      </c>
      <c r="I323" s="4">
        <f t="shared" si="17"/>
        <v>-0.77846855999999998</v>
      </c>
      <c r="J323" s="4">
        <f t="shared" si="18"/>
        <v>1.8099547511312217E-4</v>
      </c>
      <c r="K323" s="4">
        <f t="shared" si="19"/>
        <v>-1.4089928687782805E-4</v>
      </c>
    </row>
    <row r="324" spans="2:11" ht="15" customHeight="1">
      <c r="B324" s="3" t="s">
        <v>46</v>
      </c>
      <c r="C324" s="3" t="s">
        <v>25</v>
      </c>
      <c r="D324" s="3" t="str">
        <f t="shared" si="16"/>
        <v>Raise 4x</v>
      </c>
      <c r="E324" s="3">
        <v>24</v>
      </c>
      <c r="F324" s="4">
        <v>4.769632E-2</v>
      </c>
      <c r="G324" s="4">
        <v>0.1430659</v>
      </c>
      <c r="H324" s="4">
        <v>0.28115152999999998</v>
      </c>
      <c r="I324" s="4">
        <f t="shared" si="17"/>
        <v>0.28115152999999998</v>
      </c>
      <c r="J324" s="4">
        <f t="shared" si="18"/>
        <v>3.6199095022624434E-4</v>
      </c>
      <c r="K324" s="4">
        <f t="shared" si="19"/>
        <v>1.0177430950226243E-4</v>
      </c>
    </row>
    <row r="325" spans="2:11" ht="15" customHeight="1">
      <c r="B325" s="3" t="s">
        <v>46</v>
      </c>
      <c r="C325" s="3" t="s">
        <v>26</v>
      </c>
      <c r="D325" s="3" t="str">
        <f t="shared" ref="D325:D388" si="20">IF(I325=F325,"Check",IF(I325=G325,"Raise 3x", IF(I325=H325,"Raise 4x", "ERROR")))</f>
        <v>Check</v>
      </c>
      <c r="E325" s="3">
        <v>24</v>
      </c>
      <c r="F325" s="4">
        <v>-0.1038951</v>
      </c>
      <c r="G325" s="4">
        <v>-0.44090574999999999</v>
      </c>
      <c r="H325" s="4">
        <v>-0.43300568</v>
      </c>
      <c r="I325" s="4">
        <f t="shared" ref="I325:I388" si="21">MAX(F325:H325)</f>
        <v>-0.1038951</v>
      </c>
      <c r="J325" s="4">
        <f t="shared" ref="J325:J388" si="22">E325/(COMBIN(52,2)*50)</f>
        <v>3.6199095022624434E-4</v>
      </c>
      <c r="K325" s="4">
        <f t="shared" ref="K325:K388" si="23">J325*I325</f>
        <v>-3.7609085972850677E-5</v>
      </c>
    </row>
    <row r="326" spans="2:11" ht="15" customHeight="1">
      <c r="B326" s="3" t="s">
        <v>46</v>
      </c>
      <c r="C326" s="3" t="s">
        <v>27</v>
      </c>
      <c r="D326" s="3" t="str">
        <f t="shared" si="20"/>
        <v>Check</v>
      </c>
      <c r="E326" s="3">
        <v>24</v>
      </c>
      <c r="F326" s="4">
        <v>-0.12924208000000001</v>
      </c>
      <c r="G326" s="4">
        <v>-0.49066003000000002</v>
      </c>
      <c r="H326" s="4">
        <v>-0.49430021000000002</v>
      </c>
      <c r="I326" s="4">
        <f t="shared" si="21"/>
        <v>-0.12924208000000001</v>
      </c>
      <c r="J326" s="4">
        <f t="shared" si="22"/>
        <v>3.6199095022624434E-4</v>
      </c>
      <c r="K326" s="4">
        <f t="shared" si="23"/>
        <v>-4.6784463348416294E-5</v>
      </c>
    </row>
    <row r="327" spans="2:11" ht="15" customHeight="1">
      <c r="B327" s="3" t="s">
        <v>46</v>
      </c>
      <c r="C327" s="3" t="s">
        <v>28</v>
      </c>
      <c r="D327" s="3" t="str">
        <f t="shared" si="20"/>
        <v>Check</v>
      </c>
      <c r="E327" s="3">
        <v>24</v>
      </c>
      <c r="F327" s="4">
        <v>-0.16132257999999999</v>
      </c>
      <c r="G327" s="4">
        <v>-0.55259210999999997</v>
      </c>
      <c r="H327" s="4">
        <v>-0.57053237000000001</v>
      </c>
      <c r="I327" s="4">
        <f t="shared" si="21"/>
        <v>-0.16132257999999999</v>
      </c>
      <c r="J327" s="4">
        <f t="shared" si="22"/>
        <v>3.6199095022624434E-4</v>
      </c>
      <c r="K327" s="4">
        <f t="shared" si="23"/>
        <v>-5.8397314027149319E-5</v>
      </c>
    </row>
    <row r="328" spans="2:11" ht="15" customHeight="1">
      <c r="B328" s="3" t="s">
        <v>46</v>
      </c>
      <c r="C328" s="3" t="s">
        <v>29</v>
      </c>
      <c r="D328" s="3" t="str">
        <f t="shared" si="20"/>
        <v>Check</v>
      </c>
      <c r="E328" s="3">
        <v>24</v>
      </c>
      <c r="F328" s="4">
        <v>-0.16389666999999999</v>
      </c>
      <c r="G328" s="4">
        <v>-0.56696124999999997</v>
      </c>
      <c r="H328" s="4">
        <v>-0.58779658000000001</v>
      </c>
      <c r="I328" s="4">
        <f t="shared" si="21"/>
        <v>-0.16389666999999999</v>
      </c>
      <c r="J328" s="4">
        <f t="shared" si="22"/>
        <v>3.6199095022624434E-4</v>
      </c>
      <c r="K328" s="4">
        <f t="shared" si="23"/>
        <v>-5.9329111312217189E-5</v>
      </c>
    </row>
    <row r="329" spans="2:11" ht="15" customHeight="1">
      <c r="B329" s="3" t="s">
        <v>46</v>
      </c>
      <c r="C329" s="3" t="s">
        <v>30</v>
      </c>
      <c r="D329" s="3" t="str">
        <f t="shared" si="20"/>
        <v>Check</v>
      </c>
      <c r="E329" s="3">
        <v>24</v>
      </c>
      <c r="F329" s="4">
        <v>-0.20163144</v>
      </c>
      <c r="G329" s="4">
        <v>-0.63045954000000004</v>
      </c>
      <c r="H329" s="4">
        <v>-0.66442332999999998</v>
      </c>
      <c r="I329" s="4">
        <f t="shared" si="21"/>
        <v>-0.20163144</v>
      </c>
      <c r="J329" s="4">
        <f t="shared" si="22"/>
        <v>3.6199095022624434E-4</v>
      </c>
      <c r="K329" s="4">
        <f t="shared" si="23"/>
        <v>-7.2988756561085969E-5</v>
      </c>
    </row>
    <row r="330" spans="2:11" ht="15" customHeight="1">
      <c r="B330" s="3" t="s">
        <v>46</v>
      </c>
      <c r="C330" s="3" t="s">
        <v>31</v>
      </c>
      <c r="D330" s="3" t="str">
        <f t="shared" si="20"/>
        <v>Check</v>
      </c>
      <c r="E330" s="3">
        <v>24</v>
      </c>
      <c r="F330" s="4">
        <v>-0.20967728999999999</v>
      </c>
      <c r="G330" s="4">
        <v>-0.62580762999999995</v>
      </c>
      <c r="H330" s="4">
        <v>-0.65890393999999997</v>
      </c>
      <c r="I330" s="4">
        <f t="shared" si="21"/>
        <v>-0.20967728999999999</v>
      </c>
      <c r="J330" s="4">
        <f t="shared" si="22"/>
        <v>3.6199095022624434E-4</v>
      </c>
      <c r="K330" s="4">
        <f t="shared" si="23"/>
        <v>-7.5901281447963802E-5</v>
      </c>
    </row>
    <row r="331" spans="2:11" ht="15" customHeight="1">
      <c r="B331" s="3" t="s">
        <v>46</v>
      </c>
      <c r="C331" s="3" t="s">
        <v>32</v>
      </c>
      <c r="D331" s="3" t="str">
        <f t="shared" si="20"/>
        <v>Check</v>
      </c>
      <c r="E331" s="3">
        <v>24</v>
      </c>
      <c r="F331" s="4">
        <v>-0.22629731</v>
      </c>
      <c r="G331" s="4">
        <v>-0.63822053000000001</v>
      </c>
      <c r="H331" s="4">
        <v>-0.67362650000000002</v>
      </c>
      <c r="I331" s="4">
        <f t="shared" si="21"/>
        <v>-0.22629731</v>
      </c>
      <c r="J331" s="4">
        <f t="shared" si="22"/>
        <v>3.6199095022624434E-4</v>
      </c>
      <c r="K331" s="4">
        <f t="shared" si="23"/>
        <v>-8.191757828054298E-5</v>
      </c>
    </row>
    <row r="332" spans="2:11" ht="15" customHeight="1">
      <c r="B332" s="3" t="s">
        <v>46</v>
      </c>
      <c r="C332" s="3" t="s">
        <v>33</v>
      </c>
      <c r="D332" s="3" t="str">
        <f t="shared" si="20"/>
        <v>Check</v>
      </c>
      <c r="E332" s="3">
        <v>24</v>
      </c>
      <c r="F332" s="4">
        <v>-0.24548668000000001</v>
      </c>
      <c r="G332" s="4">
        <v>-0.65322656000000001</v>
      </c>
      <c r="H332" s="4">
        <v>-0.69160407000000002</v>
      </c>
      <c r="I332" s="4">
        <f t="shared" si="21"/>
        <v>-0.24548668000000001</v>
      </c>
      <c r="J332" s="4">
        <f t="shared" si="22"/>
        <v>3.6199095022624434E-4</v>
      </c>
      <c r="K332" s="4">
        <f t="shared" si="23"/>
        <v>-8.8863956561085976E-5</v>
      </c>
    </row>
    <row r="333" spans="2:11" ht="15" customHeight="1">
      <c r="B333" s="3" t="s">
        <v>46</v>
      </c>
      <c r="C333" s="3" t="s">
        <v>34</v>
      </c>
      <c r="D333" s="3" t="str">
        <f t="shared" si="20"/>
        <v>Check</v>
      </c>
      <c r="E333" s="3">
        <v>24</v>
      </c>
      <c r="F333" s="4">
        <v>-0.97015213</v>
      </c>
      <c r="G333" s="4">
        <v>-1.80113692</v>
      </c>
      <c r="H333" s="4">
        <v>-2.1369818999999999</v>
      </c>
      <c r="I333" s="4">
        <f t="shared" si="21"/>
        <v>-0.97015213</v>
      </c>
      <c r="J333" s="4">
        <f t="shared" si="22"/>
        <v>3.6199095022624434E-4</v>
      </c>
      <c r="K333" s="4">
        <f t="shared" si="23"/>
        <v>-3.5118629140271491E-4</v>
      </c>
    </row>
    <row r="334" spans="2:11" ht="15" customHeight="1">
      <c r="B334" s="3" t="s">
        <v>46</v>
      </c>
      <c r="C334" s="3" t="s">
        <v>35</v>
      </c>
      <c r="D334" s="3" t="str">
        <f t="shared" si="20"/>
        <v>Check</v>
      </c>
      <c r="E334" s="3">
        <v>24</v>
      </c>
      <c r="F334" s="4">
        <v>-0.75914274999999998</v>
      </c>
      <c r="G334" s="4">
        <v>-2.0848549200000002</v>
      </c>
      <c r="H334" s="4">
        <v>-2.4576737299999998</v>
      </c>
      <c r="I334" s="4">
        <f t="shared" si="21"/>
        <v>-0.75914274999999998</v>
      </c>
      <c r="J334" s="4">
        <f t="shared" si="22"/>
        <v>3.6199095022624434E-4</v>
      </c>
      <c r="K334" s="4">
        <f t="shared" si="23"/>
        <v>-2.7480280542986423E-4</v>
      </c>
    </row>
    <row r="335" spans="2:11" ht="15" customHeight="1">
      <c r="B335" s="3" t="s">
        <v>46</v>
      </c>
      <c r="C335" s="3" t="s">
        <v>36</v>
      </c>
      <c r="D335" s="3" t="str">
        <f t="shared" si="20"/>
        <v>Check</v>
      </c>
      <c r="E335" s="3">
        <v>24</v>
      </c>
      <c r="F335" s="4">
        <v>-0.74088356</v>
      </c>
      <c r="G335" s="4">
        <v>-2.0577744600000001</v>
      </c>
      <c r="H335" s="4">
        <v>-2.4234186599999998</v>
      </c>
      <c r="I335" s="4">
        <f t="shared" si="21"/>
        <v>-0.74088356</v>
      </c>
      <c r="J335" s="4">
        <f t="shared" si="22"/>
        <v>3.6199095022624434E-4</v>
      </c>
      <c r="K335" s="4">
        <f t="shared" si="23"/>
        <v>-2.6819314389140271E-4</v>
      </c>
    </row>
    <row r="336" spans="2:11" ht="15" customHeight="1">
      <c r="B336" s="3" t="s">
        <v>46</v>
      </c>
      <c r="C336" s="3" t="s">
        <v>37</v>
      </c>
      <c r="D336" s="3" t="str">
        <f t="shared" si="20"/>
        <v>Check</v>
      </c>
      <c r="E336" s="3">
        <v>24</v>
      </c>
      <c r="F336" s="4">
        <v>-0.74382051000000005</v>
      </c>
      <c r="G336" s="4">
        <v>-2.0684939899999999</v>
      </c>
      <c r="H336" s="4">
        <v>-2.4361600600000002</v>
      </c>
      <c r="I336" s="4">
        <f t="shared" si="21"/>
        <v>-0.74382051000000005</v>
      </c>
      <c r="J336" s="4">
        <f t="shared" si="22"/>
        <v>3.6199095022624434E-4</v>
      </c>
      <c r="K336" s="4">
        <f t="shared" si="23"/>
        <v>-2.6925629321266969E-4</v>
      </c>
    </row>
    <row r="337" spans="2:11" ht="15" customHeight="1">
      <c r="B337" s="3" t="s">
        <v>47</v>
      </c>
      <c r="C337" s="3" t="s">
        <v>1</v>
      </c>
      <c r="D337" s="3" t="str">
        <f t="shared" si="20"/>
        <v>Check</v>
      </c>
      <c r="E337" s="3">
        <v>12</v>
      </c>
      <c r="F337" s="4">
        <v>-2.681509E-2</v>
      </c>
      <c r="G337" s="4">
        <v>-0.29621216</v>
      </c>
      <c r="H337" s="4">
        <v>-0.24942116</v>
      </c>
      <c r="I337" s="4">
        <f t="shared" si="21"/>
        <v>-2.681509E-2</v>
      </c>
      <c r="J337" s="4">
        <f t="shared" si="22"/>
        <v>1.8099547511312217E-4</v>
      </c>
      <c r="K337" s="4">
        <f t="shared" si="23"/>
        <v>-4.8534099547511313E-6</v>
      </c>
    </row>
    <row r="338" spans="2:11" ht="15" customHeight="1">
      <c r="B338" s="3" t="s">
        <v>47</v>
      </c>
      <c r="C338" s="3" t="s">
        <v>2</v>
      </c>
      <c r="D338" s="3" t="str">
        <f t="shared" si="20"/>
        <v>Check</v>
      </c>
      <c r="E338" s="3">
        <v>12</v>
      </c>
      <c r="F338" s="4">
        <v>-5.3928669999999998E-2</v>
      </c>
      <c r="G338" s="4">
        <v>-0.34879241</v>
      </c>
      <c r="H338" s="4">
        <v>-0.31423796999999998</v>
      </c>
      <c r="I338" s="4">
        <f t="shared" si="21"/>
        <v>-5.3928669999999998E-2</v>
      </c>
      <c r="J338" s="4">
        <f t="shared" si="22"/>
        <v>1.8099547511312217E-4</v>
      </c>
      <c r="K338" s="4">
        <f t="shared" si="23"/>
        <v>-9.7608452488687776E-6</v>
      </c>
    </row>
    <row r="339" spans="2:11" ht="15" customHeight="1">
      <c r="B339" s="3" t="s">
        <v>47</v>
      </c>
      <c r="C339" s="3" t="s">
        <v>3</v>
      </c>
      <c r="D339" s="3" t="str">
        <f t="shared" si="20"/>
        <v>Check</v>
      </c>
      <c r="E339" s="3">
        <v>12</v>
      </c>
      <c r="F339" s="4">
        <v>-8.8284840000000003E-2</v>
      </c>
      <c r="G339" s="4">
        <v>-0.41361748999999998</v>
      </c>
      <c r="H339" s="4">
        <v>-0.39407436000000001</v>
      </c>
      <c r="I339" s="4">
        <f t="shared" si="21"/>
        <v>-8.8284840000000003E-2</v>
      </c>
      <c r="J339" s="4">
        <f t="shared" si="22"/>
        <v>1.8099547511312217E-4</v>
      </c>
      <c r="K339" s="4">
        <f t="shared" si="23"/>
        <v>-1.5979156561085972E-5</v>
      </c>
    </row>
    <row r="340" spans="2:11" ht="15" customHeight="1">
      <c r="B340" s="3" t="s">
        <v>47</v>
      </c>
      <c r="C340" s="3" t="s">
        <v>4</v>
      </c>
      <c r="D340" s="3" t="str">
        <f t="shared" si="20"/>
        <v>Check</v>
      </c>
      <c r="E340" s="3">
        <v>12</v>
      </c>
      <c r="F340" s="4">
        <v>-9.7737489999999996E-2</v>
      </c>
      <c r="G340" s="4">
        <v>-0.44187091000000001</v>
      </c>
      <c r="H340" s="4">
        <v>-0.42835802000000001</v>
      </c>
      <c r="I340" s="4">
        <f t="shared" si="21"/>
        <v>-9.7737489999999996E-2</v>
      </c>
      <c r="J340" s="4">
        <f t="shared" si="22"/>
        <v>1.8099547511312217E-4</v>
      </c>
      <c r="K340" s="4">
        <f t="shared" si="23"/>
        <v>-1.7690043438914028E-5</v>
      </c>
    </row>
    <row r="341" spans="2:11" ht="15" customHeight="1">
      <c r="B341" s="3" t="s">
        <v>47</v>
      </c>
      <c r="C341" s="3" t="s">
        <v>5</v>
      </c>
      <c r="D341" s="3" t="str">
        <f t="shared" si="20"/>
        <v>Check</v>
      </c>
      <c r="E341" s="3">
        <v>12</v>
      </c>
      <c r="F341" s="4">
        <v>-0.11701285</v>
      </c>
      <c r="G341" s="4">
        <v>-0.48019877999999999</v>
      </c>
      <c r="H341" s="4">
        <v>-0.47481019000000002</v>
      </c>
      <c r="I341" s="4">
        <f t="shared" si="21"/>
        <v>-0.11701285</v>
      </c>
      <c r="J341" s="4">
        <f t="shared" si="22"/>
        <v>1.8099547511312217E-4</v>
      </c>
      <c r="K341" s="4">
        <f t="shared" si="23"/>
        <v>-2.1178796380090497E-5</v>
      </c>
    </row>
    <row r="342" spans="2:11" ht="15" customHeight="1">
      <c r="B342" s="3" t="s">
        <v>47</v>
      </c>
      <c r="C342" s="3" t="s">
        <v>6</v>
      </c>
      <c r="D342" s="3" t="str">
        <f t="shared" si="20"/>
        <v>Check</v>
      </c>
      <c r="E342" s="3">
        <v>12</v>
      </c>
      <c r="F342" s="4">
        <v>-0.12822500000000001</v>
      </c>
      <c r="G342" s="4">
        <v>-0.48707056999999998</v>
      </c>
      <c r="H342" s="4">
        <v>-0.48351116999999999</v>
      </c>
      <c r="I342" s="4">
        <f t="shared" si="21"/>
        <v>-0.12822500000000001</v>
      </c>
      <c r="J342" s="4">
        <f t="shared" si="22"/>
        <v>1.8099547511312217E-4</v>
      </c>
      <c r="K342" s="4">
        <f t="shared" si="23"/>
        <v>-2.3208144796380092E-5</v>
      </c>
    </row>
    <row r="343" spans="2:11" ht="15" customHeight="1">
      <c r="B343" s="3" t="s">
        <v>47</v>
      </c>
      <c r="C343" s="3" t="s">
        <v>7</v>
      </c>
      <c r="D343" s="3" t="str">
        <f t="shared" si="20"/>
        <v>Check</v>
      </c>
      <c r="E343" s="3">
        <v>12</v>
      </c>
      <c r="F343" s="4">
        <v>-0.14793951999999999</v>
      </c>
      <c r="G343" s="4">
        <v>-0.50444250000000002</v>
      </c>
      <c r="H343" s="4">
        <v>-0.50419608000000005</v>
      </c>
      <c r="I343" s="4">
        <f t="shared" si="21"/>
        <v>-0.14793951999999999</v>
      </c>
      <c r="J343" s="4">
        <f t="shared" si="22"/>
        <v>1.8099547511312217E-4</v>
      </c>
      <c r="K343" s="4">
        <f t="shared" si="23"/>
        <v>-2.6776383710407238E-5</v>
      </c>
    </row>
    <row r="344" spans="2:11" ht="15" customHeight="1">
      <c r="B344" s="3" t="s">
        <v>47</v>
      </c>
      <c r="C344" s="3" t="s">
        <v>8</v>
      </c>
      <c r="D344" s="3" t="str">
        <f t="shared" si="20"/>
        <v>Check</v>
      </c>
      <c r="E344" s="3">
        <v>12</v>
      </c>
      <c r="F344" s="4">
        <v>-0.16896673000000001</v>
      </c>
      <c r="G344" s="4">
        <v>-0.52054551000000004</v>
      </c>
      <c r="H344" s="4">
        <v>-0.52342630999999995</v>
      </c>
      <c r="I344" s="4">
        <f t="shared" si="21"/>
        <v>-0.16896673000000001</v>
      </c>
      <c r="J344" s="4">
        <f t="shared" si="22"/>
        <v>1.8099547511312217E-4</v>
      </c>
      <c r="K344" s="4">
        <f t="shared" si="23"/>
        <v>-3.0582213574660635E-5</v>
      </c>
    </row>
    <row r="345" spans="2:11" ht="15" customHeight="1">
      <c r="B345" s="3" t="s">
        <v>47</v>
      </c>
      <c r="C345" s="3" t="s">
        <v>9</v>
      </c>
      <c r="D345" s="3" t="str">
        <f t="shared" si="20"/>
        <v>Check</v>
      </c>
      <c r="E345" s="3">
        <v>12</v>
      </c>
      <c r="F345" s="4">
        <v>-0.15200828999999999</v>
      </c>
      <c r="G345" s="4">
        <v>-0.48564022000000001</v>
      </c>
      <c r="H345" s="4">
        <v>-0.48000709000000003</v>
      </c>
      <c r="I345" s="4">
        <f t="shared" si="21"/>
        <v>-0.15200828999999999</v>
      </c>
      <c r="J345" s="4">
        <f t="shared" si="22"/>
        <v>1.8099547511312217E-4</v>
      </c>
      <c r="K345" s="4">
        <f t="shared" si="23"/>
        <v>-2.7512812669683257E-5</v>
      </c>
    </row>
    <row r="346" spans="2:11" ht="15" customHeight="1">
      <c r="B346" s="3" t="s">
        <v>47</v>
      </c>
      <c r="C346" s="3" t="s">
        <v>10</v>
      </c>
      <c r="D346" s="3" t="str">
        <f t="shared" si="20"/>
        <v>Check</v>
      </c>
      <c r="E346" s="3">
        <v>12</v>
      </c>
      <c r="F346" s="4">
        <v>-0.97200558000000004</v>
      </c>
      <c r="G346" s="4">
        <v>-1.8018726300000001</v>
      </c>
      <c r="H346" s="4">
        <v>-2.13607967</v>
      </c>
      <c r="I346" s="4">
        <f t="shared" si="21"/>
        <v>-0.97200558000000004</v>
      </c>
      <c r="J346" s="4">
        <f t="shared" si="22"/>
        <v>1.8099547511312217E-4</v>
      </c>
      <c r="K346" s="4">
        <f t="shared" si="23"/>
        <v>-1.759286117647059E-4</v>
      </c>
    </row>
    <row r="347" spans="2:11" ht="15" customHeight="1">
      <c r="B347" s="3" t="s">
        <v>47</v>
      </c>
      <c r="C347" s="3" t="s">
        <v>11</v>
      </c>
      <c r="D347" s="3" t="str">
        <f t="shared" si="20"/>
        <v>Check</v>
      </c>
      <c r="E347" s="3">
        <v>12</v>
      </c>
      <c r="F347" s="4">
        <v>-0.75228404999999998</v>
      </c>
      <c r="G347" s="4">
        <v>-2.08616285</v>
      </c>
      <c r="H347" s="4">
        <v>-2.4547523400000002</v>
      </c>
      <c r="I347" s="4">
        <f t="shared" si="21"/>
        <v>-0.75228404999999998</v>
      </c>
      <c r="J347" s="4">
        <f t="shared" si="22"/>
        <v>1.8099547511312217E-4</v>
      </c>
      <c r="K347" s="4">
        <f t="shared" si="23"/>
        <v>-1.3616000904977376E-4</v>
      </c>
    </row>
    <row r="348" spans="2:11" ht="15" customHeight="1">
      <c r="B348" s="3" t="s">
        <v>47</v>
      </c>
      <c r="C348" s="3" t="s">
        <v>12</v>
      </c>
      <c r="D348" s="3" t="str">
        <f t="shared" si="20"/>
        <v>Check</v>
      </c>
      <c r="E348" s="3">
        <v>12</v>
      </c>
      <c r="F348" s="4">
        <v>-0.75568813999999995</v>
      </c>
      <c r="G348" s="4">
        <v>-2.0971315499999998</v>
      </c>
      <c r="H348" s="4">
        <v>-2.46756639</v>
      </c>
      <c r="I348" s="4">
        <f t="shared" si="21"/>
        <v>-0.75568813999999995</v>
      </c>
      <c r="J348" s="4">
        <f t="shared" si="22"/>
        <v>1.8099547511312217E-4</v>
      </c>
      <c r="K348" s="4">
        <f t="shared" si="23"/>
        <v>-1.3677613393665158E-4</v>
      </c>
    </row>
    <row r="349" spans="2:11" ht="15" customHeight="1">
      <c r="B349" s="3" t="s">
        <v>47</v>
      </c>
      <c r="C349" s="3" t="s">
        <v>13</v>
      </c>
      <c r="D349" s="3" t="str">
        <f t="shared" si="20"/>
        <v>Raise 4x</v>
      </c>
      <c r="E349" s="3">
        <v>12</v>
      </c>
      <c r="F349" s="4">
        <v>0.31509243999999997</v>
      </c>
      <c r="G349" s="4">
        <v>0.54582302000000005</v>
      </c>
      <c r="H349" s="4">
        <v>0.78071670999999998</v>
      </c>
      <c r="I349" s="4">
        <f t="shared" si="21"/>
        <v>0.78071670999999998</v>
      </c>
      <c r="J349" s="4">
        <f t="shared" si="22"/>
        <v>1.8099547511312217E-4</v>
      </c>
      <c r="K349" s="4">
        <f t="shared" si="23"/>
        <v>1.413061918552036E-4</v>
      </c>
    </row>
    <row r="350" spans="2:11" ht="15" customHeight="1">
      <c r="B350" s="3" t="s">
        <v>47</v>
      </c>
      <c r="C350" s="3" t="s">
        <v>39</v>
      </c>
      <c r="D350" s="3" t="str">
        <f t="shared" si="20"/>
        <v>Check</v>
      </c>
      <c r="E350" s="3">
        <v>12</v>
      </c>
      <c r="F350" s="4">
        <v>3.4885599999999999E-3</v>
      </c>
      <c r="G350" s="4">
        <v>-0.24476063000000001</v>
      </c>
      <c r="H350" s="4">
        <v>-0.18871023000000001</v>
      </c>
      <c r="I350" s="4">
        <f t="shared" si="21"/>
        <v>3.4885599999999999E-3</v>
      </c>
      <c r="J350" s="4">
        <f t="shared" si="22"/>
        <v>1.8099547511312217E-4</v>
      </c>
      <c r="K350" s="4">
        <f t="shared" si="23"/>
        <v>6.3141357466063351E-7</v>
      </c>
    </row>
    <row r="351" spans="2:11" ht="15" customHeight="1">
      <c r="B351" s="3" t="s">
        <v>47</v>
      </c>
      <c r="C351" s="3" t="s">
        <v>14</v>
      </c>
      <c r="D351" s="3" t="str">
        <f t="shared" si="20"/>
        <v>Check</v>
      </c>
      <c r="E351" s="3">
        <v>12</v>
      </c>
      <c r="F351" s="4">
        <v>-2.361926E-2</v>
      </c>
      <c r="G351" s="4">
        <v>-0.29716879000000002</v>
      </c>
      <c r="H351" s="4">
        <v>-0.25331562000000002</v>
      </c>
      <c r="I351" s="4">
        <f t="shared" si="21"/>
        <v>-2.361926E-2</v>
      </c>
      <c r="J351" s="4">
        <f t="shared" si="22"/>
        <v>1.8099547511312217E-4</v>
      </c>
      <c r="K351" s="4">
        <f t="shared" si="23"/>
        <v>-4.2749791855203619E-6</v>
      </c>
    </row>
    <row r="352" spans="2:11" ht="15" customHeight="1">
      <c r="B352" s="3" t="s">
        <v>47</v>
      </c>
      <c r="C352" s="3" t="s">
        <v>15</v>
      </c>
      <c r="D352" s="3" t="str">
        <f t="shared" si="20"/>
        <v>Check</v>
      </c>
      <c r="E352" s="3">
        <v>12</v>
      </c>
      <c r="F352" s="4">
        <v>-5.8246409999999998E-2</v>
      </c>
      <c r="G352" s="4">
        <v>-0.36236020000000002</v>
      </c>
      <c r="H352" s="4">
        <v>-0.33359740999999998</v>
      </c>
      <c r="I352" s="4">
        <f t="shared" si="21"/>
        <v>-5.8246409999999998E-2</v>
      </c>
      <c r="J352" s="4">
        <f t="shared" si="22"/>
        <v>1.8099547511312217E-4</v>
      </c>
      <c r="K352" s="4">
        <f t="shared" si="23"/>
        <v>-1.0542336651583711E-5</v>
      </c>
    </row>
    <row r="353" spans="2:11" ht="15" customHeight="1">
      <c r="B353" s="3" t="s">
        <v>47</v>
      </c>
      <c r="C353" s="3" t="s">
        <v>16</v>
      </c>
      <c r="D353" s="3" t="str">
        <f t="shared" si="20"/>
        <v>Check</v>
      </c>
      <c r="E353" s="3">
        <v>12</v>
      </c>
      <c r="F353" s="4">
        <v>-6.9349659999999994E-2</v>
      </c>
      <c r="G353" s="4">
        <v>-0.39289786999999998</v>
      </c>
      <c r="H353" s="4">
        <v>-0.37044522000000002</v>
      </c>
      <c r="I353" s="4">
        <f t="shared" si="21"/>
        <v>-6.9349659999999994E-2</v>
      </c>
      <c r="J353" s="4">
        <f t="shared" si="22"/>
        <v>1.8099547511312217E-4</v>
      </c>
      <c r="K353" s="4">
        <f t="shared" si="23"/>
        <v>-1.2551974660633483E-5</v>
      </c>
    </row>
    <row r="354" spans="2:11" ht="15" customHeight="1">
      <c r="B354" s="3" t="s">
        <v>47</v>
      </c>
      <c r="C354" s="3" t="s">
        <v>17</v>
      </c>
      <c r="D354" s="3" t="str">
        <f t="shared" si="20"/>
        <v>Check</v>
      </c>
      <c r="E354" s="3">
        <v>12</v>
      </c>
      <c r="F354" s="4">
        <v>-8.8961890000000002E-2</v>
      </c>
      <c r="G354" s="4">
        <v>-0.43193832999999998</v>
      </c>
      <c r="H354" s="4">
        <v>-0.41778185000000001</v>
      </c>
      <c r="I354" s="4">
        <f t="shared" si="21"/>
        <v>-8.8961890000000002E-2</v>
      </c>
      <c r="J354" s="4">
        <f t="shared" si="22"/>
        <v>1.8099547511312217E-4</v>
      </c>
      <c r="K354" s="4">
        <f t="shared" si="23"/>
        <v>-1.6101699547511312E-5</v>
      </c>
    </row>
    <row r="355" spans="2:11" ht="15" customHeight="1">
      <c r="B355" s="3" t="s">
        <v>47</v>
      </c>
      <c r="C355" s="3" t="s">
        <v>18</v>
      </c>
      <c r="D355" s="3" t="str">
        <f t="shared" si="20"/>
        <v>Check</v>
      </c>
      <c r="E355" s="3">
        <v>12</v>
      </c>
      <c r="F355" s="4">
        <v>-0.10300181</v>
      </c>
      <c r="G355" s="4">
        <v>-0.44187629</v>
      </c>
      <c r="H355" s="4">
        <v>-0.42972935000000001</v>
      </c>
      <c r="I355" s="4">
        <f t="shared" si="21"/>
        <v>-0.10300181</v>
      </c>
      <c r="J355" s="4">
        <f t="shared" si="22"/>
        <v>1.8099547511312217E-4</v>
      </c>
      <c r="K355" s="4">
        <f t="shared" si="23"/>
        <v>-1.8642861538461539E-5</v>
      </c>
    </row>
    <row r="356" spans="2:11" ht="15" customHeight="1">
      <c r="B356" s="3" t="s">
        <v>47</v>
      </c>
      <c r="C356" s="3" t="s">
        <v>19</v>
      </c>
      <c r="D356" s="3" t="str">
        <f t="shared" si="20"/>
        <v>Check</v>
      </c>
      <c r="E356" s="3">
        <v>12</v>
      </c>
      <c r="F356" s="4">
        <v>-0.12432573</v>
      </c>
      <c r="G356" s="4">
        <v>-0.46085396000000001</v>
      </c>
      <c r="H356" s="4">
        <v>-0.45214249000000001</v>
      </c>
      <c r="I356" s="4">
        <f t="shared" si="21"/>
        <v>-0.12432573</v>
      </c>
      <c r="J356" s="4">
        <f t="shared" si="22"/>
        <v>1.8099547511312217E-4</v>
      </c>
      <c r="K356" s="4">
        <f t="shared" si="23"/>
        <v>-2.2502394570135746E-5</v>
      </c>
    </row>
    <row r="357" spans="2:11" ht="15" customHeight="1">
      <c r="B357" s="3" t="s">
        <v>47</v>
      </c>
      <c r="C357" s="3" t="s">
        <v>20</v>
      </c>
      <c r="D357" s="3" t="str">
        <f t="shared" si="20"/>
        <v>Check</v>
      </c>
      <c r="E357" s="3">
        <v>12</v>
      </c>
      <c r="F357" s="4">
        <v>-0.15766698000000001</v>
      </c>
      <c r="G357" s="4">
        <v>-0.48923849000000003</v>
      </c>
      <c r="H357" s="4">
        <v>-0.48378752000000003</v>
      </c>
      <c r="I357" s="4">
        <f t="shared" si="21"/>
        <v>-0.15766698000000001</v>
      </c>
      <c r="J357" s="4">
        <f t="shared" si="22"/>
        <v>1.8099547511312217E-4</v>
      </c>
      <c r="K357" s="4">
        <f t="shared" si="23"/>
        <v>-2.8537009954751133E-5</v>
      </c>
    </row>
    <row r="358" spans="2:11" ht="15" customHeight="1">
      <c r="B358" s="3" t="s">
        <v>47</v>
      </c>
      <c r="C358" s="3" t="s">
        <v>21</v>
      </c>
      <c r="D358" s="3" t="str">
        <f t="shared" si="20"/>
        <v>Check</v>
      </c>
      <c r="E358" s="3">
        <v>12</v>
      </c>
      <c r="F358" s="4">
        <v>-0.14060054999999999</v>
      </c>
      <c r="G358" s="4">
        <v>-0.45420733000000002</v>
      </c>
      <c r="H358" s="4">
        <v>-0.44022303000000002</v>
      </c>
      <c r="I358" s="4">
        <f t="shared" si="21"/>
        <v>-0.14060054999999999</v>
      </c>
      <c r="J358" s="4">
        <f t="shared" si="22"/>
        <v>1.8099547511312217E-4</v>
      </c>
      <c r="K358" s="4">
        <f t="shared" si="23"/>
        <v>-2.5448063348416286E-5</v>
      </c>
    </row>
    <row r="359" spans="2:11" ht="15" customHeight="1">
      <c r="B359" s="3" t="s">
        <v>47</v>
      </c>
      <c r="C359" s="3" t="s">
        <v>23</v>
      </c>
      <c r="D359" s="3" t="str">
        <f t="shared" si="20"/>
        <v>Check</v>
      </c>
      <c r="E359" s="3">
        <v>12</v>
      </c>
      <c r="F359" s="4">
        <v>-0.77475479000000003</v>
      </c>
      <c r="G359" s="4">
        <v>-2.1147778700000002</v>
      </c>
      <c r="H359" s="4">
        <v>-2.4863075600000002</v>
      </c>
      <c r="I359" s="4">
        <f t="shared" si="21"/>
        <v>-0.77475479000000003</v>
      </c>
      <c r="J359" s="4">
        <f t="shared" si="22"/>
        <v>1.8099547511312217E-4</v>
      </c>
      <c r="K359" s="4">
        <f t="shared" si="23"/>
        <v>-1.4022711131221719E-4</v>
      </c>
    </row>
    <row r="360" spans="2:11" ht="15" customHeight="1">
      <c r="B360" s="3" t="s">
        <v>47</v>
      </c>
      <c r="C360" s="3" t="s">
        <v>24</v>
      </c>
      <c r="D360" s="3" t="str">
        <f t="shared" si="20"/>
        <v>Check</v>
      </c>
      <c r="E360" s="3">
        <v>12</v>
      </c>
      <c r="F360" s="4">
        <v>-0.77466604999999999</v>
      </c>
      <c r="G360" s="4">
        <v>-2.1223147299999998</v>
      </c>
      <c r="H360" s="4">
        <v>-2.49542675</v>
      </c>
      <c r="I360" s="4">
        <f t="shared" si="21"/>
        <v>-0.77466604999999999</v>
      </c>
      <c r="J360" s="4">
        <f t="shared" si="22"/>
        <v>1.8099547511312217E-4</v>
      </c>
      <c r="K360" s="4">
        <f t="shared" si="23"/>
        <v>-1.4021104977375565E-4</v>
      </c>
    </row>
    <row r="361" spans="2:11" ht="15" customHeight="1">
      <c r="B361" s="3" t="s">
        <v>47</v>
      </c>
      <c r="C361" s="3" t="s">
        <v>25</v>
      </c>
      <c r="D361" s="3" t="str">
        <f t="shared" si="20"/>
        <v>Raise 4x</v>
      </c>
      <c r="E361" s="3">
        <v>24</v>
      </c>
      <c r="F361" s="4">
        <v>0.28860733999999999</v>
      </c>
      <c r="G361" s="4">
        <v>0.49238662</v>
      </c>
      <c r="H361" s="4">
        <v>0.71440698999999996</v>
      </c>
      <c r="I361" s="4">
        <f t="shared" si="21"/>
        <v>0.71440698999999996</v>
      </c>
      <c r="J361" s="4">
        <f t="shared" si="22"/>
        <v>3.6199095022624434E-4</v>
      </c>
      <c r="K361" s="4">
        <f t="shared" si="23"/>
        <v>2.5860886515837101E-4</v>
      </c>
    </row>
    <row r="362" spans="2:11" ht="15" customHeight="1">
      <c r="B362" s="3" t="s">
        <v>47</v>
      </c>
      <c r="C362" s="3" t="s">
        <v>26</v>
      </c>
      <c r="D362" s="3" t="str">
        <f t="shared" si="20"/>
        <v>Check</v>
      </c>
      <c r="E362" s="3">
        <v>24</v>
      </c>
      <c r="F362" s="4">
        <v>-1.7112220000000001E-2</v>
      </c>
      <c r="G362" s="4">
        <v>-0.28764315000000001</v>
      </c>
      <c r="H362" s="4">
        <v>-0.24228568</v>
      </c>
      <c r="I362" s="4">
        <f t="shared" si="21"/>
        <v>-1.7112220000000001E-2</v>
      </c>
      <c r="J362" s="4">
        <f t="shared" si="22"/>
        <v>3.6199095022624434E-4</v>
      </c>
      <c r="K362" s="4">
        <f t="shared" si="23"/>
        <v>-6.194468778280543E-6</v>
      </c>
    </row>
    <row r="363" spans="2:11" ht="15" customHeight="1">
      <c r="B363" s="3" t="s">
        <v>47</v>
      </c>
      <c r="C363" s="3" t="s">
        <v>27</v>
      </c>
      <c r="D363" s="3" t="str">
        <f t="shared" si="20"/>
        <v>Check</v>
      </c>
      <c r="E363" s="3">
        <v>24</v>
      </c>
      <c r="F363" s="4">
        <v>-4.3808659999999999E-2</v>
      </c>
      <c r="G363" s="4">
        <v>-0.33951218999999999</v>
      </c>
      <c r="H363" s="4">
        <v>-0.30622980999999999</v>
      </c>
      <c r="I363" s="4">
        <f t="shared" si="21"/>
        <v>-4.3808659999999999E-2</v>
      </c>
      <c r="J363" s="4">
        <f t="shared" si="22"/>
        <v>3.6199095022624434E-4</v>
      </c>
      <c r="K363" s="4">
        <f t="shared" si="23"/>
        <v>-1.5858338461538462E-5</v>
      </c>
    </row>
    <row r="364" spans="2:11" ht="15" customHeight="1">
      <c r="B364" s="3" t="s">
        <v>47</v>
      </c>
      <c r="C364" s="3" t="s">
        <v>28</v>
      </c>
      <c r="D364" s="3" t="str">
        <f t="shared" si="20"/>
        <v>Check</v>
      </c>
      <c r="E364" s="3">
        <v>24</v>
      </c>
      <c r="F364" s="4">
        <v>-7.7650570000000002E-2</v>
      </c>
      <c r="G364" s="4">
        <v>-0.40349210000000002</v>
      </c>
      <c r="H364" s="4">
        <v>-0.38502919000000002</v>
      </c>
      <c r="I364" s="4">
        <f t="shared" si="21"/>
        <v>-7.7650570000000002E-2</v>
      </c>
      <c r="J364" s="4">
        <f t="shared" si="22"/>
        <v>3.6199095022624434E-4</v>
      </c>
      <c r="K364" s="4">
        <f t="shared" si="23"/>
        <v>-2.8108803619909501E-5</v>
      </c>
    </row>
    <row r="365" spans="2:11" ht="15" customHeight="1">
      <c r="B365" s="3" t="s">
        <v>47</v>
      </c>
      <c r="C365" s="3" t="s">
        <v>29</v>
      </c>
      <c r="D365" s="3" t="str">
        <f t="shared" si="20"/>
        <v>Check</v>
      </c>
      <c r="E365" s="3">
        <v>24</v>
      </c>
      <c r="F365" s="4">
        <v>-8.8962529999999998E-2</v>
      </c>
      <c r="G365" s="4">
        <v>-0.43350802999999999</v>
      </c>
      <c r="H365" s="4">
        <v>-0.42124115000000001</v>
      </c>
      <c r="I365" s="4">
        <f t="shared" si="21"/>
        <v>-8.8962529999999998E-2</v>
      </c>
      <c r="J365" s="4">
        <f t="shared" si="22"/>
        <v>3.6199095022624434E-4</v>
      </c>
      <c r="K365" s="4">
        <f t="shared" si="23"/>
        <v>-3.2203630769230769E-5</v>
      </c>
    </row>
    <row r="366" spans="2:11" ht="15" customHeight="1">
      <c r="B366" s="3" t="s">
        <v>47</v>
      </c>
      <c r="C366" s="3" t="s">
        <v>30</v>
      </c>
      <c r="D366" s="3" t="str">
        <f t="shared" si="20"/>
        <v>Check</v>
      </c>
      <c r="E366" s="3">
        <v>24</v>
      </c>
      <c r="F366" s="4">
        <v>-0.10872775</v>
      </c>
      <c r="G366" s="4">
        <v>-0.47211926999999998</v>
      </c>
      <c r="H366" s="4">
        <v>-0.46805813000000002</v>
      </c>
      <c r="I366" s="4">
        <f t="shared" si="21"/>
        <v>-0.10872775</v>
      </c>
      <c r="J366" s="4">
        <f t="shared" si="22"/>
        <v>3.6199095022624434E-4</v>
      </c>
      <c r="K366" s="4">
        <f t="shared" si="23"/>
        <v>-3.9358461538461534E-5</v>
      </c>
    </row>
    <row r="367" spans="2:11" ht="15" customHeight="1">
      <c r="B367" s="3" t="s">
        <v>47</v>
      </c>
      <c r="C367" s="3" t="s">
        <v>31</v>
      </c>
      <c r="D367" s="3" t="str">
        <f t="shared" si="20"/>
        <v>Check</v>
      </c>
      <c r="E367" s="3">
        <v>24</v>
      </c>
      <c r="F367" s="4">
        <v>-0.12081512</v>
      </c>
      <c r="G367" s="4">
        <v>-0.48007504000000001</v>
      </c>
      <c r="H367" s="4">
        <v>-0.47781770000000001</v>
      </c>
      <c r="I367" s="4">
        <f t="shared" si="21"/>
        <v>-0.12081512</v>
      </c>
      <c r="J367" s="4">
        <f t="shared" si="22"/>
        <v>3.6199095022624434E-4</v>
      </c>
      <c r="K367" s="4">
        <f t="shared" si="23"/>
        <v>-4.3733980090497736E-5</v>
      </c>
    </row>
    <row r="368" spans="2:11" ht="15" customHeight="1">
      <c r="B368" s="3" t="s">
        <v>47</v>
      </c>
      <c r="C368" s="3" t="s">
        <v>32</v>
      </c>
      <c r="D368" s="3" t="str">
        <f t="shared" si="20"/>
        <v>Check</v>
      </c>
      <c r="E368" s="3">
        <v>24</v>
      </c>
      <c r="F368" s="4">
        <v>-0.14037901999999999</v>
      </c>
      <c r="G368" s="4">
        <v>-0.49725353</v>
      </c>
      <c r="H368" s="4">
        <v>-0.49827096999999998</v>
      </c>
      <c r="I368" s="4">
        <f t="shared" si="21"/>
        <v>-0.14037901999999999</v>
      </c>
      <c r="J368" s="4">
        <f t="shared" si="22"/>
        <v>3.6199095022624434E-4</v>
      </c>
      <c r="K368" s="4">
        <f t="shared" si="23"/>
        <v>-5.0815934841628954E-5</v>
      </c>
    </row>
    <row r="369" spans="2:11" ht="15" customHeight="1">
      <c r="B369" s="3" t="s">
        <v>47</v>
      </c>
      <c r="C369" s="3" t="s">
        <v>33</v>
      </c>
      <c r="D369" s="3" t="str">
        <f t="shared" si="20"/>
        <v>Check</v>
      </c>
      <c r="E369" s="3">
        <v>24</v>
      </c>
      <c r="F369" s="4">
        <v>-0.16122217</v>
      </c>
      <c r="G369" s="4">
        <v>-0.51312676000000002</v>
      </c>
      <c r="H369" s="4">
        <v>-0.51722594</v>
      </c>
      <c r="I369" s="4">
        <f t="shared" si="21"/>
        <v>-0.16122217</v>
      </c>
      <c r="J369" s="4">
        <f t="shared" si="22"/>
        <v>3.6199095022624434E-4</v>
      </c>
      <c r="K369" s="4">
        <f t="shared" si="23"/>
        <v>-5.8360966515837101E-5</v>
      </c>
    </row>
    <row r="370" spans="2:11" ht="15" customHeight="1">
      <c r="B370" s="3" t="s">
        <v>47</v>
      </c>
      <c r="C370" s="3" t="s">
        <v>34</v>
      </c>
      <c r="D370" s="3" t="str">
        <f t="shared" si="20"/>
        <v>Check</v>
      </c>
      <c r="E370" s="3">
        <v>24</v>
      </c>
      <c r="F370" s="4">
        <v>-0.14476374</v>
      </c>
      <c r="G370" s="4">
        <v>-0.47885663000000001</v>
      </c>
      <c r="H370" s="4">
        <v>-0.47458785999999997</v>
      </c>
      <c r="I370" s="4">
        <f t="shared" si="21"/>
        <v>-0.14476374</v>
      </c>
      <c r="J370" s="4">
        <f t="shared" si="22"/>
        <v>3.6199095022624434E-4</v>
      </c>
      <c r="K370" s="4">
        <f t="shared" si="23"/>
        <v>-5.2403163800904975E-5</v>
      </c>
    </row>
    <row r="371" spans="2:11" ht="15" customHeight="1">
      <c r="B371" s="3" t="s">
        <v>47</v>
      </c>
      <c r="C371" s="3" t="s">
        <v>35</v>
      </c>
      <c r="D371" s="3" t="str">
        <f t="shared" si="20"/>
        <v>Check</v>
      </c>
      <c r="E371" s="3">
        <v>24</v>
      </c>
      <c r="F371" s="4">
        <v>-0.95647236000000002</v>
      </c>
      <c r="G371" s="4">
        <v>-1.77870051</v>
      </c>
      <c r="H371" s="4">
        <v>-2.1098027199999998</v>
      </c>
      <c r="I371" s="4">
        <f t="shared" si="21"/>
        <v>-0.95647236000000002</v>
      </c>
      <c r="J371" s="4">
        <f t="shared" si="22"/>
        <v>3.6199095022624434E-4</v>
      </c>
      <c r="K371" s="4">
        <f t="shared" si="23"/>
        <v>-3.4623433846153848E-4</v>
      </c>
    </row>
    <row r="372" spans="2:11" ht="15" customHeight="1">
      <c r="B372" s="3" t="s">
        <v>47</v>
      </c>
      <c r="C372" s="3" t="s">
        <v>36</v>
      </c>
      <c r="D372" s="3" t="str">
        <f t="shared" si="20"/>
        <v>Check</v>
      </c>
      <c r="E372" s="3">
        <v>24</v>
      </c>
      <c r="F372" s="4">
        <v>-0.73758703999999997</v>
      </c>
      <c r="G372" s="4">
        <v>-2.0603856</v>
      </c>
      <c r="H372" s="4">
        <v>-2.4257781899999999</v>
      </c>
      <c r="I372" s="4">
        <f t="shared" si="21"/>
        <v>-0.73758703999999997</v>
      </c>
      <c r="J372" s="4">
        <f t="shared" si="22"/>
        <v>3.6199095022624434E-4</v>
      </c>
      <c r="K372" s="4">
        <f t="shared" si="23"/>
        <v>-2.669998334841629E-4</v>
      </c>
    </row>
    <row r="373" spans="2:11" ht="15" customHeight="1">
      <c r="B373" s="3" t="s">
        <v>47</v>
      </c>
      <c r="C373" s="3" t="s">
        <v>37</v>
      </c>
      <c r="D373" s="3" t="str">
        <f t="shared" si="20"/>
        <v>Check</v>
      </c>
      <c r="E373" s="3">
        <v>24</v>
      </c>
      <c r="F373" s="4">
        <v>-0.73927624000000003</v>
      </c>
      <c r="G373" s="4">
        <v>-2.06967341</v>
      </c>
      <c r="H373" s="4">
        <v>-2.4367898100000001</v>
      </c>
      <c r="I373" s="4">
        <f t="shared" si="21"/>
        <v>-0.73927624000000003</v>
      </c>
      <c r="J373" s="4">
        <f t="shared" si="22"/>
        <v>3.6199095022624434E-4</v>
      </c>
      <c r="K373" s="4">
        <f t="shared" si="23"/>
        <v>-2.6761130859728505E-4</v>
      </c>
    </row>
    <row r="374" spans="2:11" ht="15" customHeight="1">
      <c r="B374" s="3" t="s">
        <v>48</v>
      </c>
      <c r="C374" s="3" t="s">
        <v>1</v>
      </c>
      <c r="D374" s="3" t="str">
        <f t="shared" si="20"/>
        <v>Check</v>
      </c>
      <c r="E374" s="3">
        <v>12</v>
      </c>
      <c r="F374" s="4">
        <v>6.5480689999999994E-2</v>
      </c>
      <c r="G374" s="4">
        <v>-0.14154826000000001</v>
      </c>
      <c r="H374" s="4">
        <v>-5.6999750000000002E-2</v>
      </c>
      <c r="I374" s="4">
        <f t="shared" si="21"/>
        <v>6.5480689999999994E-2</v>
      </c>
      <c r="J374" s="4">
        <f t="shared" si="22"/>
        <v>1.8099547511312217E-4</v>
      </c>
      <c r="K374" s="4">
        <f t="shared" si="23"/>
        <v>1.1851708597285067E-5</v>
      </c>
    </row>
    <row r="375" spans="2:11" ht="15" customHeight="1">
      <c r="B375" s="3" t="s">
        <v>48</v>
      </c>
      <c r="C375" s="3" t="s">
        <v>2</v>
      </c>
      <c r="D375" s="3" t="str">
        <f t="shared" si="20"/>
        <v>Check</v>
      </c>
      <c r="E375" s="3">
        <v>12</v>
      </c>
      <c r="F375" s="4">
        <v>3.600569E-2</v>
      </c>
      <c r="G375" s="4">
        <v>-0.1962584</v>
      </c>
      <c r="H375" s="4">
        <v>-0.12448536</v>
      </c>
      <c r="I375" s="4">
        <f t="shared" si="21"/>
        <v>3.600569E-2</v>
      </c>
      <c r="J375" s="4">
        <f t="shared" si="22"/>
        <v>1.8099547511312217E-4</v>
      </c>
      <c r="K375" s="4">
        <f t="shared" si="23"/>
        <v>6.5168669683257916E-6</v>
      </c>
    </row>
    <row r="376" spans="2:11" ht="15" customHeight="1">
      <c r="B376" s="3" t="s">
        <v>48</v>
      </c>
      <c r="C376" s="3" t="s">
        <v>3</v>
      </c>
      <c r="D376" s="3" t="str">
        <f t="shared" si="20"/>
        <v>Check</v>
      </c>
      <c r="E376" s="3">
        <v>12</v>
      </c>
      <c r="F376" s="4">
        <v>-7.4983999999999999E-4</v>
      </c>
      <c r="G376" s="4">
        <v>-0.26314643999999998</v>
      </c>
      <c r="H376" s="4">
        <v>-0.20690816000000001</v>
      </c>
      <c r="I376" s="4">
        <f t="shared" si="21"/>
        <v>-7.4983999999999999E-4</v>
      </c>
      <c r="J376" s="4">
        <f t="shared" si="22"/>
        <v>1.8099547511312217E-4</v>
      </c>
      <c r="K376" s="4">
        <f t="shared" si="23"/>
        <v>-1.3571764705882351E-7</v>
      </c>
    </row>
    <row r="377" spans="2:11" ht="15" customHeight="1">
      <c r="B377" s="3" t="s">
        <v>48</v>
      </c>
      <c r="C377" s="3" t="s">
        <v>4</v>
      </c>
      <c r="D377" s="3" t="str">
        <f t="shared" si="20"/>
        <v>Check</v>
      </c>
      <c r="E377" s="3">
        <v>12</v>
      </c>
      <c r="F377" s="4">
        <v>-1.3109000000000001E-2</v>
      </c>
      <c r="G377" s="4">
        <v>-0.29531066</v>
      </c>
      <c r="H377" s="4">
        <v>-0.24611751000000001</v>
      </c>
      <c r="I377" s="4">
        <f t="shared" si="21"/>
        <v>-1.3109000000000001E-2</v>
      </c>
      <c r="J377" s="4">
        <f t="shared" si="22"/>
        <v>1.8099547511312217E-4</v>
      </c>
      <c r="K377" s="4">
        <f t="shared" si="23"/>
        <v>-2.3726696832579186E-6</v>
      </c>
    </row>
    <row r="378" spans="2:11" ht="15" customHeight="1">
      <c r="B378" s="3" t="s">
        <v>48</v>
      </c>
      <c r="C378" s="3" t="s">
        <v>5</v>
      </c>
      <c r="D378" s="3" t="str">
        <f t="shared" si="20"/>
        <v>Check</v>
      </c>
      <c r="E378" s="3">
        <v>12</v>
      </c>
      <c r="F378" s="4">
        <v>-4.0950790000000001E-2</v>
      </c>
      <c r="G378" s="4">
        <v>-0.34918505</v>
      </c>
      <c r="H378" s="4">
        <v>-0.31137266000000002</v>
      </c>
      <c r="I378" s="4">
        <f t="shared" si="21"/>
        <v>-4.0950790000000001E-2</v>
      </c>
      <c r="J378" s="4">
        <f t="shared" si="22"/>
        <v>1.8099547511312217E-4</v>
      </c>
      <c r="K378" s="4">
        <f t="shared" si="23"/>
        <v>-7.411907692307692E-6</v>
      </c>
    </row>
    <row r="379" spans="2:11" ht="15" customHeight="1">
      <c r="B379" s="3" t="s">
        <v>48</v>
      </c>
      <c r="C379" s="3" t="s">
        <v>6</v>
      </c>
      <c r="D379" s="3" t="str">
        <f t="shared" si="20"/>
        <v>Check</v>
      </c>
      <c r="E379" s="3">
        <v>12</v>
      </c>
      <c r="F379" s="4">
        <v>-3.2879239999999997E-2</v>
      </c>
      <c r="G379" s="4">
        <v>-0.33113858000000002</v>
      </c>
      <c r="H379" s="4">
        <v>-0.29024224999999998</v>
      </c>
      <c r="I379" s="4">
        <f t="shared" si="21"/>
        <v>-3.2879239999999997E-2</v>
      </c>
      <c r="J379" s="4">
        <f t="shared" si="22"/>
        <v>1.8099547511312217E-4</v>
      </c>
      <c r="K379" s="4">
        <f t="shared" si="23"/>
        <v>-5.9509936651583702E-6</v>
      </c>
    </row>
    <row r="380" spans="2:11" ht="15" customHeight="1">
      <c r="B380" s="3" t="s">
        <v>48</v>
      </c>
      <c r="C380" s="3" t="s">
        <v>7</v>
      </c>
      <c r="D380" s="3" t="str">
        <f t="shared" si="20"/>
        <v>Check</v>
      </c>
      <c r="E380" s="3">
        <v>12</v>
      </c>
      <c r="F380" s="4">
        <v>-5.7658569999999999E-2</v>
      </c>
      <c r="G380" s="4">
        <v>-0.36121597999999999</v>
      </c>
      <c r="H380" s="4">
        <v>-0.32631106999999998</v>
      </c>
      <c r="I380" s="4">
        <f t="shared" si="21"/>
        <v>-5.7658569999999999E-2</v>
      </c>
      <c r="J380" s="4">
        <f t="shared" si="22"/>
        <v>1.8099547511312217E-4</v>
      </c>
      <c r="K380" s="4">
        <f t="shared" si="23"/>
        <v>-1.0435940271493212E-5</v>
      </c>
    </row>
    <row r="381" spans="2:11" ht="15" customHeight="1">
      <c r="B381" s="3" t="s">
        <v>48</v>
      </c>
      <c r="C381" s="3" t="s">
        <v>8</v>
      </c>
      <c r="D381" s="3" t="str">
        <f t="shared" si="20"/>
        <v>Check</v>
      </c>
      <c r="E381" s="3">
        <v>12</v>
      </c>
      <c r="F381" s="4">
        <v>-8.2149570000000005E-2</v>
      </c>
      <c r="G381" s="4">
        <v>-0.38283518</v>
      </c>
      <c r="H381" s="4">
        <v>-0.35220625999999999</v>
      </c>
      <c r="I381" s="4">
        <f t="shared" si="21"/>
        <v>-8.2149570000000005E-2</v>
      </c>
      <c r="J381" s="4">
        <f t="shared" si="22"/>
        <v>1.8099547511312217E-4</v>
      </c>
      <c r="K381" s="4">
        <f t="shared" si="23"/>
        <v>-1.4868700452488689E-5</v>
      </c>
    </row>
    <row r="382" spans="2:11" ht="15" customHeight="1">
      <c r="B382" s="3" t="s">
        <v>48</v>
      </c>
      <c r="C382" s="3" t="s">
        <v>9</v>
      </c>
      <c r="D382" s="3" t="str">
        <f t="shared" si="20"/>
        <v>Check</v>
      </c>
      <c r="E382" s="3">
        <v>12</v>
      </c>
      <c r="F382" s="4">
        <v>-6.4579869999999998E-2</v>
      </c>
      <c r="G382" s="4">
        <v>-0.34662302</v>
      </c>
      <c r="H382" s="4">
        <v>-0.30712440000000002</v>
      </c>
      <c r="I382" s="4">
        <f t="shared" si="21"/>
        <v>-6.4579869999999998E-2</v>
      </c>
      <c r="J382" s="4">
        <f t="shared" si="22"/>
        <v>1.8099547511312217E-4</v>
      </c>
      <c r="K382" s="4">
        <f t="shared" si="23"/>
        <v>-1.1688664253393664E-5</v>
      </c>
    </row>
    <row r="383" spans="2:11" ht="15" customHeight="1">
      <c r="B383" s="3" t="s">
        <v>48</v>
      </c>
      <c r="C383" s="3" t="s">
        <v>10</v>
      </c>
      <c r="D383" s="3" t="str">
        <f t="shared" si="20"/>
        <v>Check</v>
      </c>
      <c r="E383" s="3">
        <v>12</v>
      </c>
      <c r="F383" s="4">
        <v>-4.5530910000000001E-2</v>
      </c>
      <c r="G383" s="4">
        <v>-0.30787334999999999</v>
      </c>
      <c r="H383" s="4">
        <v>-0.25898158999999998</v>
      </c>
      <c r="I383" s="4">
        <f t="shared" si="21"/>
        <v>-4.5530910000000001E-2</v>
      </c>
      <c r="J383" s="4">
        <f t="shared" si="22"/>
        <v>1.8099547511312217E-4</v>
      </c>
      <c r="K383" s="4">
        <f t="shared" si="23"/>
        <v>-8.2408886877828061E-6</v>
      </c>
    </row>
    <row r="384" spans="2:11" ht="15" customHeight="1">
      <c r="B384" s="3" t="s">
        <v>48</v>
      </c>
      <c r="C384" s="3" t="s">
        <v>11</v>
      </c>
      <c r="D384" s="3" t="str">
        <f t="shared" si="20"/>
        <v>Check</v>
      </c>
      <c r="E384" s="3">
        <v>12</v>
      </c>
      <c r="F384" s="4">
        <v>-0.96033884999999997</v>
      </c>
      <c r="G384" s="4">
        <v>-1.78261325</v>
      </c>
      <c r="H384" s="4">
        <v>-2.1127135699999999</v>
      </c>
      <c r="I384" s="4">
        <f t="shared" si="21"/>
        <v>-0.96033884999999997</v>
      </c>
      <c r="J384" s="4">
        <f t="shared" si="22"/>
        <v>1.8099547511312217E-4</v>
      </c>
      <c r="K384" s="4">
        <f t="shared" si="23"/>
        <v>-1.7381698642533936E-4</v>
      </c>
    </row>
    <row r="385" spans="2:11" ht="15" customHeight="1">
      <c r="B385" s="3" t="s">
        <v>48</v>
      </c>
      <c r="C385" s="3" t="s">
        <v>12</v>
      </c>
      <c r="D385" s="3" t="str">
        <f t="shared" si="20"/>
        <v>Check</v>
      </c>
      <c r="E385" s="3">
        <v>12</v>
      </c>
      <c r="F385" s="4">
        <v>-0.75123569000000001</v>
      </c>
      <c r="G385" s="4">
        <v>-2.0984954400000002</v>
      </c>
      <c r="H385" s="4">
        <v>-2.4683920800000001</v>
      </c>
      <c r="I385" s="4">
        <f t="shared" si="21"/>
        <v>-0.75123569000000001</v>
      </c>
      <c r="J385" s="4">
        <f t="shared" si="22"/>
        <v>1.8099547511312217E-4</v>
      </c>
      <c r="K385" s="4">
        <f t="shared" si="23"/>
        <v>-1.3597026063348416E-4</v>
      </c>
    </row>
    <row r="386" spans="2:11" ht="15" customHeight="1">
      <c r="B386" s="3" t="s">
        <v>48</v>
      </c>
      <c r="C386" s="3" t="s">
        <v>13</v>
      </c>
      <c r="D386" s="3" t="str">
        <f t="shared" si="20"/>
        <v>Raise 4x</v>
      </c>
      <c r="E386" s="3">
        <v>12</v>
      </c>
      <c r="F386" s="4">
        <v>0.58379767999999999</v>
      </c>
      <c r="G386" s="4">
        <v>0.90454747000000002</v>
      </c>
      <c r="H386" s="4">
        <v>1.22550943</v>
      </c>
      <c r="I386" s="4">
        <f t="shared" si="21"/>
        <v>1.22550943</v>
      </c>
      <c r="J386" s="4">
        <f t="shared" si="22"/>
        <v>1.8099547511312217E-4</v>
      </c>
      <c r="K386" s="4">
        <f t="shared" si="23"/>
        <v>2.2181166153846152E-4</v>
      </c>
    </row>
    <row r="387" spans="2:11" ht="15" customHeight="1">
      <c r="B387" s="3" t="s">
        <v>48</v>
      </c>
      <c r="C387" s="3" t="s">
        <v>39</v>
      </c>
      <c r="D387" s="3" t="str">
        <f t="shared" si="20"/>
        <v>Check</v>
      </c>
      <c r="E387" s="3">
        <v>12</v>
      </c>
      <c r="F387" s="4">
        <v>9.5858460000000006E-2</v>
      </c>
      <c r="G387" s="4">
        <v>-9.0326100000000006E-2</v>
      </c>
      <c r="H387" s="4">
        <v>3.4510999999999999E-3</v>
      </c>
      <c r="I387" s="4">
        <f t="shared" si="21"/>
        <v>9.5858460000000006E-2</v>
      </c>
      <c r="J387" s="4">
        <f t="shared" si="22"/>
        <v>1.8099547511312217E-4</v>
      </c>
      <c r="K387" s="4">
        <f t="shared" si="23"/>
        <v>1.7349947511312218E-5</v>
      </c>
    </row>
    <row r="388" spans="2:11" ht="15" customHeight="1">
      <c r="B388" s="3" t="s">
        <v>48</v>
      </c>
      <c r="C388" s="3" t="s">
        <v>14</v>
      </c>
      <c r="D388" s="3" t="str">
        <f t="shared" si="20"/>
        <v>Check</v>
      </c>
      <c r="E388" s="3">
        <v>12</v>
      </c>
      <c r="F388" s="4">
        <v>6.6312389999999999E-2</v>
      </c>
      <c r="G388" s="4">
        <v>-0.14486940000000001</v>
      </c>
      <c r="H388" s="4">
        <v>-6.3829350000000007E-2</v>
      </c>
      <c r="I388" s="4">
        <f t="shared" si="21"/>
        <v>6.6312389999999999E-2</v>
      </c>
      <c r="J388" s="4">
        <f t="shared" si="22"/>
        <v>1.8099547511312217E-4</v>
      </c>
      <c r="K388" s="4">
        <f t="shared" si="23"/>
        <v>1.2002242533936651E-5</v>
      </c>
    </row>
    <row r="389" spans="2:11" ht="15" customHeight="1">
      <c r="B389" s="3" t="s">
        <v>48</v>
      </c>
      <c r="C389" s="3" t="s">
        <v>15</v>
      </c>
      <c r="D389" s="3" t="str">
        <f t="shared" ref="D389:D452" si="24">IF(I389=F389,"Check",IF(I389=G389,"Raise 3x", IF(I389=H389,"Raise 4x", "ERROR")))</f>
        <v>Check</v>
      </c>
      <c r="E389" s="3">
        <v>12</v>
      </c>
      <c r="F389" s="4">
        <v>2.9186509999999999E-2</v>
      </c>
      <c r="G389" s="4">
        <v>-0.21212902</v>
      </c>
      <c r="H389" s="4">
        <v>-0.14670382000000001</v>
      </c>
      <c r="I389" s="4">
        <f t="shared" ref="I389:I452" si="25">MAX(F389:H389)</f>
        <v>2.9186509999999999E-2</v>
      </c>
      <c r="J389" s="4">
        <f t="shared" ref="J389:J452" si="26">E389/(COMBIN(52,2)*50)</f>
        <v>1.8099547511312217E-4</v>
      </c>
      <c r="K389" s="4">
        <f t="shared" ref="K389:K452" si="27">J389*I389</f>
        <v>5.2826262443438911E-6</v>
      </c>
    </row>
    <row r="390" spans="2:11" ht="15" customHeight="1">
      <c r="B390" s="3" t="s">
        <v>48</v>
      </c>
      <c r="C390" s="3" t="s">
        <v>16</v>
      </c>
      <c r="D390" s="3" t="str">
        <f t="shared" si="24"/>
        <v>Check</v>
      </c>
      <c r="E390" s="3">
        <v>12</v>
      </c>
      <c r="F390" s="4">
        <v>1.511936E-2</v>
      </c>
      <c r="G390" s="4">
        <v>-0.24657736999999999</v>
      </c>
      <c r="H390" s="4">
        <v>-0.18847717</v>
      </c>
      <c r="I390" s="4">
        <f t="shared" si="25"/>
        <v>1.511936E-2</v>
      </c>
      <c r="J390" s="4">
        <f t="shared" si="26"/>
        <v>1.8099547511312217E-4</v>
      </c>
      <c r="K390" s="4">
        <f t="shared" si="27"/>
        <v>2.7365357466063348E-6</v>
      </c>
    </row>
    <row r="391" spans="2:11" ht="15" customHeight="1">
      <c r="B391" s="3" t="s">
        <v>48</v>
      </c>
      <c r="C391" s="3" t="s">
        <v>17</v>
      </c>
      <c r="D391" s="3" t="str">
        <f t="shared" si="24"/>
        <v>Check</v>
      </c>
      <c r="E391" s="3">
        <v>12</v>
      </c>
      <c r="F391" s="4">
        <v>-1.3327759999999999E-2</v>
      </c>
      <c r="G391" s="4">
        <v>-0.30144233999999998</v>
      </c>
      <c r="H391" s="4">
        <v>-0.25495447999999998</v>
      </c>
      <c r="I391" s="4">
        <f t="shared" si="25"/>
        <v>-1.3327759999999999E-2</v>
      </c>
      <c r="J391" s="4">
        <f t="shared" si="26"/>
        <v>1.8099547511312217E-4</v>
      </c>
      <c r="K391" s="4">
        <f t="shared" si="27"/>
        <v>-2.4122642533936649E-6</v>
      </c>
    </row>
    <row r="392" spans="2:11" ht="15" customHeight="1">
      <c r="B392" s="3" t="s">
        <v>48</v>
      </c>
      <c r="C392" s="3" t="s">
        <v>18</v>
      </c>
      <c r="D392" s="3" t="str">
        <f t="shared" si="24"/>
        <v>Check</v>
      </c>
      <c r="E392" s="3">
        <v>12</v>
      </c>
      <c r="F392" s="4">
        <v>-6.5648700000000004E-3</v>
      </c>
      <c r="G392" s="4">
        <v>-0.28473941000000003</v>
      </c>
      <c r="H392" s="4">
        <v>-0.23520374999999999</v>
      </c>
      <c r="I392" s="4">
        <f t="shared" si="25"/>
        <v>-6.5648700000000004E-3</v>
      </c>
      <c r="J392" s="4">
        <f t="shared" si="26"/>
        <v>1.8099547511312217E-4</v>
      </c>
      <c r="K392" s="4">
        <f t="shared" si="27"/>
        <v>-1.1882117647058823E-6</v>
      </c>
    </row>
    <row r="393" spans="2:11" ht="15" customHeight="1">
      <c r="B393" s="3" t="s">
        <v>48</v>
      </c>
      <c r="C393" s="3" t="s">
        <v>19</v>
      </c>
      <c r="D393" s="3" t="str">
        <f t="shared" si="24"/>
        <v>Check</v>
      </c>
      <c r="E393" s="3">
        <v>12</v>
      </c>
      <c r="F393" s="4">
        <v>-3.2963510000000001E-2</v>
      </c>
      <c r="G393" s="4">
        <v>-0.31661869999999998</v>
      </c>
      <c r="H393" s="4">
        <v>-0.27323356999999998</v>
      </c>
      <c r="I393" s="4">
        <f t="shared" si="25"/>
        <v>-3.2963510000000001E-2</v>
      </c>
      <c r="J393" s="4">
        <f t="shared" si="26"/>
        <v>1.8099547511312217E-4</v>
      </c>
      <c r="K393" s="4">
        <f t="shared" si="27"/>
        <v>-5.9662461538461543E-6</v>
      </c>
    </row>
    <row r="394" spans="2:11" ht="15" customHeight="1">
      <c r="B394" s="3" t="s">
        <v>48</v>
      </c>
      <c r="C394" s="3" t="s">
        <v>20</v>
      </c>
      <c r="D394" s="3" t="str">
        <f t="shared" si="24"/>
        <v>Check</v>
      </c>
      <c r="E394" s="3">
        <v>12</v>
      </c>
      <c r="F394" s="4">
        <v>-6.9805210000000006E-2</v>
      </c>
      <c r="G394" s="4">
        <v>-0.35054847</v>
      </c>
      <c r="H394" s="4">
        <v>-0.31157847</v>
      </c>
      <c r="I394" s="4">
        <f t="shared" si="25"/>
        <v>-6.9805210000000006E-2</v>
      </c>
      <c r="J394" s="4">
        <f t="shared" si="26"/>
        <v>1.8099547511312217E-4</v>
      </c>
      <c r="K394" s="4">
        <f t="shared" si="27"/>
        <v>-1.2634427149321268E-5</v>
      </c>
    </row>
    <row r="395" spans="2:11" ht="15" customHeight="1">
      <c r="B395" s="3" t="s">
        <v>48</v>
      </c>
      <c r="C395" s="3" t="s">
        <v>21</v>
      </c>
      <c r="D395" s="3" t="str">
        <f t="shared" si="24"/>
        <v>Check</v>
      </c>
      <c r="E395" s="3">
        <v>12</v>
      </c>
      <c r="F395" s="4">
        <v>-5.2176180000000003E-2</v>
      </c>
      <c r="G395" s="4">
        <v>-0.31420983000000002</v>
      </c>
      <c r="H395" s="4">
        <v>-0.26635066000000002</v>
      </c>
      <c r="I395" s="4">
        <f t="shared" si="25"/>
        <v>-5.2176180000000003E-2</v>
      </c>
      <c r="J395" s="4">
        <f t="shared" si="26"/>
        <v>1.8099547511312217E-4</v>
      </c>
      <c r="K395" s="4">
        <f t="shared" si="27"/>
        <v>-9.4436524886877826E-6</v>
      </c>
    </row>
    <row r="396" spans="2:11" ht="15" customHeight="1">
      <c r="B396" s="3" t="s">
        <v>48</v>
      </c>
      <c r="C396" s="3" t="s">
        <v>22</v>
      </c>
      <c r="D396" s="3" t="str">
        <f t="shared" si="24"/>
        <v>Check</v>
      </c>
      <c r="E396" s="3">
        <v>12</v>
      </c>
      <c r="F396" s="4">
        <v>-3.3001469999999998E-2</v>
      </c>
      <c r="G396" s="4">
        <v>-0.27528291999999999</v>
      </c>
      <c r="H396" s="4">
        <v>-0.21800095999999999</v>
      </c>
      <c r="I396" s="4">
        <f t="shared" si="25"/>
        <v>-3.3001469999999998E-2</v>
      </c>
      <c r="J396" s="4">
        <f t="shared" si="26"/>
        <v>1.8099547511312217E-4</v>
      </c>
      <c r="K396" s="4">
        <f t="shared" si="27"/>
        <v>-5.9731167420814477E-6</v>
      </c>
    </row>
    <row r="397" spans="2:11" ht="15" customHeight="1">
      <c r="B397" s="3" t="s">
        <v>48</v>
      </c>
      <c r="C397" s="3" t="s">
        <v>24</v>
      </c>
      <c r="D397" s="3" t="str">
        <f t="shared" si="24"/>
        <v>Check</v>
      </c>
      <c r="E397" s="3">
        <v>12</v>
      </c>
      <c r="F397" s="4">
        <v>-0.77101741999999995</v>
      </c>
      <c r="G397" s="4">
        <v>-2.1250372300000002</v>
      </c>
      <c r="H397" s="4">
        <v>-2.4978517099999999</v>
      </c>
      <c r="I397" s="4">
        <f t="shared" si="25"/>
        <v>-0.77101741999999995</v>
      </c>
      <c r="J397" s="4">
        <f t="shared" si="26"/>
        <v>1.8099547511312217E-4</v>
      </c>
      <c r="K397" s="4">
        <f t="shared" si="27"/>
        <v>-1.3955066425339367E-4</v>
      </c>
    </row>
    <row r="398" spans="2:11" ht="15" customHeight="1">
      <c r="B398" s="3" t="s">
        <v>48</v>
      </c>
      <c r="C398" s="3" t="s">
        <v>25</v>
      </c>
      <c r="D398" s="3" t="str">
        <f t="shared" si="24"/>
        <v>Raise 4x</v>
      </c>
      <c r="E398" s="3">
        <v>24</v>
      </c>
      <c r="F398" s="4">
        <v>0.55017943999999996</v>
      </c>
      <c r="G398" s="4">
        <v>0.84768182000000003</v>
      </c>
      <c r="H398" s="4">
        <v>1.1549139900000001</v>
      </c>
      <c r="I398" s="4">
        <f t="shared" si="25"/>
        <v>1.1549139900000001</v>
      </c>
      <c r="J398" s="4">
        <f t="shared" si="26"/>
        <v>3.6199095022624434E-4</v>
      </c>
      <c r="K398" s="4">
        <f t="shared" si="27"/>
        <v>4.1806841266968327E-4</v>
      </c>
    </row>
    <row r="399" spans="2:11" ht="15" customHeight="1">
      <c r="B399" s="3" t="s">
        <v>48</v>
      </c>
      <c r="C399" s="3" t="s">
        <v>26</v>
      </c>
      <c r="D399" s="3" t="str">
        <f t="shared" si="24"/>
        <v>Check</v>
      </c>
      <c r="E399" s="3">
        <v>24</v>
      </c>
      <c r="F399" s="4">
        <v>7.5163930000000004E-2</v>
      </c>
      <c r="G399" s="4">
        <v>-0.1341302</v>
      </c>
      <c r="H399" s="4">
        <v>-5.1311179999999998E-2</v>
      </c>
      <c r="I399" s="4">
        <f t="shared" si="25"/>
        <v>7.5163930000000004E-2</v>
      </c>
      <c r="J399" s="4">
        <f t="shared" si="26"/>
        <v>3.6199095022624434E-4</v>
      </c>
      <c r="K399" s="4">
        <f t="shared" si="27"/>
        <v>2.7208662443438914E-5</v>
      </c>
    </row>
    <row r="400" spans="2:11" ht="15" customHeight="1">
      <c r="B400" s="3" t="s">
        <v>48</v>
      </c>
      <c r="C400" s="3" t="s">
        <v>27</v>
      </c>
      <c r="D400" s="3" t="str">
        <f t="shared" si="24"/>
        <v>Check</v>
      </c>
      <c r="E400" s="3">
        <v>24</v>
      </c>
      <c r="F400" s="4">
        <v>4.6066469999999998E-2</v>
      </c>
      <c r="G400" s="4">
        <v>-0.18811401</v>
      </c>
      <c r="H400" s="4">
        <v>-0.11790492</v>
      </c>
      <c r="I400" s="4">
        <f t="shared" si="25"/>
        <v>4.6066469999999998E-2</v>
      </c>
      <c r="J400" s="4">
        <f t="shared" si="26"/>
        <v>3.6199095022624434E-4</v>
      </c>
      <c r="K400" s="4">
        <f t="shared" si="27"/>
        <v>1.6675645248868776E-5</v>
      </c>
    </row>
    <row r="401" spans="2:11" ht="15" customHeight="1">
      <c r="B401" s="3" t="s">
        <v>48</v>
      </c>
      <c r="C401" s="3" t="s">
        <v>28</v>
      </c>
      <c r="D401" s="3" t="str">
        <f t="shared" si="24"/>
        <v>Check</v>
      </c>
      <c r="E401" s="3">
        <v>24</v>
      </c>
      <c r="F401" s="4">
        <v>9.7395099999999998E-3</v>
      </c>
      <c r="G401" s="4">
        <v>-0.25414175</v>
      </c>
      <c r="H401" s="4">
        <v>-0.19927151000000001</v>
      </c>
      <c r="I401" s="4">
        <f t="shared" si="25"/>
        <v>9.7395099999999998E-3</v>
      </c>
      <c r="J401" s="4">
        <f t="shared" si="26"/>
        <v>3.6199095022624434E-4</v>
      </c>
      <c r="K401" s="4">
        <f t="shared" si="27"/>
        <v>3.5256144796380088E-6</v>
      </c>
    </row>
    <row r="402" spans="2:11" ht="15" customHeight="1">
      <c r="B402" s="3" t="s">
        <v>48</v>
      </c>
      <c r="C402" s="3" t="s">
        <v>29</v>
      </c>
      <c r="D402" s="3" t="str">
        <f t="shared" si="24"/>
        <v>Check</v>
      </c>
      <c r="E402" s="3">
        <v>24</v>
      </c>
      <c r="F402" s="4">
        <v>-4.4729000000000001E-3</v>
      </c>
      <c r="G402" s="4">
        <v>-0.28803447999999998</v>
      </c>
      <c r="H402" s="4">
        <v>-0.24036593000000001</v>
      </c>
      <c r="I402" s="4">
        <f t="shared" si="25"/>
        <v>-4.4729000000000001E-3</v>
      </c>
      <c r="J402" s="4">
        <f t="shared" si="26"/>
        <v>3.6199095022624434E-4</v>
      </c>
      <c r="K402" s="4">
        <f t="shared" si="27"/>
        <v>-1.6191493212669684E-6</v>
      </c>
    </row>
    <row r="403" spans="2:11" ht="15" customHeight="1">
      <c r="B403" s="3" t="s">
        <v>48</v>
      </c>
      <c r="C403" s="3" t="s">
        <v>30</v>
      </c>
      <c r="D403" s="3" t="str">
        <f t="shared" si="24"/>
        <v>Check</v>
      </c>
      <c r="E403" s="3">
        <v>24</v>
      </c>
      <c r="F403" s="4">
        <v>-3.2754680000000001E-2</v>
      </c>
      <c r="G403" s="4">
        <v>-0.34190895999999998</v>
      </c>
      <c r="H403" s="4">
        <v>-0.30564121</v>
      </c>
      <c r="I403" s="4">
        <f t="shared" si="25"/>
        <v>-3.2754680000000001E-2</v>
      </c>
      <c r="J403" s="4">
        <f t="shared" si="26"/>
        <v>3.6199095022624434E-4</v>
      </c>
      <c r="K403" s="4">
        <f t="shared" si="27"/>
        <v>-1.1856897737556561E-5</v>
      </c>
    </row>
    <row r="404" spans="2:11" ht="15" customHeight="1">
      <c r="B404" s="3" t="s">
        <v>48</v>
      </c>
      <c r="C404" s="3" t="s">
        <v>31</v>
      </c>
      <c r="D404" s="3" t="str">
        <f t="shared" si="24"/>
        <v>Check</v>
      </c>
      <c r="E404" s="3">
        <v>24</v>
      </c>
      <c r="F404" s="4">
        <v>-2.5948760000000001E-2</v>
      </c>
      <c r="G404" s="4">
        <v>-0.32548880000000002</v>
      </c>
      <c r="H404" s="4">
        <v>-0.28622637000000001</v>
      </c>
      <c r="I404" s="4">
        <f t="shared" si="25"/>
        <v>-2.5948760000000001E-2</v>
      </c>
      <c r="J404" s="4">
        <f t="shared" si="26"/>
        <v>3.6199095022624434E-4</v>
      </c>
      <c r="K404" s="4">
        <f t="shared" si="27"/>
        <v>-9.3932162895927607E-6</v>
      </c>
    </row>
    <row r="405" spans="2:11" ht="15" customHeight="1">
      <c r="B405" s="3" t="s">
        <v>48</v>
      </c>
      <c r="C405" s="3" t="s">
        <v>32</v>
      </c>
      <c r="D405" s="3" t="str">
        <f t="shared" si="24"/>
        <v>Check</v>
      </c>
      <c r="E405" s="3">
        <v>24</v>
      </c>
      <c r="F405" s="4">
        <v>-5.0428260000000003E-2</v>
      </c>
      <c r="G405" s="4">
        <v>-0.35515523999999998</v>
      </c>
      <c r="H405" s="4">
        <v>-0.32179940000000001</v>
      </c>
      <c r="I405" s="4">
        <f t="shared" si="25"/>
        <v>-5.0428260000000003E-2</v>
      </c>
      <c r="J405" s="4">
        <f t="shared" si="26"/>
        <v>3.6199095022624434E-4</v>
      </c>
      <c r="K405" s="4">
        <f t="shared" si="27"/>
        <v>-1.8254573755656109E-5</v>
      </c>
    </row>
    <row r="406" spans="2:11" ht="15" customHeight="1">
      <c r="B406" s="3" t="s">
        <v>48</v>
      </c>
      <c r="C406" s="3" t="s">
        <v>33</v>
      </c>
      <c r="D406" s="3" t="str">
        <f t="shared" si="24"/>
        <v>Check</v>
      </c>
      <c r="E406" s="3">
        <v>24</v>
      </c>
      <c r="F406" s="4">
        <v>-7.4803099999999997E-2</v>
      </c>
      <c r="G406" s="4">
        <v>-0.37646278999999999</v>
      </c>
      <c r="H406" s="4">
        <v>-0.34732011000000002</v>
      </c>
      <c r="I406" s="4">
        <f t="shared" si="25"/>
        <v>-7.4803099999999997E-2</v>
      </c>
      <c r="J406" s="4">
        <f t="shared" si="26"/>
        <v>3.6199095022624434E-4</v>
      </c>
      <c r="K406" s="4">
        <f t="shared" si="27"/>
        <v>-2.7078045248868777E-5</v>
      </c>
    </row>
    <row r="407" spans="2:11" ht="15" customHeight="1">
      <c r="B407" s="3" t="s">
        <v>48</v>
      </c>
      <c r="C407" s="3" t="s">
        <v>34</v>
      </c>
      <c r="D407" s="3" t="str">
        <f t="shared" si="24"/>
        <v>Check</v>
      </c>
      <c r="E407" s="3">
        <v>24</v>
      </c>
      <c r="F407" s="4">
        <v>-5.7669060000000001E-2</v>
      </c>
      <c r="G407" s="4">
        <v>-0.34089947999999998</v>
      </c>
      <c r="H407" s="4">
        <v>-0.30303688000000001</v>
      </c>
      <c r="I407" s="4">
        <f t="shared" si="25"/>
        <v>-5.7669060000000001E-2</v>
      </c>
      <c r="J407" s="4">
        <f t="shared" si="26"/>
        <v>3.6199095022624434E-4</v>
      </c>
      <c r="K407" s="4">
        <f t="shared" si="27"/>
        <v>-2.0875677828054298E-5</v>
      </c>
    </row>
    <row r="408" spans="2:11" ht="15" customHeight="1">
      <c r="B408" s="3" t="s">
        <v>48</v>
      </c>
      <c r="C408" s="3" t="s">
        <v>35</v>
      </c>
      <c r="D408" s="3" t="str">
        <f t="shared" si="24"/>
        <v>Check</v>
      </c>
      <c r="E408" s="3">
        <v>24</v>
      </c>
      <c r="F408" s="4">
        <v>-3.9061619999999998E-2</v>
      </c>
      <c r="G408" s="4">
        <v>-0.30280796999999998</v>
      </c>
      <c r="H408" s="4">
        <v>-0.25570384000000002</v>
      </c>
      <c r="I408" s="4">
        <f t="shared" si="25"/>
        <v>-3.9061619999999998E-2</v>
      </c>
      <c r="J408" s="4">
        <f t="shared" si="26"/>
        <v>3.6199095022624434E-4</v>
      </c>
      <c r="K408" s="4">
        <f t="shared" si="27"/>
        <v>-1.413995294117647E-5</v>
      </c>
    </row>
    <row r="409" spans="2:11" ht="15" customHeight="1">
      <c r="B409" s="3" t="s">
        <v>48</v>
      </c>
      <c r="C409" s="3" t="s">
        <v>36</v>
      </c>
      <c r="D409" s="3" t="str">
        <f t="shared" si="24"/>
        <v>Check</v>
      </c>
      <c r="E409" s="3">
        <v>24</v>
      </c>
      <c r="F409" s="4">
        <v>-0.94499403000000004</v>
      </c>
      <c r="G409" s="4">
        <v>-1.75966577</v>
      </c>
      <c r="H409" s="4">
        <v>-2.0867055799999998</v>
      </c>
      <c r="I409" s="4">
        <f t="shared" si="25"/>
        <v>-0.94499403000000004</v>
      </c>
      <c r="J409" s="4">
        <f t="shared" si="26"/>
        <v>3.6199095022624434E-4</v>
      </c>
      <c r="K409" s="4">
        <f t="shared" si="27"/>
        <v>-3.4207928687782804E-4</v>
      </c>
    </row>
    <row r="410" spans="2:11" ht="15" customHeight="1">
      <c r="B410" s="3" t="s">
        <v>48</v>
      </c>
      <c r="C410" s="3" t="s">
        <v>37</v>
      </c>
      <c r="D410" s="3" t="str">
        <f t="shared" si="24"/>
        <v>Check</v>
      </c>
      <c r="E410" s="3">
        <v>24</v>
      </c>
      <c r="F410" s="4">
        <v>-0.73487915000000004</v>
      </c>
      <c r="G410" s="4">
        <v>-2.0710572300000001</v>
      </c>
      <c r="H410" s="4">
        <v>-2.43764943</v>
      </c>
      <c r="I410" s="4">
        <f t="shared" si="25"/>
        <v>-0.73487915000000004</v>
      </c>
      <c r="J410" s="4">
        <f t="shared" si="26"/>
        <v>3.6199095022624434E-4</v>
      </c>
      <c r="K410" s="4">
        <f t="shared" si="27"/>
        <v>-2.6601960180995478E-4</v>
      </c>
    </row>
    <row r="411" spans="2:11" ht="15" customHeight="1">
      <c r="B411" s="3" t="s">
        <v>49</v>
      </c>
      <c r="C411" s="3" t="s">
        <v>1</v>
      </c>
      <c r="D411" s="3" t="str">
        <f t="shared" si="24"/>
        <v>Raise 4x</v>
      </c>
      <c r="E411" s="3">
        <v>12</v>
      </c>
      <c r="F411" s="4">
        <v>0.23159049000000001</v>
      </c>
      <c r="G411" s="4">
        <v>0.13308466999999999</v>
      </c>
      <c r="H411" s="4">
        <v>0.27921878</v>
      </c>
      <c r="I411" s="4">
        <f t="shared" si="25"/>
        <v>0.27921878</v>
      </c>
      <c r="J411" s="4">
        <f t="shared" si="26"/>
        <v>1.8099547511312217E-4</v>
      </c>
      <c r="K411" s="4">
        <f t="shared" si="27"/>
        <v>5.0537335746606333E-5</v>
      </c>
    </row>
    <row r="412" spans="2:11" ht="15" customHeight="1">
      <c r="B412" s="3" t="s">
        <v>49</v>
      </c>
      <c r="C412" s="3" t="s">
        <v>2</v>
      </c>
      <c r="D412" s="3" t="str">
        <f t="shared" si="24"/>
        <v>Raise 4x</v>
      </c>
      <c r="E412" s="3">
        <v>12</v>
      </c>
      <c r="F412" s="4">
        <v>0.19882657000000001</v>
      </c>
      <c r="G412" s="4">
        <v>7.6720899999999995E-2</v>
      </c>
      <c r="H412" s="4">
        <v>0.2096449</v>
      </c>
      <c r="I412" s="4">
        <f t="shared" si="25"/>
        <v>0.2096449</v>
      </c>
      <c r="J412" s="4">
        <f t="shared" si="26"/>
        <v>1.8099547511312217E-4</v>
      </c>
      <c r="K412" s="4">
        <f t="shared" si="27"/>
        <v>3.7944778280542987E-5</v>
      </c>
    </row>
    <row r="413" spans="2:11" ht="15" customHeight="1">
      <c r="B413" s="3" t="s">
        <v>49</v>
      </c>
      <c r="C413" s="3" t="s">
        <v>3</v>
      </c>
      <c r="D413" s="3" t="str">
        <f t="shared" si="24"/>
        <v>Check</v>
      </c>
      <c r="E413" s="3">
        <v>12</v>
      </c>
      <c r="F413" s="4">
        <v>0.15827236</v>
      </c>
      <c r="G413" s="4">
        <v>7.8213999999999992E-3</v>
      </c>
      <c r="H413" s="4">
        <v>0.12469746</v>
      </c>
      <c r="I413" s="4">
        <f t="shared" si="25"/>
        <v>0.15827236</v>
      </c>
      <c r="J413" s="4">
        <f t="shared" si="26"/>
        <v>1.8099547511312217E-4</v>
      </c>
      <c r="K413" s="4">
        <f t="shared" si="27"/>
        <v>2.8646580995475112E-5</v>
      </c>
    </row>
    <row r="414" spans="2:11" ht="15" customHeight="1">
      <c r="B414" s="3" t="s">
        <v>49</v>
      </c>
      <c r="C414" s="3" t="s">
        <v>4</v>
      </c>
      <c r="D414" s="3" t="str">
        <f t="shared" si="24"/>
        <v>Check</v>
      </c>
      <c r="E414" s="3">
        <v>12</v>
      </c>
      <c r="F414" s="4">
        <v>0.11014605</v>
      </c>
      <c r="G414" s="4">
        <v>-9.6924399999999994E-2</v>
      </c>
      <c r="H414" s="4">
        <v>-2.6939799999999999E-3</v>
      </c>
      <c r="I414" s="4">
        <f t="shared" si="25"/>
        <v>0.11014605</v>
      </c>
      <c r="J414" s="4">
        <f t="shared" si="26"/>
        <v>1.8099547511312217E-4</v>
      </c>
      <c r="K414" s="4">
        <f t="shared" si="27"/>
        <v>1.9935936651583708E-5</v>
      </c>
    </row>
    <row r="415" spans="2:11" ht="15" customHeight="1">
      <c r="B415" s="3" t="s">
        <v>49</v>
      </c>
      <c r="C415" s="3" t="s">
        <v>5</v>
      </c>
      <c r="D415" s="3" t="str">
        <f t="shared" si="24"/>
        <v>Check</v>
      </c>
      <c r="E415" s="3">
        <v>12</v>
      </c>
      <c r="F415" s="4">
        <v>0.1059177</v>
      </c>
      <c r="G415" s="4">
        <v>-0.11381554000000001</v>
      </c>
      <c r="H415" s="4">
        <v>-2.4087020000000001E-2</v>
      </c>
      <c r="I415" s="4">
        <f t="shared" si="25"/>
        <v>0.1059177</v>
      </c>
      <c r="J415" s="4">
        <f t="shared" si="26"/>
        <v>1.8099547511312217E-4</v>
      </c>
      <c r="K415" s="4">
        <f t="shared" si="27"/>
        <v>1.9170624434389139E-5</v>
      </c>
    </row>
    <row r="416" spans="2:11" ht="15" customHeight="1">
      <c r="B416" s="3" t="s">
        <v>49</v>
      </c>
      <c r="C416" s="3" t="s">
        <v>6</v>
      </c>
      <c r="D416" s="3" t="str">
        <f t="shared" si="24"/>
        <v>Check</v>
      </c>
      <c r="E416" s="3">
        <v>12</v>
      </c>
      <c r="F416" s="4">
        <v>0.11181993</v>
      </c>
      <c r="G416" s="4">
        <v>-0.10974554</v>
      </c>
      <c r="H416" s="4">
        <v>-2.0120320000000001E-2</v>
      </c>
      <c r="I416" s="4">
        <f t="shared" si="25"/>
        <v>0.11181993</v>
      </c>
      <c r="J416" s="4">
        <f t="shared" si="26"/>
        <v>1.8099547511312217E-4</v>
      </c>
      <c r="K416" s="4">
        <f t="shared" si="27"/>
        <v>2.0238901357466064E-5</v>
      </c>
    </row>
    <row r="417" spans="2:11" ht="15" customHeight="1">
      <c r="B417" s="3" t="s">
        <v>49</v>
      </c>
      <c r="C417" s="3" t="s">
        <v>7</v>
      </c>
      <c r="D417" s="3" t="str">
        <f t="shared" si="24"/>
        <v>Check</v>
      </c>
      <c r="E417" s="3">
        <v>12</v>
      </c>
      <c r="F417" s="4">
        <v>0.10462558</v>
      </c>
      <c r="G417" s="4">
        <v>-0.11614530000000001</v>
      </c>
      <c r="H417" s="4">
        <v>-2.7827560000000001E-2</v>
      </c>
      <c r="I417" s="4">
        <f t="shared" si="25"/>
        <v>0.10462558</v>
      </c>
      <c r="J417" s="4">
        <f t="shared" si="26"/>
        <v>1.8099547511312217E-4</v>
      </c>
      <c r="K417" s="4">
        <f t="shared" si="27"/>
        <v>1.8936756561085972E-5</v>
      </c>
    </row>
    <row r="418" spans="2:11" ht="15" customHeight="1">
      <c r="B418" s="3" t="s">
        <v>49</v>
      </c>
      <c r="C418" s="3" t="s">
        <v>8</v>
      </c>
      <c r="D418" s="3" t="str">
        <f t="shared" si="24"/>
        <v>Check</v>
      </c>
      <c r="E418" s="3">
        <v>12</v>
      </c>
      <c r="F418" s="4">
        <v>7.4185580000000001E-2</v>
      </c>
      <c r="G418" s="4">
        <v>-0.15419216999999999</v>
      </c>
      <c r="H418" s="4">
        <v>-7.3716879999999999E-2</v>
      </c>
      <c r="I418" s="4">
        <f t="shared" si="25"/>
        <v>7.4185580000000001E-2</v>
      </c>
      <c r="J418" s="4">
        <f t="shared" si="26"/>
        <v>1.8099547511312217E-4</v>
      </c>
      <c r="K418" s="4">
        <f t="shared" si="27"/>
        <v>1.3427254298642533E-5</v>
      </c>
    </row>
    <row r="419" spans="2:11" ht="15" customHeight="1">
      <c r="B419" s="3" t="s">
        <v>49</v>
      </c>
      <c r="C419" s="3" t="s">
        <v>9</v>
      </c>
      <c r="D419" s="3" t="str">
        <f t="shared" si="24"/>
        <v>Check</v>
      </c>
      <c r="E419" s="3">
        <v>12</v>
      </c>
      <c r="F419" s="4">
        <v>9.2617560000000002E-2</v>
      </c>
      <c r="G419" s="4">
        <v>-0.117163</v>
      </c>
      <c r="H419" s="4">
        <v>-2.756022E-2</v>
      </c>
      <c r="I419" s="4">
        <f t="shared" si="25"/>
        <v>9.2617560000000002E-2</v>
      </c>
      <c r="J419" s="4">
        <f t="shared" si="26"/>
        <v>1.8099547511312217E-4</v>
      </c>
      <c r="K419" s="4">
        <f t="shared" si="27"/>
        <v>1.6763359276018101E-5</v>
      </c>
    </row>
    <row r="420" spans="2:11" ht="15" customHeight="1">
      <c r="B420" s="3" t="s">
        <v>49</v>
      </c>
      <c r="C420" s="3" t="s">
        <v>10</v>
      </c>
      <c r="D420" s="3" t="str">
        <f t="shared" si="24"/>
        <v>Check</v>
      </c>
      <c r="E420" s="3">
        <v>12</v>
      </c>
      <c r="F420" s="4">
        <v>0.11326174</v>
      </c>
      <c r="G420" s="4">
        <v>-7.6908669999999998E-2</v>
      </c>
      <c r="H420" s="4">
        <v>2.248466E-2</v>
      </c>
      <c r="I420" s="4">
        <f t="shared" si="25"/>
        <v>0.11326174</v>
      </c>
      <c r="J420" s="4">
        <f t="shared" si="26"/>
        <v>1.8099547511312217E-4</v>
      </c>
      <c r="K420" s="4">
        <f t="shared" si="27"/>
        <v>2.0499862443438915E-5</v>
      </c>
    </row>
    <row r="421" spans="2:11" ht="15" customHeight="1">
      <c r="B421" s="3" t="s">
        <v>49</v>
      </c>
      <c r="C421" s="3" t="s">
        <v>11</v>
      </c>
      <c r="D421" s="3" t="str">
        <f t="shared" si="24"/>
        <v>Check</v>
      </c>
      <c r="E421" s="3">
        <v>12</v>
      </c>
      <c r="F421" s="4">
        <v>0.13620823000000001</v>
      </c>
      <c r="G421" s="4">
        <v>-3.3298309999999998E-2</v>
      </c>
      <c r="H421" s="4">
        <v>7.6574779999999995E-2</v>
      </c>
      <c r="I421" s="4">
        <f t="shared" si="25"/>
        <v>0.13620823000000001</v>
      </c>
      <c r="J421" s="4">
        <f t="shared" si="26"/>
        <v>1.8099547511312217E-4</v>
      </c>
      <c r="K421" s="4">
        <f t="shared" si="27"/>
        <v>2.4653073303167423E-5</v>
      </c>
    </row>
    <row r="422" spans="2:11" ht="15" customHeight="1">
      <c r="B422" s="3" t="s">
        <v>49</v>
      </c>
      <c r="C422" s="3" t="s">
        <v>12</v>
      </c>
      <c r="D422" s="3" t="str">
        <f t="shared" si="24"/>
        <v>Check</v>
      </c>
      <c r="E422" s="3">
        <v>12</v>
      </c>
      <c r="F422" s="4">
        <v>-0.89814115999999999</v>
      </c>
      <c r="G422" s="4">
        <v>-1.6637115099999999</v>
      </c>
      <c r="H422" s="4">
        <v>-1.9695953900000001</v>
      </c>
      <c r="I422" s="4">
        <f t="shared" si="25"/>
        <v>-0.89814115999999999</v>
      </c>
      <c r="J422" s="4">
        <f t="shared" si="26"/>
        <v>1.8099547511312217E-4</v>
      </c>
      <c r="K422" s="4">
        <f t="shared" si="27"/>
        <v>-1.6255948597285067E-4</v>
      </c>
    </row>
    <row r="423" spans="2:11" ht="15" customHeight="1">
      <c r="B423" s="3" t="s">
        <v>49</v>
      </c>
      <c r="C423" s="3" t="s">
        <v>13</v>
      </c>
      <c r="D423" s="3" t="str">
        <f t="shared" si="24"/>
        <v>Raise 4x</v>
      </c>
      <c r="E423" s="3">
        <v>12</v>
      </c>
      <c r="F423" s="4">
        <v>0.93032579000000004</v>
      </c>
      <c r="G423" s="4">
        <v>1.3545551300000001</v>
      </c>
      <c r="H423" s="4">
        <v>1.77878549</v>
      </c>
      <c r="I423" s="4">
        <f t="shared" si="25"/>
        <v>1.77878549</v>
      </c>
      <c r="J423" s="4">
        <f t="shared" si="26"/>
        <v>1.8099547511312217E-4</v>
      </c>
      <c r="K423" s="4">
        <f t="shared" si="27"/>
        <v>3.2195212488687783E-4</v>
      </c>
    </row>
    <row r="424" spans="2:11" ht="15" customHeight="1">
      <c r="B424" s="3" t="s">
        <v>49</v>
      </c>
      <c r="C424" s="3" t="s">
        <v>39</v>
      </c>
      <c r="D424" s="3" t="str">
        <f t="shared" si="24"/>
        <v>Raise 4x</v>
      </c>
      <c r="E424" s="3">
        <v>12</v>
      </c>
      <c r="F424" s="4">
        <v>0.26168597999999998</v>
      </c>
      <c r="G424" s="4">
        <v>0.18266557999999999</v>
      </c>
      <c r="H424" s="4">
        <v>0.33789897000000002</v>
      </c>
      <c r="I424" s="4">
        <f t="shared" si="25"/>
        <v>0.33789897000000002</v>
      </c>
      <c r="J424" s="4">
        <f t="shared" si="26"/>
        <v>1.8099547511312217E-4</v>
      </c>
      <c r="K424" s="4">
        <f t="shared" si="27"/>
        <v>6.1158184615384625E-5</v>
      </c>
    </row>
    <row r="425" spans="2:11" ht="15" customHeight="1">
      <c r="B425" s="3" t="s">
        <v>49</v>
      </c>
      <c r="C425" s="3" t="s">
        <v>14</v>
      </c>
      <c r="D425" s="3" t="str">
        <f t="shared" si="24"/>
        <v>Raise 4x</v>
      </c>
      <c r="E425" s="3">
        <v>12</v>
      </c>
      <c r="F425" s="4">
        <v>0.22875334</v>
      </c>
      <c r="G425" s="4">
        <v>0.12646304</v>
      </c>
      <c r="H425" s="4">
        <v>0.26852356999999999</v>
      </c>
      <c r="I425" s="4">
        <f t="shared" si="25"/>
        <v>0.26852356999999999</v>
      </c>
      <c r="J425" s="4">
        <f t="shared" si="26"/>
        <v>1.8099547511312217E-4</v>
      </c>
      <c r="K425" s="4">
        <f t="shared" si="27"/>
        <v>4.8601551131221719E-5</v>
      </c>
    </row>
    <row r="426" spans="2:11" ht="15" customHeight="1">
      <c r="B426" s="3" t="s">
        <v>49</v>
      </c>
      <c r="C426" s="3" t="s">
        <v>15</v>
      </c>
      <c r="D426" s="3" t="str">
        <f t="shared" si="24"/>
        <v>Check</v>
      </c>
      <c r="E426" s="3">
        <v>12</v>
      </c>
      <c r="F426" s="4">
        <v>0.18771763</v>
      </c>
      <c r="G426" s="4">
        <v>5.718633E-2</v>
      </c>
      <c r="H426" s="4">
        <v>0.18311778000000001</v>
      </c>
      <c r="I426" s="4">
        <f t="shared" si="25"/>
        <v>0.18771763</v>
      </c>
      <c r="J426" s="4">
        <f t="shared" si="26"/>
        <v>1.8099547511312217E-4</v>
      </c>
      <c r="K426" s="4">
        <f t="shared" si="27"/>
        <v>3.3976041628959274E-5</v>
      </c>
    </row>
    <row r="427" spans="2:11" ht="15" customHeight="1">
      <c r="B427" s="3" t="s">
        <v>49</v>
      </c>
      <c r="C427" s="3" t="s">
        <v>16</v>
      </c>
      <c r="D427" s="3" t="str">
        <f t="shared" si="24"/>
        <v>Check</v>
      </c>
      <c r="E427" s="3">
        <v>12</v>
      </c>
      <c r="F427" s="4">
        <v>0.13752397</v>
      </c>
      <c r="G427" s="4">
        <v>-4.9351440000000003E-2</v>
      </c>
      <c r="H427" s="4">
        <v>5.3787450000000001E-2</v>
      </c>
      <c r="I427" s="4">
        <f t="shared" si="25"/>
        <v>0.13752397</v>
      </c>
      <c r="J427" s="4">
        <f t="shared" si="26"/>
        <v>1.8099547511312217E-4</v>
      </c>
      <c r="K427" s="4">
        <f t="shared" si="27"/>
        <v>2.4891216289592759E-5</v>
      </c>
    </row>
    <row r="428" spans="2:11" ht="15" customHeight="1">
      <c r="B428" s="3" t="s">
        <v>49</v>
      </c>
      <c r="C428" s="3" t="s">
        <v>17</v>
      </c>
      <c r="D428" s="3" t="str">
        <f t="shared" si="24"/>
        <v>Check</v>
      </c>
      <c r="E428" s="3">
        <v>12</v>
      </c>
      <c r="F428" s="4">
        <v>0.13364459000000001</v>
      </c>
      <c r="G428" s="4">
        <v>-6.6357849999999996E-2</v>
      </c>
      <c r="H428" s="4">
        <v>3.2003330000000003E-2</v>
      </c>
      <c r="I428" s="4">
        <f t="shared" si="25"/>
        <v>0.13364459000000001</v>
      </c>
      <c r="J428" s="4">
        <f t="shared" si="26"/>
        <v>1.8099547511312217E-4</v>
      </c>
      <c r="K428" s="4">
        <f t="shared" si="27"/>
        <v>2.4189066063348417E-5</v>
      </c>
    </row>
    <row r="429" spans="2:11" ht="15" customHeight="1">
      <c r="B429" s="3" t="s">
        <v>49</v>
      </c>
      <c r="C429" s="3" t="s">
        <v>18</v>
      </c>
      <c r="D429" s="3" t="str">
        <f t="shared" si="24"/>
        <v>Check</v>
      </c>
      <c r="E429" s="3">
        <v>12</v>
      </c>
      <c r="F429" s="4">
        <v>0.13841698</v>
      </c>
      <c r="G429" s="4">
        <v>-6.3911770000000007E-2</v>
      </c>
      <c r="H429" s="4">
        <v>3.4249269999999998E-2</v>
      </c>
      <c r="I429" s="4">
        <f t="shared" si="25"/>
        <v>0.13841698</v>
      </c>
      <c r="J429" s="4">
        <f t="shared" si="26"/>
        <v>1.8099547511312217E-4</v>
      </c>
      <c r="K429" s="4">
        <f t="shared" si="27"/>
        <v>2.5052847058823528E-5</v>
      </c>
    </row>
    <row r="430" spans="2:11" ht="15" customHeight="1">
      <c r="B430" s="3" t="s">
        <v>49</v>
      </c>
      <c r="C430" s="3" t="s">
        <v>19</v>
      </c>
      <c r="D430" s="3" t="str">
        <f t="shared" si="24"/>
        <v>Check</v>
      </c>
      <c r="E430" s="3">
        <v>12</v>
      </c>
      <c r="F430" s="4">
        <v>0.13103498999999999</v>
      </c>
      <c r="G430" s="4">
        <v>-7.0406259999999998E-2</v>
      </c>
      <c r="H430" s="4">
        <v>2.6428670000000001E-2</v>
      </c>
      <c r="I430" s="4">
        <f t="shared" si="25"/>
        <v>0.13103498999999999</v>
      </c>
      <c r="J430" s="4">
        <f t="shared" si="26"/>
        <v>1.8099547511312217E-4</v>
      </c>
      <c r="K430" s="4">
        <f t="shared" si="27"/>
        <v>2.3716740271493212E-5</v>
      </c>
    </row>
    <row r="431" spans="2:11" ht="15" customHeight="1">
      <c r="B431" s="3" t="s">
        <v>49</v>
      </c>
      <c r="C431" s="3" t="s">
        <v>20</v>
      </c>
      <c r="D431" s="3" t="str">
        <f t="shared" si="24"/>
        <v>Check</v>
      </c>
      <c r="E431" s="3">
        <v>12</v>
      </c>
      <c r="F431" s="4">
        <v>8.8349319999999995E-2</v>
      </c>
      <c r="G431" s="4">
        <v>-0.12095139000000001</v>
      </c>
      <c r="H431" s="4">
        <v>-3.2131850000000003E-2</v>
      </c>
      <c r="I431" s="4">
        <f t="shared" si="25"/>
        <v>8.8349319999999995E-2</v>
      </c>
      <c r="J431" s="4">
        <f t="shared" si="26"/>
        <v>1.8099547511312217E-4</v>
      </c>
      <c r="K431" s="4">
        <f t="shared" si="27"/>
        <v>1.5990827149321266E-5</v>
      </c>
    </row>
    <row r="432" spans="2:11" ht="15" customHeight="1">
      <c r="B432" s="3" t="s">
        <v>49</v>
      </c>
      <c r="C432" s="3" t="s">
        <v>21</v>
      </c>
      <c r="D432" s="3" t="str">
        <f t="shared" si="24"/>
        <v>Check</v>
      </c>
      <c r="E432" s="3">
        <v>12</v>
      </c>
      <c r="F432" s="4">
        <v>0.10687078</v>
      </c>
      <c r="G432" s="4">
        <v>-8.3808949999999993E-2</v>
      </c>
      <c r="H432" s="4">
        <v>1.415486E-2</v>
      </c>
      <c r="I432" s="4">
        <f t="shared" si="25"/>
        <v>0.10687078</v>
      </c>
      <c r="J432" s="4">
        <f t="shared" si="26"/>
        <v>1.8099547511312217E-4</v>
      </c>
      <c r="K432" s="4">
        <f t="shared" si="27"/>
        <v>1.9343127601809955E-5</v>
      </c>
    </row>
    <row r="433" spans="2:11" ht="15" customHeight="1">
      <c r="B433" s="3" t="s">
        <v>49</v>
      </c>
      <c r="C433" s="3" t="s">
        <v>22</v>
      </c>
      <c r="D433" s="3" t="str">
        <f t="shared" si="24"/>
        <v>Check</v>
      </c>
      <c r="E433" s="3">
        <v>12</v>
      </c>
      <c r="F433" s="4">
        <v>0.12765919000000001</v>
      </c>
      <c r="G433" s="4">
        <v>-4.3373189999999999E-2</v>
      </c>
      <c r="H433" s="4">
        <v>6.4411590000000005E-2</v>
      </c>
      <c r="I433" s="4">
        <f t="shared" si="25"/>
        <v>0.12765919000000001</v>
      </c>
      <c r="J433" s="4">
        <f t="shared" si="26"/>
        <v>1.8099547511312217E-4</v>
      </c>
      <c r="K433" s="4">
        <f t="shared" si="27"/>
        <v>2.3105735746606336E-5</v>
      </c>
    </row>
    <row r="434" spans="2:11" ht="15" customHeight="1">
      <c r="B434" s="3" t="s">
        <v>49</v>
      </c>
      <c r="C434" s="3" t="s">
        <v>23</v>
      </c>
      <c r="D434" s="3" t="str">
        <f t="shared" si="24"/>
        <v>Check</v>
      </c>
      <c r="E434" s="3">
        <v>12</v>
      </c>
      <c r="F434" s="4">
        <v>0.15082354000000001</v>
      </c>
      <c r="G434" s="4">
        <v>4.9034999999999997E-4</v>
      </c>
      <c r="H434" s="4">
        <v>0.11879967</v>
      </c>
      <c r="I434" s="4">
        <f t="shared" si="25"/>
        <v>0.15082354000000001</v>
      </c>
      <c r="J434" s="4">
        <f t="shared" si="26"/>
        <v>1.8099547511312217E-4</v>
      </c>
      <c r="K434" s="4">
        <f t="shared" si="27"/>
        <v>2.7298378280542986E-5</v>
      </c>
    </row>
    <row r="435" spans="2:11" ht="15" customHeight="1">
      <c r="B435" s="3" t="s">
        <v>49</v>
      </c>
      <c r="C435" s="3" t="s">
        <v>25</v>
      </c>
      <c r="D435" s="3" t="str">
        <f t="shared" si="24"/>
        <v>Raise 4x</v>
      </c>
      <c r="E435" s="3">
        <v>24</v>
      </c>
      <c r="F435" s="4">
        <v>0.89181864</v>
      </c>
      <c r="G435" s="4">
        <v>1.2943834700000001</v>
      </c>
      <c r="H435" s="4">
        <v>1.70387825</v>
      </c>
      <c r="I435" s="4">
        <f t="shared" si="25"/>
        <v>1.70387825</v>
      </c>
      <c r="J435" s="4">
        <f t="shared" si="26"/>
        <v>3.6199095022624434E-4</v>
      </c>
      <c r="K435" s="4">
        <f t="shared" si="27"/>
        <v>6.1678850678733037E-4</v>
      </c>
    </row>
    <row r="436" spans="2:11" ht="15" customHeight="1">
      <c r="B436" s="3" t="s">
        <v>49</v>
      </c>
      <c r="C436" s="3" t="s">
        <v>26</v>
      </c>
      <c r="D436" s="3" t="str">
        <f t="shared" si="24"/>
        <v>Raise 4x</v>
      </c>
      <c r="E436" s="3">
        <v>24</v>
      </c>
      <c r="F436" s="4">
        <v>0.24016468999999999</v>
      </c>
      <c r="G436" s="4">
        <v>0.13768711</v>
      </c>
      <c r="H436" s="4">
        <v>0.28146652</v>
      </c>
      <c r="I436" s="4">
        <f t="shared" si="25"/>
        <v>0.28146652</v>
      </c>
      <c r="J436" s="4">
        <f t="shared" si="26"/>
        <v>3.6199095022624434E-4</v>
      </c>
      <c r="K436" s="4">
        <f t="shared" si="27"/>
        <v>1.018883330316742E-4</v>
      </c>
    </row>
    <row r="437" spans="2:11" ht="15" customHeight="1">
      <c r="B437" s="3" t="s">
        <v>49</v>
      </c>
      <c r="C437" s="3" t="s">
        <v>27</v>
      </c>
      <c r="D437" s="3" t="str">
        <f t="shared" si="24"/>
        <v>Raise 4x</v>
      </c>
      <c r="E437" s="3">
        <v>24</v>
      </c>
      <c r="F437" s="4">
        <v>0.20779838</v>
      </c>
      <c r="G437" s="4">
        <v>8.2063720000000007E-2</v>
      </c>
      <c r="H437" s="4">
        <v>0.21280242999999999</v>
      </c>
      <c r="I437" s="4">
        <f t="shared" si="25"/>
        <v>0.21280242999999999</v>
      </c>
      <c r="J437" s="4">
        <f t="shared" si="26"/>
        <v>3.6199095022624434E-4</v>
      </c>
      <c r="K437" s="4">
        <f t="shared" si="27"/>
        <v>7.7032553846153839E-5</v>
      </c>
    </row>
    <row r="438" spans="2:11" ht="15" customHeight="1">
      <c r="B438" s="3" t="s">
        <v>49</v>
      </c>
      <c r="C438" s="3" t="s">
        <v>28</v>
      </c>
      <c r="D438" s="3" t="str">
        <f t="shared" si="24"/>
        <v>Check</v>
      </c>
      <c r="E438" s="3">
        <v>24</v>
      </c>
      <c r="F438" s="4">
        <v>0.16767466</v>
      </c>
      <c r="G438" s="4">
        <v>1.403856E-2</v>
      </c>
      <c r="H438" s="4">
        <v>0.12892911000000001</v>
      </c>
      <c r="I438" s="4">
        <f t="shared" si="25"/>
        <v>0.16767466</v>
      </c>
      <c r="J438" s="4">
        <f t="shared" si="26"/>
        <v>3.6199095022624434E-4</v>
      </c>
      <c r="K438" s="4">
        <f t="shared" si="27"/>
        <v>6.0696709502262446E-5</v>
      </c>
    </row>
    <row r="439" spans="2:11" ht="15" customHeight="1">
      <c r="B439" s="3" t="s">
        <v>49</v>
      </c>
      <c r="C439" s="3" t="s">
        <v>29</v>
      </c>
      <c r="D439" s="3" t="str">
        <f t="shared" si="24"/>
        <v>Check</v>
      </c>
      <c r="E439" s="3">
        <v>24</v>
      </c>
      <c r="F439" s="4">
        <v>0.11836331</v>
      </c>
      <c r="G439" s="4">
        <v>-9.1261560000000005E-2</v>
      </c>
      <c r="H439" s="4">
        <v>1.06858E-3</v>
      </c>
      <c r="I439" s="4">
        <f t="shared" si="25"/>
        <v>0.11836331</v>
      </c>
      <c r="J439" s="4">
        <f t="shared" si="26"/>
        <v>3.6199095022624434E-4</v>
      </c>
      <c r="K439" s="4">
        <f t="shared" si="27"/>
        <v>4.284644705882353E-5</v>
      </c>
    </row>
    <row r="440" spans="2:11" ht="15" customHeight="1">
      <c r="B440" s="3" t="s">
        <v>49</v>
      </c>
      <c r="C440" s="3" t="s">
        <v>30</v>
      </c>
      <c r="D440" s="3" t="str">
        <f t="shared" si="24"/>
        <v>Check</v>
      </c>
      <c r="E440" s="3">
        <v>24</v>
      </c>
      <c r="F440" s="4">
        <v>0.11305347</v>
      </c>
      <c r="G440" s="4">
        <v>-0.10885618</v>
      </c>
      <c r="H440" s="4">
        <v>-2.117339E-2</v>
      </c>
      <c r="I440" s="4">
        <f t="shared" si="25"/>
        <v>0.11305347</v>
      </c>
      <c r="J440" s="4">
        <f t="shared" si="26"/>
        <v>3.6199095022624434E-4</v>
      </c>
      <c r="K440" s="4">
        <f t="shared" si="27"/>
        <v>4.0924333031674208E-5</v>
      </c>
    </row>
    <row r="441" spans="2:11" ht="15" customHeight="1">
      <c r="B441" s="3" t="s">
        <v>49</v>
      </c>
      <c r="C441" s="3" t="s">
        <v>31</v>
      </c>
      <c r="D441" s="3" t="str">
        <f t="shared" si="24"/>
        <v>Check</v>
      </c>
      <c r="E441" s="3">
        <v>24</v>
      </c>
      <c r="F441" s="4">
        <v>0.11763585</v>
      </c>
      <c r="G441" s="4">
        <v>-0.10615067</v>
      </c>
      <c r="H441" s="4">
        <v>-1.8600809999999999E-2</v>
      </c>
      <c r="I441" s="4">
        <f t="shared" si="25"/>
        <v>0.11763585</v>
      </c>
      <c r="J441" s="4">
        <f t="shared" si="26"/>
        <v>3.6199095022624434E-4</v>
      </c>
      <c r="K441" s="4">
        <f t="shared" si="27"/>
        <v>4.2583113122171944E-5</v>
      </c>
    </row>
    <row r="442" spans="2:11" ht="15" customHeight="1">
      <c r="B442" s="3" t="s">
        <v>49</v>
      </c>
      <c r="C442" s="3" t="s">
        <v>32</v>
      </c>
      <c r="D442" s="3" t="str">
        <f t="shared" si="24"/>
        <v>Check</v>
      </c>
      <c r="E442" s="3">
        <v>24</v>
      </c>
      <c r="F442" s="4">
        <v>0.11029923</v>
      </c>
      <c r="G442" s="4">
        <v>-0.11266320000000001</v>
      </c>
      <c r="H442" s="4">
        <v>-2.644707E-2</v>
      </c>
      <c r="I442" s="4">
        <f t="shared" si="25"/>
        <v>0.11029923</v>
      </c>
      <c r="J442" s="4">
        <f t="shared" si="26"/>
        <v>3.6199095022624434E-4</v>
      </c>
      <c r="K442" s="4">
        <f t="shared" si="27"/>
        <v>3.9927323076923076E-5</v>
      </c>
    </row>
    <row r="443" spans="2:11" ht="15" customHeight="1">
      <c r="B443" s="3" t="s">
        <v>49</v>
      </c>
      <c r="C443" s="3" t="s">
        <v>33</v>
      </c>
      <c r="D443" s="3" t="str">
        <f t="shared" si="24"/>
        <v>Check</v>
      </c>
      <c r="E443" s="3">
        <v>24</v>
      </c>
      <c r="F443" s="4">
        <v>8.0208189999999999E-2</v>
      </c>
      <c r="G443" s="4">
        <v>-0.15012913</v>
      </c>
      <c r="H443" s="4">
        <v>-7.1633740000000001E-2</v>
      </c>
      <c r="I443" s="4">
        <f t="shared" si="25"/>
        <v>8.0208189999999999E-2</v>
      </c>
      <c r="J443" s="4">
        <f t="shared" si="26"/>
        <v>3.6199095022624434E-4</v>
      </c>
      <c r="K443" s="4">
        <f t="shared" si="27"/>
        <v>2.9034638914027147E-5</v>
      </c>
    </row>
    <row r="444" spans="2:11" ht="15" customHeight="1">
      <c r="B444" s="3" t="s">
        <v>49</v>
      </c>
      <c r="C444" s="3" t="s">
        <v>34</v>
      </c>
      <c r="D444" s="3" t="str">
        <f t="shared" si="24"/>
        <v>Check</v>
      </c>
      <c r="E444" s="3">
        <v>24</v>
      </c>
      <c r="F444" s="4">
        <v>9.8248559999999999E-2</v>
      </c>
      <c r="G444" s="4">
        <v>-0.11375989</v>
      </c>
      <c r="H444" s="4">
        <v>-2.6290029999999999E-2</v>
      </c>
      <c r="I444" s="4">
        <f t="shared" si="25"/>
        <v>9.8248559999999999E-2</v>
      </c>
      <c r="J444" s="4">
        <f t="shared" si="26"/>
        <v>3.6199095022624434E-4</v>
      </c>
      <c r="K444" s="4">
        <f t="shared" si="27"/>
        <v>3.5565089592760181E-5</v>
      </c>
    </row>
    <row r="445" spans="2:11" ht="15" customHeight="1">
      <c r="B445" s="3" t="s">
        <v>49</v>
      </c>
      <c r="C445" s="3" t="s">
        <v>35</v>
      </c>
      <c r="D445" s="3" t="str">
        <f t="shared" si="24"/>
        <v>Check</v>
      </c>
      <c r="E445" s="3">
        <v>24</v>
      </c>
      <c r="F445" s="4">
        <v>0.11850597</v>
      </c>
      <c r="G445" s="4">
        <v>-7.417812E-2</v>
      </c>
      <c r="H445" s="4">
        <v>2.2926720000000001E-2</v>
      </c>
      <c r="I445" s="4">
        <f t="shared" si="25"/>
        <v>0.11850597</v>
      </c>
      <c r="J445" s="4">
        <f t="shared" si="26"/>
        <v>3.6199095022624434E-4</v>
      </c>
      <c r="K445" s="4">
        <f t="shared" si="27"/>
        <v>4.2898088687782807E-5</v>
      </c>
    </row>
    <row r="446" spans="2:11" ht="15" customHeight="1">
      <c r="B446" s="3" t="s">
        <v>49</v>
      </c>
      <c r="C446" s="3" t="s">
        <v>36</v>
      </c>
      <c r="D446" s="3" t="str">
        <f t="shared" si="24"/>
        <v>Check</v>
      </c>
      <c r="E446" s="3">
        <v>24</v>
      </c>
      <c r="F446" s="4">
        <v>0.14111735</v>
      </c>
      <c r="G446" s="4">
        <v>-3.1253679999999999E-2</v>
      </c>
      <c r="H446" s="4">
        <v>7.6172699999999996E-2</v>
      </c>
      <c r="I446" s="4">
        <f t="shared" si="25"/>
        <v>0.14111735</v>
      </c>
      <c r="J446" s="4">
        <f t="shared" si="26"/>
        <v>3.6199095022624434E-4</v>
      </c>
      <c r="K446" s="4">
        <f t="shared" si="27"/>
        <v>5.10832036199095E-5</v>
      </c>
    </row>
    <row r="447" spans="2:11" ht="15" customHeight="1">
      <c r="B447" s="3" t="s">
        <v>49</v>
      </c>
      <c r="C447" s="3" t="s">
        <v>37</v>
      </c>
      <c r="D447" s="3" t="str">
        <f t="shared" si="24"/>
        <v>Check</v>
      </c>
      <c r="E447" s="3">
        <v>24</v>
      </c>
      <c r="F447" s="4">
        <v>-0.88203721000000002</v>
      </c>
      <c r="G447" s="4">
        <v>-1.64041258</v>
      </c>
      <c r="H447" s="4">
        <v>-1.9433750299999999</v>
      </c>
      <c r="I447" s="4">
        <f t="shared" si="25"/>
        <v>-0.88203721000000002</v>
      </c>
      <c r="J447" s="4">
        <f t="shared" si="26"/>
        <v>3.6199095022624434E-4</v>
      </c>
      <c r="K447" s="4">
        <f t="shared" si="27"/>
        <v>-3.1928948778280541E-4</v>
      </c>
    </row>
    <row r="448" spans="2:11" ht="15" customHeight="1">
      <c r="B448" s="3" t="s">
        <v>50</v>
      </c>
      <c r="C448" s="3" t="s">
        <v>51</v>
      </c>
      <c r="D448" s="3" t="str">
        <f t="shared" si="24"/>
        <v>Check</v>
      </c>
      <c r="E448" s="3">
        <v>12</v>
      </c>
      <c r="F448" s="4">
        <v>-0.21880906</v>
      </c>
      <c r="G448" s="4">
        <v>-0.75482477999999997</v>
      </c>
      <c r="H448" s="4">
        <v>-0.84032715999999996</v>
      </c>
      <c r="I448" s="4">
        <f t="shared" si="25"/>
        <v>-0.21880906</v>
      </c>
      <c r="J448" s="4">
        <f t="shared" si="26"/>
        <v>1.8099547511312217E-4</v>
      </c>
      <c r="K448" s="4">
        <f t="shared" si="27"/>
        <v>-3.9603449773755654E-5</v>
      </c>
    </row>
    <row r="449" spans="2:11" ht="15" customHeight="1">
      <c r="B449" s="3" t="s">
        <v>50</v>
      </c>
      <c r="C449" s="3" t="s">
        <v>2</v>
      </c>
      <c r="D449" s="3" t="str">
        <f t="shared" si="24"/>
        <v>Check</v>
      </c>
      <c r="E449" s="3">
        <v>12</v>
      </c>
      <c r="F449" s="4">
        <v>-0.90267615000000001</v>
      </c>
      <c r="G449" s="4">
        <v>-1.8089056699999999</v>
      </c>
      <c r="H449" s="4">
        <v>-2.14437195</v>
      </c>
      <c r="I449" s="4">
        <f t="shared" si="25"/>
        <v>-0.90267615000000001</v>
      </c>
      <c r="J449" s="4">
        <f t="shared" si="26"/>
        <v>1.8099547511312217E-4</v>
      </c>
      <c r="K449" s="4">
        <f t="shared" si="27"/>
        <v>-1.6338029864253393E-4</v>
      </c>
    </row>
    <row r="450" spans="2:11" ht="15" customHeight="1">
      <c r="B450" s="3" t="s">
        <v>50</v>
      </c>
      <c r="C450" s="3" t="s">
        <v>3</v>
      </c>
      <c r="D450" s="3" t="str">
        <f t="shared" si="24"/>
        <v>Check</v>
      </c>
      <c r="E450" s="3">
        <v>12</v>
      </c>
      <c r="F450" s="4">
        <v>-0.70147581000000003</v>
      </c>
      <c r="G450" s="4">
        <v>-1.6642920000000001</v>
      </c>
      <c r="H450" s="4">
        <v>-1.9508499699999999</v>
      </c>
      <c r="I450" s="4">
        <f t="shared" si="25"/>
        <v>-0.70147581000000003</v>
      </c>
      <c r="J450" s="4">
        <f t="shared" si="26"/>
        <v>1.8099547511312217E-4</v>
      </c>
      <c r="K450" s="4">
        <f t="shared" si="27"/>
        <v>-1.2696394751131223E-4</v>
      </c>
    </row>
    <row r="451" spans="2:11" ht="15" customHeight="1">
      <c r="B451" s="3" t="s">
        <v>50</v>
      </c>
      <c r="C451" s="3" t="s">
        <v>4</v>
      </c>
      <c r="D451" s="3" t="str">
        <f t="shared" si="24"/>
        <v>Check</v>
      </c>
      <c r="E451" s="3">
        <v>12</v>
      </c>
      <c r="F451" s="4">
        <v>-0.67597461000000003</v>
      </c>
      <c r="G451" s="4">
        <v>-1.7087222399999999</v>
      </c>
      <c r="H451" s="4">
        <v>-2.00281332</v>
      </c>
      <c r="I451" s="4">
        <f t="shared" si="25"/>
        <v>-0.67597461000000003</v>
      </c>
      <c r="J451" s="4">
        <f t="shared" si="26"/>
        <v>1.8099547511312217E-4</v>
      </c>
      <c r="K451" s="4">
        <f t="shared" si="27"/>
        <v>-1.2234834570135748E-4</v>
      </c>
    </row>
    <row r="452" spans="2:11" ht="15" customHeight="1">
      <c r="B452" s="3" t="s">
        <v>50</v>
      </c>
      <c r="C452" s="3" t="s">
        <v>5</v>
      </c>
      <c r="D452" s="3" t="str">
        <f t="shared" si="24"/>
        <v>Check</v>
      </c>
      <c r="E452" s="3">
        <v>12</v>
      </c>
      <c r="F452" s="4">
        <v>-0.66651930000000004</v>
      </c>
      <c r="G452" s="4">
        <v>-1.7673237799999999</v>
      </c>
      <c r="H452" s="4">
        <v>-2.0724827700000001</v>
      </c>
      <c r="I452" s="4">
        <f t="shared" si="25"/>
        <v>-0.66651930000000004</v>
      </c>
      <c r="J452" s="4">
        <f t="shared" si="26"/>
        <v>1.8099547511312217E-4</v>
      </c>
      <c r="K452" s="4">
        <f t="shared" si="27"/>
        <v>-1.2063697737556561E-4</v>
      </c>
    </row>
    <row r="453" spans="2:11" ht="15" customHeight="1">
      <c r="B453" s="3" t="s">
        <v>50</v>
      </c>
      <c r="C453" s="3" t="s">
        <v>6</v>
      </c>
      <c r="D453" s="3" t="str">
        <f t="shared" ref="D453:D516" si="28">IF(I453=F453,"Check",IF(I453=G453,"Raise 3x", IF(I453=H453,"Raise 4x", "ERROR")))</f>
        <v>Check</v>
      </c>
      <c r="E453" s="3">
        <v>12</v>
      </c>
      <c r="F453" s="4">
        <v>-0.68483404999999997</v>
      </c>
      <c r="G453" s="4">
        <v>-1.8529186499999999</v>
      </c>
      <c r="H453" s="4">
        <v>-2.1740491999999998</v>
      </c>
      <c r="I453" s="4">
        <f t="shared" ref="I453:I516" si="29">MAX(F453:H453)</f>
        <v>-0.68483404999999997</v>
      </c>
      <c r="J453" s="4">
        <f t="shared" ref="J453:J516" si="30">E453/(COMBIN(52,2)*50)</f>
        <v>1.8099547511312217E-4</v>
      </c>
      <c r="K453" s="4">
        <f t="shared" ref="K453:K516" si="31">J453*I453</f>
        <v>-1.2395186425339367E-4</v>
      </c>
    </row>
    <row r="454" spans="2:11" ht="15" customHeight="1">
      <c r="B454" s="3" t="s">
        <v>50</v>
      </c>
      <c r="C454" s="3" t="s">
        <v>7</v>
      </c>
      <c r="D454" s="3" t="str">
        <f t="shared" si="28"/>
        <v>Check</v>
      </c>
      <c r="E454" s="3">
        <v>12</v>
      </c>
      <c r="F454" s="4">
        <v>-0.67135286999999999</v>
      </c>
      <c r="G454" s="4">
        <v>-1.8652995000000001</v>
      </c>
      <c r="H454" s="4">
        <v>-2.1885350099999998</v>
      </c>
      <c r="I454" s="4">
        <f t="shared" si="29"/>
        <v>-0.67135286999999999</v>
      </c>
      <c r="J454" s="4">
        <f t="shared" si="30"/>
        <v>1.8099547511312217E-4</v>
      </c>
      <c r="K454" s="4">
        <f t="shared" si="31"/>
        <v>-1.2151183167420814E-4</v>
      </c>
    </row>
    <row r="455" spans="2:11" ht="15" customHeight="1">
      <c r="B455" s="3" t="s">
        <v>50</v>
      </c>
      <c r="C455" s="3" t="s">
        <v>8</v>
      </c>
      <c r="D455" s="3" t="str">
        <f t="shared" si="28"/>
        <v>Check</v>
      </c>
      <c r="E455" s="3">
        <v>12</v>
      </c>
      <c r="F455" s="4">
        <v>-0.66464230999999996</v>
      </c>
      <c r="G455" s="4">
        <v>-1.87217813</v>
      </c>
      <c r="H455" s="4">
        <v>-2.1966332</v>
      </c>
      <c r="I455" s="4">
        <f t="shared" si="29"/>
        <v>-0.66464230999999996</v>
      </c>
      <c r="J455" s="4">
        <f t="shared" si="30"/>
        <v>1.8099547511312217E-4</v>
      </c>
      <c r="K455" s="4">
        <f t="shared" si="31"/>
        <v>-1.2029725067873302E-4</v>
      </c>
    </row>
    <row r="456" spans="2:11" ht="15" customHeight="1">
      <c r="B456" s="3" t="s">
        <v>50</v>
      </c>
      <c r="C456" s="3" t="s">
        <v>9</v>
      </c>
      <c r="D456" s="3" t="str">
        <f t="shared" si="28"/>
        <v>Check</v>
      </c>
      <c r="E456" s="3">
        <v>12</v>
      </c>
      <c r="F456" s="4">
        <v>-0.66439804000000002</v>
      </c>
      <c r="G456" s="4">
        <v>-1.8804862899999999</v>
      </c>
      <c r="H456" s="4">
        <v>-2.2062849500000001</v>
      </c>
      <c r="I456" s="4">
        <f t="shared" si="29"/>
        <v>-0.66439804000000002</v>
      </c>
      <c r="J456" s="4">
        <f t="shared" si="30"/>
        <v>1.8099547511312217E-4</v>
      </c>
      <c r="K456" s="4">
        <f t="shared" si="31"/>
        <v>-1.2025303891402715E-4</v>
      </c>
    </row>
    <row r="457" spans="2:11" ht="15" customHeight="1">
      <c r="B457" s="3" t="s">
        <v>50</v>
      </c>
      <c r="C457" s="3" t="s">
        <v>10</v>
      </c>
      <c r="D457" s="3" t="str">
        <f t="shared" si="28"/>
        <v>Check</v>
      </c>
      <c r="E457" s="3">
        <v>12</v>
      </c>
      <c r="F457" s="4">
        <v>-0.66243702000000004</v>
      </c>
      <c r="G457" s="4">
        <v>-1.8816770599999999</v>
      </c>
      <c r="H457" s="4">
        <v>-2.2073958299999998</v>
      </c>
      <c r="I457" s="4">
        <f t="shared" si="29"/>
        <v>-0.66243702000000004</v>
      </c>
      <c r="J457" s="4">
        <f t="shared" si="30"/>
        <v>1.8099547511312217E-4</v>
      </c>
      <c r="K457" s="4">
        <f t="shared" si="31"/>
        <v>-1.1989810316742082E-4</v>
      </c>
    </row>
    <row r="458" spans="2:11" ht="15" customHeight="1">
      <c r="B458" s="3" t="s">
        <v>50</v>
      </c>
      <c r="C458" s="3" t="s">
        <v>11</v>
      </c>
      <c r="D458" s="3" t="str">
        <f t="shared" si="28"/>
        <v>Check</v>
      </c>
      <c r="E458" s="3">
        <v>12</v>
      </c>
      <c r="F458" s="4">
        <v>-0.65939276000000002</v>
      </c>
      <c r="G458" s="4">
        <v>-1.8787123699999999</v>
      </c>
      <c r="H458" s="4">
        <v>-2.2035201600000001</v>
      </c>
      <c r="I458" s="4">
        <f t="shared" si="29"/>
        <v>-0.65939276000000002</v>
      </c>
      <c r="J458" s="4">
        <f t="shared" si="30"/>
        <v>1.8099547511312217E-4</v>
      </c>
      <c r="K458" s="4">
        <f t="shared" si="31"/>
        <v>-1.1934710588235294E-4</v>
      </c>
    </row>
    <row r="459" spans="2:11" ht="15" customHeight="1">
      <c r="B459" s="3" t="s">
        <v>50</v>
      </c>
      <c r="C459" s="3" t="s">
        <v>12</v>
      </c>
      <c r="D459" s="3" t="str">
        <f t="shared" si="28"/>
        <v>Check</v>
      </c>
      <c r="E459" s="3">
        <v>12</v>
      </c>
      <c r="F459" s="4">
        <v>-0.69266342999999997</v>
      </c>
      <c r="G459" s="4">
        <v>-1.9248952100000001</v>
      </c>
      <c r="H459" s="4">
        <v>-2.2607560900000001</v>
      </c>
      <c r="I459" s="4">
        <f t="shared" si="29"/>
        <v>-0.69266342999999997</v>
      </c>
      <c r="J459" s="4">
        <f t="shared" si="30"/>
        <v>1.8099547511312217E-4</v>
      </c>
      <c r="K459" s="4">
        <f t="shared" si="31"/>
        <v>-1.2536894660633484E-4</v>
      </c>
    </row>
    <row r="460" spans="2:11" ht="15" customHeight="1">
      <c r="B460" s="3" t="s">
        <v>50</v>
      </c>
      <c r="C460" s="3" t="s">
        <v>13</v>
      </c>
      <c r="D460" s="3" t="str">
        <f t="shared" si="28"/>
        <v>Check</v>
      </c>
      <c r="E460" s="3">
        <v>12</v>
      </c>
      <c r="F460" s="4">
        <v>-0.21926304999999999</v>
      </c>
      <c r="G460" s="4">
        <v>-0.75552993999999996</v>
      </c>
      <c r="H460" s="4">
        <v>-0.84117527000000003</v>
      </c>
      <c r="I460" s="4">
        <f t="shared" si="29"/>
        <v>-0.21926304999999999</v>
      </c>
      <c r="J460" s="4">
        <f t="shared" si="30"/>
        <v>1.8099547511312217E-4</v>
      </c>
      <c r="K460" s="4">
        <f t="shared" si="31"/>
        <v>-3.9685619909502261E-5</v>
      </c>
    </row>
    <row r="461" spans="2:11" ht="15" customHeight="1">
      <c r="B461" s="3" t="s">
        <v>50</v>
      </c>
      <c r="C461" s="3" t="s">
        <v>39</v>
      </c>
      <c r="D461" s="3" t="str">
        <f t="shared" si="28"/>
        <v>Check</v>
      </c>
      <c r="E461" s="3">
        <v>12</v>
      </c>
      <c r="F461" s="4">
        <v>-0.77034656000000001</v>
      </c>
      <c r="G461" s="4">
        <v>-1.5881733899999999</v>
      </c>
      <c r="H461" s="4">
        <v>-1.87693234</v>
      </c>
      <c r="I461" s="4">
        <f t="shared" si="29"/>
        <v>-0.77034656000000001</v>
      </c>
      <c r="J461" s="4">
        <f t="shared" si="30"/>
        <v>1.8099547511312217E-4</v>
      </c>
      <c r="K461" s="4">
        <f t="shared" si="31"/>
        <v>-1.3942924162895927E-4</v>
      </c>
    </row>
    <row r="462" spans="2:11" ht="15" customHeight="1">
      <c r="B462" s="3" t="s">
        <v>50</v>
      </c>
      <c r="C462" s="3" t="s">
        <v>15</v>
      </c>
      <c r="D462" s="3" t="str">
        <f t="shared" si="28"/>
        <v>Check</v>
      </c>
      <c r="E462" s="3">
        <v>12</v>
      </c>
      <c r="F462" s="4">
        <v>-0.70473850999999998</v>
      </c>
      <c r="G462" s="4">
        <v>-1.66807847</v>
      </c>
      <c r="H462" s="4">
        <v>-1.9551691</v>
      </c>
      <c r="I462" s="4">
        <f t="shared" si="29"/>
        <v>-0.70473850999999998</v>
      </c>
      <c r="J462" s="4">
        <f t="shared" si="30"/>
        <v>1.8099547511312217E-4</v>
      </c>
      <c r="K462" s="4">
        <f t="shared" si="31"/>
        <v>-1.2755448144796379E-4</v>
      </c>
    </row>
    <row r="463" spans="2:11" ht="15" customHeight="1">
      <c r="B463" s="3" t="s">
        <v>50</v>
      </c>
      <c r="C463" s="3" t="s">
        <v>16</v>
      </c>
      <c r="D463" s="3" t="str">
        <f t="shared" si="28"/>
        <v>Check</v>
      </c>
      <c r="E463" s="3">
        <v>12</v>
      </c>
      <c r="F463" s="4">
        <v>-0.67917530999999998</v>
      </c>
      <c r="G463" s="4">
        <v>-1.7124436300000001</v>
      </c>
      <c r="H463" s="4">
        <v>-2.0070527</v>
      </c>
      <c r="I463" s="4">
        <f t="shared" si="29"/>
        <v>-0.67917530999999998</v>
      </c>
      <c r="J463" s="4">
        <f t="shared" si="30"/>
        <v>1.8099547511312217E-4</v>
      </c>
      <c r="K463" s="4">
        <f t="shared" si="31"/>
        <v>-1.2292765791855202E-4</v>
      </c>
    </row>
    <row r="464" spans="2:11" ht="15" customHeight="1">
      <c r="B464" s="3" t="s">
        <v>50</v>
      </c>
      <c r="C464" s="3" t="s">
        <v>17</v>
      </c>
      <c r="D464" s="3" t="str">
        <f t="shared" si="28"/>
        <v>Check</v>
      </c>
      <c r="E464" s="3">
        <v>12</v>
      </c>
      <c r="F464" s="4">
        <v>-0.66970984</v>
      </c>
      <c r="G464" s="4">
        <v>-1.7710348300000001</v>
      </c>
      <c r="H464" s="4">
        <v>-2.0767202500000002</v>
      </c>
      <c r="I464" s="4">
        <f t="shared" si="29"/>
        <v>-0.66970984</v>
      </c>
      <c r="J464" s="4">
        <f t="shared" si="30"/>
        <v>1.8099547511312217E-4</v>
      </c>
      <c r="K464" s="4">
        <f t="shared" si="31"/>
        <v>-1.2121445067873303E-4</v>
      </c>
    </row>
    <row r="465" spans="2:11" ht="15" customHeight="1">
      <c r="B465" s="3" t="s">
        <v>50</v>
      </c>
      <c r="C465" s="3" t="s">
        <v>18</v>
      </c>
      <c r="D465" s="3" t="str">
        <f t="shared" si="28"/>
        <v>Check</v>
      </c>
      <c r="E465" s="3">
        <v>12</v>
      </c>
      <c r="F465" s="4">
        <v>-0.68707865999999995</v>
      </c>
      <c r="G465" s="4">
        <v>-1.85559498</v>
      </c>
      <c r="H465" s="4">
        <v>-2.1772617200000002</v>
      </c>
      <c r="I465" s="4">
        <f t="shared" si="29"/>
        <v>-0.68707865999999995</v>
      </c>
      <c r="J465" s="4">
        <f t="shared" si="30"/>
        <v>1.8099547511312217E-4</v>
      </c>
      <c r="K465" s="4">
        <f t="shared" si="31"/>
        <v>-1.2435812850678733E-4</v>
      </c>
    </row>
    <row r="466" spans="2:11" ht="15" customHeight="1">
      <c r="B466" s="3" t="s">
        <v>50</v>
      </c>
      <c r="C466" s="3" t="s">
        <v>19</v>
      </c>
      <c r="D466" s="3" t="str">
        <f t="shared" si="28"/>
        <v>Check</v>
      </c>
      <c r="E466" s="3">
        <v>12</v>
      </c>
      <c r="F466" s="4">
        <v>-0.67385455000000005</v>
      </c>
      <c r="G466" s="4">
        <v>-1.8685262499999999</v>
      </c>
      <c r="H466" s="4">
        <v>-2.1921587100000002</v>
      </c>
      <c r="I466" s="4">
        <f t="shared" si="29"/>
        <v>-0.67385455000000005</v>
      </c>
      <c r="J466" s="4">
        <f t="shared" si="30"/>
        <v>1.8099547511312217E-4</v>
      </c>
      <c r="K466" s="4">
        <f t="shared" si="31"/>
        <v>-1.2196462443438915E-4</v>
      </c>
    </row>
    <row r="467" spans="2:11" ht="15" customHeight="1">
      <c r="B467" s="3" t="s">
        <v>50</v>
      </c>
      <c r="C467" s="3" t="s">
        <v>20</v>
      </c>
      <c r="D467" s="3" t="str">
        <f t="shared" si="28"/>
        <v>Check</v>
      </c>
      <c r="E467" s="3">
        <v>12</v>
      </c>
      <c r="F467" s="4">
        <v>-0.66608155999999996</v>
      </c>
      <c r="G467" s="4">
        <v>-1.8741980499999999</v>
      </c>
      <c r="H467" s="4">
        <v>-2.1990420899999998</v>
      </c>
      <c r="I467" s="4">
        <f t="shared" si="29"/>
        <v>-0.66608155999999996</v>
      </c>
      <c r="J467" s="4">
        <f t="shared" si="30"/>
        <v>1.8099547511312217E-4</v>
      </c>
      <c r="K467" s="4">
        <f t="shared" si="31"/>
        <v>-1.2055774841628959E-4</v>
      </c>
    </row>
    <row r="468" spans="2:11" ht="15" customHeight="1">
      <c r="B468" s="3" t="s">
        <v>50</v>
      </c>
      <c r="C468" s="3" t="s">
        <v>21</v>
      </c>
      <c r="D468" s="3" t="str">
        <f t="shared" si="28"/>
        <v>Check</v>
      </c>
      <c r="E468" s="3">
        <v>12</v>
      </c>
      <c r="F468" s="4">
        <v>-0.66582609999999998</v>
      </c>
      <c r="G468" s="4">
        <v>-1.8825062100000001</v>
      </c>
      <c r="H468" s="4">
        <v>-2.20869385</v>
      </c>
      <c r="I468" s="4">
        <f t="shared" si="29"/>
        <v>-0.66582609999999998</v>
      </c>
      <c r="J468" s="4">
        <f t="shared" si="30"/>
        <v>1.8099547511312217E-4</v>
      </c>
      <c r="K468" s="4">
        <f t="shared" si="31"/>
        <v>-1.2051151131221719E-4</v>
      </c>
    </row>
    <row r="469" spans="2:11" ht="15" customHeight="1">
      <c r="B469" s="3" t="s">
        <v>50</v>
      </c>
      <c r="C469" s="3" t="s">
        <v>22</v>
      </c>
      <c r="D469" s="3" t="str">
        <f t="shared" si="28"/>
        <v>Check</v>
      </c>
      <c r="E469" s="3">
        <v>12</v>
      </c>
      <c r="F469" s="4">
        <v>-0.66386433</v>
      </c>
      <c r="G469" s="4">
        <v>-1.8836969800000001</v>
      </c>
      <c r="H469" s="4">
        <v>-2.2098047200000002</v>
      </c>
      <c r="I469" s="4">
        <f t="shared" si="29"/>
        <v>-0.66386433</v>
      </c>
      <c r="J469" s="4">
        <f t="shared" si="30"/>
        <v>1.8099547511312217E-4</v>
      </c>
      <c r="K469" s="4">
        <f t="shared" si="31"/>
        <v>-1.2015643981900452E-4</v>
      </c>
    </row>
    <row r="470" spans="2:11" ht="15" customHeight="1">
      <c r="B470" s="3" t="s">
        <v>50</v>
      </c>
      <c r="C470" s="3" t="s">
        <v>23</v>
      </c>
      <c r="D470" s="3" t="str">
        <f t="shared" si="28"/>
        <v>Check</v>
      </c>
      <c r="E470" s="3">
        <v>12</v>
      </c>
      <c r="F470" s="4">
        <v>-0.66081972</v>
      </c>
      <c r="G470" s="4">
        <v>-1.8807322900000001</v>
      </c>
      <c r="H470" s="4">
        <v>-2.2059290499999999</v>
      </c>
      <c r="I470" s="4">
        <f t="shared" si="29"/>
        <v>-0.66081972</v>
      </c>
      <c r="J470" s="4">
        <f t="shared" si="30"/>
        <v>1.8099547511312217E-4</v>
      </c>
      <c r="K470" s="4">
        <f t="shared" si="31"/>
        <v>-1.1960537918552036E-4</v>
      </c>
    </row>
    <row r="471" spans="2:11" ht="15" customHeight="1">
      <c r="B471" s="3" t="s">
        <v>50</v>
      </c>
      <c r="C471" s="3" t="s">
        <v>24</v>
      </c>
      <c r="D471" s="3" t="str">
        <f t="shared" si="28"/>
        <v>Check</v>
      </c>
      <c r="E471" s="3">
        <v>12</v>
      </c>
      <c r="F471" s="4">
        <v>-0.69410081999999995</v>
      </c>
      <c r="G471" s="4">
        <v>-1.92691513</v>
      </c>
      <c r="H471" s="4">
        <v>-2.26316498</v>
      </c>
      <c r="I471" s="4">
        <f t="shared" si="29"/>
        <v>-0.69410081999999995</v>
      </c>
      <c r="J471" s="4">
        <f t="shared" si="30"/>
        <v>1.8099547511312217E-4</v>
      </c>
      <c r="K471" s="4">
        <f t="shared" si="31"/>
        <v>-1.2562910769230769E-4</v>
      </c>
    </row>
    <row r="472" spans="2:11" ht="15" customHeight="1">
      <c r="B472" s="3" t="s">
        <v>50</v>
      </c>
      <c r="C472" s="3" t="s">
        <v>25</v>
      </c>
      <c r="D472" s="3" t="str">
        <f t="shared" si="28"/>
        <v>Check</v>
      </c>
      <c r="E472" s="3">
        <v>24</v>
      </c>
      <c r="F472" s="4">
        <v>-0.24137674000000001</v>
      </c>
      <c r="G472" s="4">
        <v>-0.79769782</v>
      </c>
      <c r="H472" s="4">
        <v>-0.89383440000000003</v>
      </c>
      <c r="I472" s="4">
        <f t="shared" si="29"/>
        <v>-0.24137674000000001</v>
      </c>
      <c r="J472" s="4">
        <f t="shared" si="30"/>
        <v>3.6199095022624434E-4</v>
      </c>
      <c r="K472" s="4">
        <f t="shared" si="31"/>
        <v>-8.7376195475113118E-5</v>
      </c>
    </row>
    <row r="473" spans="2:11" ht="15" customHeight="1">
      <c r="B473" s="3" t="s">
        <v>50</v>
      </c>
      <c r="C473" s="3" t="s">
        <v>26</v>
      </c>
      <c r="D473" s="3" t="str">
        <f t="shared" si="28"/>
        <v>Check</v>
      </c>
      <c r="E473" s="3">
        <v>24</v>
      </c>
      <c r="F473" s="4">
        <v>-0.78178192999999996</v>
      </c>
      <c r="G473" s="4">
        <v>-1.61905513</v>
      </c>
      <c r="H473" s="4">
        <v>-1.9156088200000001</v>
      </c>
      <c r="I473" s="4">
        <f t="shared" si="29"/>
        <v>-0.78178192999999996</v>
      </c>
      <c r="J473" s="4">
        <f t="shared" si="30"/>
        <v>3.6199095022624434E-4</v>
      </c>
      <c r="K473" s="4">
        <f t="shared" si="31"/>
        <v>-2.8299798371040724E-4</v>
      </c>
    </row>
    <row r="474" spans="2:11" ht="15" customHeight="1">
      <c r="B474" s="3" t="s">
        <v>50</v>
      </c>
      <c r="C474" s="3" t="s">
        <v>27</v>
      </c>
      <c r="D474" s="3" t="str">
        <f t="shared" si="28"/>
        <v>Check</v>
      </c>
      <c r="E474" s="3">
        <v>24</v>
      </c>
      <c r="F474" s="4">
        <v>-0.88301167000000003</v>
      </c>
      <c r="G474" s="4">
        <v>-1.78096166</v>
      </c>
      <c r="H474" s="4">
        <v>-2.1129875899999999</v>
      </c>
      <c r="I474" s="4">
        <f t="shared" si="29"/>
        <v>-0.88301167000000003</v>
      </c>
      <c r="J474" s="4">
        <f t="shared" si="30"/>
        <v>3.6199095022624434E-4</v>
      </c>
      <c r="K474" s="4">
        <f t="shared" si="31"/>
        <v>-3.1964223348416291E-4</v>
      </c>
    </row>
    <row r="475" spans="2:11" ht="15" customHeight="1">
      <c r="B475" s="3" t="s">
        <v>50</v>
      </c>
      <c r="C475" s="3" t="s">
        <v>28</v>
      </c>
      <c r="D475" s="3" t="str">
        <f t="shared" si="28"/>
        <v>Check</v>
      </c>
      <c r="E475" s="3">
        <v>24</v>
      </c>
      <c r="F475" s="4">
        <v>-0.68112965000000003</v>
      </c>
      <c r="G475" s="4">
        <v>-1.63635204</v>
      </c>
      <c r="H475" s="4">
        <v>-1.9198420899999999</v>
      </c>
      <c r="I475" s="4">
        <f t="shared" si="29"/>
        <v>-0.68112965000000003</v>
      </c>
      <c r="J475" s="4">
        <f t="shared" si="30"/>
        <v>3.6199095022624434E-4</v>
      </c>
      <c r="K475" s="4">
        <f t="shared" si="31"/>
        <v>-2.4656276923076923E-4</v>
      </c>
    </row>
    <row r="476" spans="2:11" ht="15" customHeight="1">
      <c r="B476" s="3" t="s">
        <v>50</v>
      </c>
      <c r="C476" s="3" t="s">
        <v>29</v>
      </c>
      <c r="D476" s="3" t="str">
        <f t="shared" si="28"/>
        <v>Check</v>
      </c>
      <c r="E476" s="3">
        <v>24</v>
      </c>
      <c r="F476" s="4">
        <v>-0.65771234999999995</v>
      </c>
      <c r="G476" s="4">
        <v>-1.68175897</v>
      </c>
      <c r="H476" s="4">
        <v>-1.9727902100000001</v>
      </c>
      <c r="I476" s="4">
        <f t="shared" si="29"/>
        <v>-0.65771234999999995</v>
      </c>
      <c r="J476" s="4">
        <f t="shared" si="30"/>
        <v>3.6199095022624434E-4</v>
      </c>
      <c r="K476" s="4">
        <f t="shared" si="31"/>
        <v>-2.3808591855203619E-4</v>
      </c>
    </row>
    <row r="477" spans="2:11" ht="15" customHeight="1">
      <c r="B477" s="3" t="s">
        <v>50</v>
      </c>
      <c r="C477" s="3" t="s">
        <v>30</v>
      </c>
      <c r="D477" s="3" t="str">
        <f t="shared" si="28"/>
        <v>Check</v>
      </c>
      <c r="E477" s="3">
        <v>24</v>
      </c>
      <c r="F477" s="4">
        <v>-0.64988738000000001</v>
      </c>
      <c r="G477" s="4">
        <v>-1.74117097</v>
      </c>
      <c r="H477" s="4">
        <v>-2.0432484</v>
      </c>
      <c r="I477" s="4">
        <f t="shared" si="29"/>
        <v>-0.64988738000000001</v>
      </c>
      <c r="J477" s="4">
        <f t="shared" si="30"/>
        <v>3.6199095022624434E-4</v>
      </c>
      <c r="K477" s="4">
        <f t="shared" si="31"/>
        <v>-2.3525335022624435E-4</v>
      </c>
    </row>
    <row r="478" spans="2:11" ht="15" customHeight="1">
      <c r="B478" s="3" t="s">
        <v>50</v>
      </c>
      <c r="C478" s="3" t="s">
        <v>31</v>
      </c>
      <c r="D478" s="3" t="str">
        <f t="shared" si="28"/>
        <v>Check</v>
      </c>
      <c r="E478" s="3">
        <v>24</v>
      </c>
      <c r="F478" s="4">
        <v>-0.66832040999999998</v>
      </c>
      <c r="G478" s="4">
        <v>-1.82608276</v>
      </c>
      <c r="H478" s="4">
        <v>-2.1440351199999998</v>
      </c>
      <c r="I478" s="4">
        <f t="shared" si="29"/>
        <v>-0.66832040999999998</v>
      </c>
      <c r="J478" s="4">
        <f t="shared" si="30"/>
        <v>3.6199095022624434E-4</v>
      </c>
      <c r="K478" s="4">
        <f t="shared" si="31"/>
        <v>-2.4192594027149319E-4</v>
      </c>
    </row>
    <row r="479" spans="2:11" ht="15" customHeight="1">
      <c r="B479" s="3" t="s">
        <v>50</v>
      </c>
      <c r="C479" s="3" t="s">
        <v>32</v>
      </c>
      <c r="D479" s="3" t="str">
        <f t="shared" si="28"/>
        <v>Check</v>
      </c>
      <c r="E479" s="3">
        <v>24</v>
      </c>
      <c r="F479" s="4">
        <v>-0.65601571999999997</v>
      </c>
      <c r="G479" s="4">
        <v>-1.83965614</v>
      </c>
      <c r="H479" s="4">
        <v>-2.1597257700000001</v>
      </c>
      <c r="I479" s="4">
        <f t="shared" si="29"/>
        <v>-0.65601571999999997</v>
      </c>
      <c r="J479" s="4">
        <f t="shared" si="30"/>
        <v>3.6199095022624434E-4</v>
      </c>
      <c r="K479" s="4">
        <f t="shared" si="31"/>
        <v>-2.3747175384615383E-4</v>
      </c>
    </row>
    <row r="480" spans="2:11" ht="15" customHeight="1">
      <c r="B480" s="3" t="s">
        <v>50</v>
      </c>
      <c r="C480" s="3" t="s">
        <v>33</v>
      </c>
      <c r="D480" s="3" t="str">
        <f t="shared" si="28"/>
        <v>Check</v>
      </c>
      <c r="E480" s="3">
        <v>24</v>
      </c>
      <c r="F480" s="4">
        <v>-0.64932239000000003</v>
      </c>
      <c r="G480" s="4">
        <v>-1.8465217899999999</v>
      </c>
      <c r="H480" s="4">
        <v>-2.1678115400000002</v>
      </c>
      <c r="I480" s="4">
        <f t="shared" si="29"/>
        <v>-0.64932239000000003</v>
      </c>
      <c r="J480" s="4">
        <f t="shared" si="30"/>
        <v>3.6199095022624434E-4</v>
      </c>
      <c r="K480" s="4">
        <f t="shared" si="31"/>
        <v>-2.3504882895927602E-4</v>
      </c>
    </row>
    <row r="481" spans="2:11" ht="15" customHeight="1">
      <c r="B481" s="3" t="s">
        <v>50</v>
      </c>
      <c r="C481" s="3" t="s">
        <v>34</v>
      </c>
      <c r="D481" s="3" t="str">
        <f t="shared" si="28"/>
        <v>Check</v>
      </c>
      <c r="E481" s="3">
        <v>24</v>
      </c>
      <c r="F481" s="4">
        <v>-0.64924539000000003</v>
      </c>
      <c r="G481" s="4">
        <v>-1.8549932899999999</v>
      </c>
      <c r="H481" s="4">
        <v>-2.17766233</v>
      </c>
      <c r="I481" s="4">
        <f t="shared" si="29"/>
        <v>-0.64924539000000003</v>
      </c>
      <c r="J481" s="4">
        <f t="shared" si="30"/>
        <v>3.6199095022624434E-4</v>
      </c>
      <c r="K481" s="4">
        <f t="shared" si="31"/>
        <v>-2.3502095565610859E-4</v>
      </c>
    </row>
    <row r="482" spans="2:11" ht="15" customHeight="1">
      <c r="B482" s="3" t="s">
        <v>50</v>
      </c>
      <c r="C482" s="3" t="s">
        <v>35</v>
      </c>
      <c r="D482" s="3" t="str">
        <f t="shared" si="28"/>
        <v>Check</v>
      </c>
      <c r="E482" s="3">
        <v>24</v>
      </c>
      <c r="F482" s="4">
        <v>-0.64747162000000003</v>
      </c>
      <c r="G482" s="4">
        <v>-1.8564445300000001</v>
      </c>
      <c r="H482" s="4">
        <v>-2.1790888100000001</v>
      </c>
      <c r="I482" s="4">
        <f t="shared" si="29"/>
        <v>-0.64747162000000003</v>
      </c>
      <c r="J482" s="4">
        <f t="shared" si="30"/>
        <v>3.6199095022624434E-4</v>
      </c>
      <c r="K482" s="4">
        <f t="shared" si="31"/>
        <v>-2.3437886696832581E-4</v>
      </c>
    </row>
    <row r="483" spans="2:11" ht="15" customHeight="1">
      <c r="B483" s="3" t="s">
        <v>50</v>
      </c>
      <c r="C483" s="3" t="s">
        <v>36</v>
      </c>
      <c r="D483" s="3" t="str">
        <f t="shared" si="28"/>
        <v>Check</v>
      </c>
      <c r="E483" s="3">
        <v>24</v>
      </c>
      <c r="F483" s="4">
        <v>-0.64465709999999998</v>
      </c>
      <c r="G483" s="4">
        <v>-1.85379322</v>
      </c>
      <c r="H483" s="4">
        <v>-2.1755922499999998</v>
      </c>
      <c r="I483" s="4">
        <f t="shared" si="29"/>
        <v>-0.64465709999999998</v>
      </c>
      <c r="J483" s="4">
        <f t="shared" si="30"/>
        <v>3.6199095022624434E-4</v>
      </c>
      <c r="K483" s="4">
        <f t="shared" si="31"/>
        <v>-2.3336003619909502E-4</v>
      </c>
    </row>
    <row r="484" spans="2:11" ht="15" customHeight="1">
      <c r="B484" s="3" t="s">
        <v>50</v>
      </c>
      <c r="C484" s="3" t="s">
        <v>37</v>
      </c>
      <c r="D484" s="3" t="str">
        <f t="shared" si="28"/>
        <v>Check</v>
      </c>
      <c r="E484" s="3">
        <v>24</v>
      </c>
      <c r="F484" s="4">
        <v>-0.67583572000000003</v>
      </c>
      <c r="G484" s="4">
        <v>-1.8977712499999999</v>
      </c>
      <c r="H484" s="4">
        <v>-2.2303562700000001</v>
      </c>
      <c r="I484" s="4">
        <f t="shared" si="29"/>
        <v>-0.67583572000000003</v>
      </c>
      <c r="J484" s="4">
        <f t="shared" si="30"/>
        <v>3.6199095022624434E-4</v>
      </c>
      <c r="K484" s="4">
        <f t="shared" si="31"/>
        <v>-2.44646414479638E-4</v>
      </c>
    </row>
    <row r="485" spans="2:11" ht="15" customHeight="1">
      <c r="B485" s="3" t="s">
        <v>52</v>
      </c>
      <c r="C485" s="3" t="s">
        <v>51</v>
      </c>
      <c r="D485" s="3" t="str">
        <f t="shared" si="28"/>
        <v>Check</v>
      </c>
      <c r="E485" s="3">
        <v>12</v>
      </c>
      <c r="F485" s="4">
        <v>-0.17919071</v>
      </c>
      <c r="G485" s="4">
        <v>-0.66290126000000005</v>
      </c>
      <c r="H485" s="4">
        <v>-0.72736115999999995</v>
      </c>
      <c r="I485" s="4">
        <f t="shared" si="29"/>
        <v>-0.17919071</v>
      </c>
      <c r="J485" s="4">
        <f t="shared" si="30"/>
        <v>1.8099547511312217E-4</v>
      </c>
      <c r="K485" s="4">
        <f t="shared" si="31"/>
        <v>-3.2432707692307693E-5</v>
      </c>
    </row>
    <row r="486" spans="2:11" ht="15" customHeight="1">
      <c r="B486" s="3" t="s">
        <v>52</v>
      </c>
      <c r="C486" s="3" t="s">
        <v>2</v>
      </c>
      <c r="D486" s="3" t="str">
        <f t="shared" si="28"/>
        <v>Check</v>
      </c>
      <c r="E486" s="3">
        <v>12</v>
      </c>
      <c r="F486" s="4">
        <v>-0.46812822999999998</v>
      </c>
      <c r="G486" s="4">
        <v>-1.1463487400000001</v>
      </c>
      <c r="H486" s="4">
        <v>-1.3175241900000001</v>
      </c>
      <c r="I486" s="4">
        <f t="shared" si="29"/>
        <v>-0.46812822999999998</v>
      </c>
      <c r="J486" s="4">
        <f t="shared" si="30"/>
        <v>1.8099547511312217E-4</v>
      </c>
      <c r="K486" s="4">
        <f t="shared" si="31"/>
        <v>-8.4729091402714927E-5</v>
      </c>
    </row>
    <row r="487" spans="2:11" ht="15" customHeight="1">
      <c r="B487" s="3" t="s">
        <v>52</v>
      </c>
      <c r="C487" s="3" t="s">
        <v>3</v>
      </c>
      <c r="D487" s="3" t="str">
        <f t="shared" si="28"/>
        <v>Check</v>
      </c>
      <c r="E487" s="3">
        <v>12</v>
      </c>
      <c r="F487" s="4">
        <v>-0.89954493999999996</v>
      </c>
      <c r="G487" s="4">
        <v>-1.7582238800000001</v>
      </c>
      <c r="H487" s="4">
        <v>-2.08265441</v>
      </c>
      <c r="I487" s="4">
        <f t="shared" si="29"/>
        <v>-0.89954493999999996</v>
      </c>
      <c r="J487" s="4">
        <f t="shared" si="30"/>
        <v>1.8099547511312217E-4</v>
      </c>
      <c r="K487" s="4">
        <f t="shared" si="31"/>
        <v>-1.6281356380090496E-4</v>
      </c>
    </row>
    <row r="488" spans="2:11" ht="15" customHeight="1">
      <c r="B488" s="3" t="s">
        <v>52</v>
      </c>
      <c r="C488" s="3" t="s">
        <v>4</v>
      </c>
      <c r="D488" s="3" t="str">
        <f t="shared" si="28"/>
        <v>Check</v>
      </c>
      <c r="E488" s="3">
        <v>12</v>
      </c>
      <c r="F488" s="4">
        <v>-0.65187039000000002</v>
      </c>
      <c r="G488" s="4">
        <v>-1.6660062899999999</v>
      </c>
      <c r="H488" s="4">
        <v>-1.95255589</v>
      </c>
      <c r="I488" s="4">
        <f t="shared" si="29"/>
        <v>-0.65187039000000002</v>
      </c>
      <c r="J488" s="4">
        <f t="shared" si="30"/>
        <v>1.8099547511312217E-4</v>
      </c>
      <c r="K488" s="4">
        <f t="shared" si="31"/>
        <v>-1.1798559095022624E-4</v>
      </c>
    </row>
    <row r="489" spans="2:11" ht="15" customHeight="1">
      <c r="B489" s="3" t="s">
        <v>52</v>
      </c>
      <c r="C489" s="3" t="s">
        <v>5</v>
      </c>
      <c r="D489" s="3" t="str">
        <f t="shared" si="28"/>
        <v>Check</v>
      </c>
      <c r="E489" s="3">
        <v>12</v>
      </c>
      <c r="F489" s="4">
        <v>-0.63900681000000004</v>
      </c>
      <c r="G489" s="4">
        <v>-1.7194861400000001</v>
      </c>
      <c r="H489" s="4">
        <v>-2.0159391000000002</v>
      </c>
      <c r="I489" s="4">
        <f t="shared" si="29"/>
        <v>-0.63900681000000004</v>
      </c>
      <c r="J489" s="4">
        <f t="shared" si="30"/>
        <v>1.8099547511312217E-4</v>
      </c>
      <c r="K489" s="4">
        <f t="shared" si="31"/>
        <v>-1.1565734117647059E-4</v>
      </c>
    </row>
    <row r="490" spans="2:11" ht="15" customHeight="1">
      <c r="B490" s="3" t="s">
        <v>52</v>
      </c>
      <c r="C490" s="3" t="s">
        <v>6</v>
      </c>
      <c r="D490" s="3" t="str">
        <f t="shared" si="28"/>
        <v>Check</v>
      </c>
      <c r="E490" s="3">
        <v>12</v>
      </c>
      <c r="F490" s="4">
        <v>-0.64191622999999998</v>
      </c>
      <c r="G490" s="4">
        <v>-1.7781407899999999</v>
      </c>
      <c r="H490" s="4">
        <v>-2.0847887799999998</v>
      </c>
      <c r="I490" s="4">
        <f t="shared" si="29"/>
        <v>-0.64191622999999998</v>
      </c>
      <c r="J490" s="4">
        <f t="shared" si="30"/>
        <v>1.8099547511312217E-4</v>
      </c>
      <c r="K490" s="4">
        <f t="shared" si="31"/>
        <v>-1.161839330316742E-4</v>
      </c>
    </row>
    <row r="491" spans="2:11" ht="15" customHeight="1">
      <c r="B491" s="3" t="s">
        <v>52</v>
      </c>
      <c r="C491" s="3" t="s">
        <v>7</v>
      </c>
      <c r="D491" s="3" t="str">
        <f t="shared" si="28"/>
        <v>Check</v>
      </c>
      <c r="E491" s="3">
        <v>12</v>
      </c>
      <c r="F491" s="4">
        <v>-0.62795190000000001</v>
      </c>
      <c r="G491" s="4">
        <v>-1.79043983</v>
      </c>
      <c r="H491" s="4">
        <v>-2.0991743999999999</v>
      </c>
      <c r="I491" s="4">
        <f t="shared" si="29"/>
        <v>-0.62795190000000001</v>
      </c>
      <c r="J491" s="4">
        <f t="shared" si="30"/>
        <v>1.8099547511312217E-4</v>
      </c>
      <c r="K491" s="4">
        <f t="shared" si="31"/>
        <v>-1.1365645248868778E-4</v>
      </c>
    </row>
    <row r="492" spans="2:11" ht="15" customHeight="1">
      <c r="B492" s="3" t="s">
        <v>52</v>
      </c>
      <c r="C492" s="3" t="s">
        <v>8</v>
      </c>
      <c r="D492" s="3" t="str">
        <f t="shared" si="28"/>
        <v>Check</v>
      </c>
      <c r="E492" s="3">
        <v>12</v>
      </c>
      <c r="F492" s="4">
        <v>-0.64523381000000002</v>
      </c>
      <c r="G492" s="4">
        <v>-1.84352088</v>
      </c>
      <c r="H492" s="4">
        <v>-2.1619460400000001</v>
      </c>
      <c r="I492" s="4">
        <f t="shared" si="29"/>
        <v>-0.64523381000000002</v>
      </c>
      <c r="J492" s="4">
        <f t="shared" si="30"/>
        <v>1.8099547511312217E-4</v>
      </c>
      <c r="K492" s="4">
        <f t="shared" si="31"/>
        <v>-1.167844E-4</v>
      </c>
    </row>
    <row r="493" spans="2:11" ht="15" customHeight="1">
      <c r="B493" s="3" t="s">
        <v>52</v>
      </c>
      <c r="C493" s="3" t="s">
        <v>9</v>
      </c>
      <c r="D493" s="3" t="str">
        <f t="shared" si="28"/>
        <v>Check</v>
      </c>
      <c r="E493" s="3">
        <v>12</v>
      </c>
      <c r="F493" s="4">
        <v>-0.62960185000000002</v>
      </c>
      <c r="G493" s="4">
        <v>-1.82099247</v>
      </c>
      <c r="H493" s="4">
        <v>-2.1345464299999999</v>
      </c>
      <c r="I493" s="4">
        <f t="shared" si="29"/>
        <v>-0.62960185000000002</v>
      </c>
      <c r="J493" s="4">
        <f t="shared" si="30"/>
        <v>1.8099547511312217E-4</v>
      </c>
      <c r="K493" s="4">
        <f t="shared" si="31"/>
        <v>-1.1395508597285068E-4</v>
      </c>
    </row>
    <row r="494" spans="2:11" ht="15" customHeight="1">
      <c r="B494" s="3" t="s">
        <v>52</v>
      </c>
      <c r="C494" s="3" t="s">
        <v>10</v>
      </c>
      <c r="D494" s="3" t="str">
        <f t="shared" si="28"/>
        <v>Check</v>
      </c>
      <c r="E494" s="3">
        <v>12</v>
      </c>
      <c r="F494" s="4">
        <v>-0.62763875000000002</v>
      </c>
      <c r="G494" s="4">
        <v>-1.82218324</v>
      </c>
      <c r="H494" s="4">
        <v>-2.13565731</v>
      </c>
      <c r="I494" s="4">
        <f t="shared" si="29"/>
        <v>-0.62763875000000002</v>
      </c>
      <c r="J494" s="4">
        <f t="shared" si="30"/>
        <v>1.8099547511312217E-4</v>
      </c>
      <c r="K494" s="4">
        <f t="shared" si="31"/>
        <v>-1.1359977375565611E-4</v>
      </c>
    </row>
    <row r="495" spans="2:11" ht="15" customHeight="1">
      <c r="B495" s="3" t="s">
        <v>52</v>
      </c>
      <c r="C495" s="3" t="s">
        <v>11</v>
      </c>
      <c r="D495" s="3" t="str">
        <f t="shared" si="28"/>
        <v>Check</v>
      </c>
      <c r="E495" s="3">
        <v>12</v>
      </c>
      <c r="F495" s="4">
        <v>-0.62454805000000002</v>
      </c>
      <c r="G495" s="4">
        <v>-1.81921855</v>
      </c>
      <c r="H495" s="4">
        <v>-2.1317816399999998</v>
      </c>
      <c r="I495" s="4">
        <f t="shared" si="29"/>
        <v>-0.62454805000000002</v>
      </c>
      <c r="J495" s="4">
        <f t="shared" si="30"/>
        <v>1.8099547511312217E-4</v>
      </c>
      <c r="K495" s="4">
        <f t="shared" si="31"/>
        <v>-1.1304037104072399E-4</v>
      </c>
    </row>
    <row r="496" spans="2:11" ht="15" customHeight="1">
      <c r="B496" s="3" t="s">
        <v>52</v>
      </c>
      <c r="C496" s="3" t="s">
        <v>12</v>
      </c>
      <c r="D496" s="3" t="str">
        <f t="shared" si="28"/>
        <v>Check</v>
      </c>
      <c r="E496" s="3">
        <v>12</v>
      </c>
      <c r="F496" s="4">
        <v>-0.65680165000000001</v>
      </c>
      <c r="G496" s="4">
        <v>-1.8638702599999999</v>
      </c>
      <c r="H496" s="4">
        <v>-2.18714619</v>
      </c>
      <c r="I496" s="4">
        <f t="shared" si="29"/>
        <v>-0.65680165000000001</v>
      </c>
      <c r="J496" s="4">
        <f t="shared" si="30"/>
        <v>1.8099547511312217E-4</v>
      </c>
      <c r="K496" s="4">
        <f t="shared" si="31"/>
        <v>-1.1887812669683257E-4</v>
      </c>
    </row>
    <row r="497" spans="2:11" ht="15" customHeight="1">
      <c r="B497" s="3" t="s">
        <v>52</v>
      </c>
      <c r="C497" s="3" t="s">
        <v>13</v>
      </c>
      <c r="D497" s="3" t="str">
        <f t="shared" si="28"/>
        <v>Check</v>
      </c>
      <c r="E497" s="3">
        <v>12</v>
      </c>
      <c r="F497" s="4">
        <v>-0.17992347</v>
      </c>
      <c r="G497" s="4">
        <v>-0.66468691999999996</v>
      </c>
      <c r="H497" s="4">
        <v>-0.72956452999999999</v>
      </c>
      <c r="I497" s="4">
        <f t="shared" si="29"/>
        <v>-0.17992347</v>
      </c>
      <c r="J497" s="4">
        <f t="shared" si="30"/>
        <v>1.8099547511312217E-4</v>
      </c>
      <c r="K497" s="4">
        <f t="shared" si="31"/>
        <v>-3.2565333936651583E-5</v>
      </c>
    </row>
    <row r="498" spans="2:11" ht="15" customHeight="1">
      <c r="B498" s="3" t="s">
        <v>52</v>
      </c>
      <c r="C498" s="3" t="s">
        <v>39</v>
      </c>
      <c r="D498" s="3" t="str">
        <f t="shared" si="28"/>
        <v>Check</v>
      </c>
      <c r="E498" s="3">
        <v>12</v>
      </c>
      <c r="F498" s="4">
        <v>-0.72260029000000003</v>
      </c>
      <c r="G498" s="4">
        <v>-1.3965741599999999</v>
      </c>
      <c r="H498" s="4">
        <v>-1.6390220200000001</v>
      </c>
      <c r="I498" s="4">
        <f t="shared" si="29"/>
        <v>-0.72260029000000003</v>
      </c>
      <c r="J498" s="4">
        <f t="shared" si="30"/>
        <v>1.8099547511312217E-4</v>
      </c>
      <c r="K498" s="4">
        <f t="shared" si="31"/>
        <v>-1.3078738280542987E-4</v>
      </c>
    </row>
    <row r="499" spans="2:11" ht="15" customHeight="1">
      <c r="B499" s="3" t="s">
        <v>52</v>
      </c>
      <c r="C499" s="3" t="s">
        <v>14</v>
      </c>
      <c r="D499" s="3" t="str">
        <f t="shared" si="28"/>
        <v>Check</v>
      </c>
      <c r="E499" s="3">
        <v>12</v>
      </c>
      <c r="F499" s="4">
        <v>-0.43745610000000001</v>
      </c>
      <c r="G499" s="4">
        <v>-1.0928680900000001</v>
      </c>
      <c r="H499" s="4">
        <v>-1.25379471</v>
      </c>
      <c r="I499" s="4">
        <f t="shared" si="29"/>
        <v>-0.43745610000000001</v>
      </c>
      <c r="J499" s="4">
        <f t="shared" si="30"/>
        <v>1.8099547511312217E-4</v>
      </c>
      <c r="K499" s="4">
        <f t="shared" si="31"/>
        <v>-7.9177574660633482E-5</v>
      </c>
    </row>
    <row r="500" spans="2:11" ht="15" customHeight="1">
      <c r="B500" s="3" t="s">
        <v>52</v>
      </c>
      <c r="C500" s="3" t="s">
        <v>16</v>
      </c>
      <c r="D500" s="3" t="str">
        <f t="shared" si="28"/>
        <v>Check</v>
      </c>
      <c r="E500" s="3">
        <v>12</v>
      </c>
      <c r="F500" s="4">
        <v>-0.65766537999999997</v>
      </c>
      <c r="G500" s="4">
        <v>-1.6730015300000001</v>
      </c>
      <c r="H500" s="4">
        <v>-1.9604951500000001</v>
      </c>
      <c r="I500" s="4">
        <f t="shared" si="29"/>
        <v>-0.65766537999999997</v>
      </c>
      <c r="J500" s="4">
        <f t="shared" si="30"/>
        <v>1.8099547511312217E-4</v>
      </c>
      <c r="K500" s="4">
        <f t="shared" si="31"/>
        <v>-1.1903445791855203E-4</v>
      </c>
    </row>
    <row r="501" spans="2:11" ht="15" customHeight="1">
      <c r="B501" s="3" t="s">
        <v>52</v>
      </c>
      <c r="C501" s="3" t="s">
        <v>17</v>
      </c>
      <c r="D501" s="3" t="str">
        <f t="shared" si="28"/>
        <v>Check</v>
      </c>
      <c r="E501" s="3">
        <v>12</v>
      </c>
      <c r="F501" s="4">
        <v>-0.64480870000000001</v>
      </c>
      <c r="G501" s="4">
        <v>-1.7264398400000001</v>
      </c>
      <c r="H501" s="4">
        <v>-2.0238385499999998</v>
      </c>
      <c r="I501" s="4">
        <f t="shared" si="29"/>
        <v>-0.64480870000000001</v>
      </c>
      <c r="J501" s="4">
        <f t="shared" si="30"/>
        <v>1.8099547511312217E-4</v>
      </c>
      <c r="K501" s="4">
        <f t="shared" si="31"/>
        <v>-1.1670745701357465E-4</v>
      </c>
    </row>
    <row r="502" spans="2:11" ht="15" customHeight="1">
      <c r="B502" s="3" t="s">
        <v>52</v>
      </c>
      <c r="C502" s="3" t="s">
        <v>18</v>
      </c>
      <c r="D502" s="3" t="str">
        <f t="shared" si="28"/>
        <v>Check</v>
      </c>
      <c r="E502" s="3">
        <v>12</v>
      </c>
      <c r="F502" s="4">
        <v>-0.64677361</v>
      </c>
      <c r="G502" s="4">
        <v>-1.78405521</v>
      </c>
      <c r="H502" s="4">
        <v>-2.0916683900000002</v>
      </c>
      <c r="I502" s="4">
        <f t="shared" si="29"/>
        <v>-0.64677361</v>
      </c>
      <c r="J502" s="4">
        <f t="shared" si="30"/>
        <v>1.8099547511312217E-4</v>
      </c>
      <c r="K502" s="4">
        <f t="shared" si="31"/>
        <v>-1.1706309683257919E-4</v>
      </c>
    </row>
    <row r="503" spans="2:11" ht="15" customHeight="1">
      <c r="B503" s="3" t="s">
        <v>52</v>
      </c>
      <c r="C503" s="3" t="s">
        <v>19</v>
      </c>
      <c r="D503" s="3" t="str">
        <f t="shared" si="28"/>
        <v>Check</v>
      </c>
      <c r="E503" s="3">
        <v>12</v>
      </c>
      <c r="F503" s="4">
        <v>-0.63194534000000002</v>
      </c>
      <c r="G503" s="4">
        <v>-1.79560129</v>
      </c>
      <c r="H503" s="4">
        <v>-2.1051170400000001</v>
      </c>
      <c r="I503" s="4">
        <f t="shared" si="29"/>
        <v>-0.63194534000000002</v>
      </c>
      <c r="J503" s="4">
        <f t="shared" si="30"/>
        <v>1.8099547511312217E-4</v>
      </c>
      <c r="K503" s="4">
        <f t="shared" si="31"/>
        <v>-1.1437924705882354E-4</v>
      </c>
    </row>
    <row r="504" spans="2:11" ht="15" customHeight="1">
      <c r="B504" s="3" t="s">
        <v>52</v>
      </c>
      <c r="C504" s="3" t="s">
        <v>20</v>
      </c>
      <c r="D504" s="3" t="str">
        <f t="shared" si="28"/>
        <v>Check</v>
      </c>
      <c r="E504" s="3">
        <v>12</v>
      </c>
      <c r="F504" s="4">
        <v>-0.64866860999999998</v>
      </c>
      <c r="G504" s="4">
        <v>-1.8482839900000001</v>
      </c>
      <c r="H504" s="4">
        <v>-2.1673954000000002</v>
      </c>
      <c r="I504" s="4">
        <f t="shared" si="29"/>
        <v>-0.64866860999999998</v>
      </c>
      <c r="J504" s="4">
        <f t="shared" si="30"/>
        <v>1.8099547511312217E-4</v>
      </c>
      <c r="K504" s="4">
        <f t="shared" si="31"/>
        <v>-1.1740608325791855E-4</v>
      </c>
    </row>
    <row r="505" spans="2:11" ht="15" customHeight="1">
      <c r="B505" s="3" t="s">
        <v>52</v>
      </c>
      <c r="C505" s="3" t="s">
        <v>21</v>
      </c>
      <c r="D505" s="3" t="str">
        <f t="shared" si="28"/>
        <v>Check</v>
      </c>
      <c r="E505" s="3">
        <v>12</v>
      </c>
      <c r="F505" s="4">
        <v>-0.63197455000000002</v>
      </c>
      <c r="G505" s="4">
        <v>-1.8245468499999999</v>
      </c>
      <c r="H505" s="4">
        <v>-2.1387792999999999</v>
      </c>
      <c r="I505" s="4">
        <f t="shared" si="29"/>
        <v>-0.63197455000000002</v>
      </c>
      <c r="J505" s="4">
        <f t="shared" si="30"/>
        <v>1.8099547511312217E-4</v>
      </c>
      <c r="K505" s="4">
        <f t="shared" si="31"/>
        <v>-1.1438453393665159E-4</v>
      </c>
    </row>
    <row r="506" spans="2:11" ht="15" customHeight="1">
      <c r="B506" s="3" t="s">
        <v>52</v>
      </c>
      <c r="C506" s="3" t="s">
        <v>22</v>
      </c>
      <c r="D506" s="3" t="str">
        <f t="shared" si="28"/>
        <v>Check</v>
      </c>
      <c r="E506" s="3">
        <v>12</v>
      </c>
      <c r="F506" s="4">
        <v>-0.63000577000000002</v>
      </c>
      <c r="G506" s="4">
        <v>-1.8257376199999999</v>
      </c>
      <c r="H506" s="4">
        <v>-2.1398901800000001</v>
      </c>
      <c r="I506" s="4">
        <f t="shared" si="29"/>
        <v>-0.63000577000000002</v>
      </c>
      <c r="J506" s="4">
        <f t="shared" si="30"/>
        <v>1.8099547511312217E-4</v>
      </c>
      <c r="K506" s="4">
        <f t="shared" si="31"/>
        <v>-1.1402819366515837E-4</v>
      </c>
    </row>
    <row r="507" spans="2:11" ht="15" customHeight="1">
      <c r="B507" s="3" t="s">
        <v>52</v>
      </c>
      <c r="C507" s="3" t="s">
        <v>23</v>
      </c>
      <c r="D507" s="3" t="str">
        <f t="shared" si="28"/>
        <v>Check</v>
      </c>
      <c r="E507" s="3">
        <v>12</v>
      </c>
      <c r="F507" s="4">
        <v>-0.62691324999999998</v>
      </c>
      <c r="G507" s="4">
        <v>-1.8227729399999999</v>
      </c>
      <c r="H507" s="4">
        <v>-2.1360145099999999</v>
      </c>
      <c r="I507" s="4">
        <f t="shared" si="29"/>
        <v>-0.62691324999999998</v>
      </c>
      <c r="J507" s="4">
        <f t="shared" si="30"/>
        <v>1.8099547511312217E-4</v>
      </c>
      <c r="K507" s="4">
        <f t="shared" si="31"/>
        <v>-1.1346846153846153E-4</v>
      </c>
    </row>
    <row r="508" spans="2:11" ht="15" customHeight="1">
      <c r="B508" s="3" t="s">
        <v>52</v>
      </c>
      <c r="C508" s="3" t="s">
        <v>24</v>
      </c>
      <c r="D508" s="3" t="str">
        <f t="shared" si="28"/>
        <v>Check</v>
      </c>
      <c r="E508" s="3">
        <v>12</v>
      </c>
      <c r="F508" s="4">
        <v>-0.65909554999999997</v>
      </c>
      <c r="G508" s="4">
        <v>-1.86740727</v>
      </c>
      <c r="H508" s="4">
        <v>-2.1913578199999999</v>
      </c>
      <c r="I508" s="4">
        <f t="shared" si="29"/>
        <v>-0.65909554999999997</v>
      </c>
      <c r="J508" s="4">
        <f t="shared" si="30"/>
        <v>1.8099547511312217E-4</v>
      </c>
      <c r="K508" s="4">
        <f t="shared" si="31"/>
        <v>-1.1929331221719456E-4</v>
      </c>
    </row>
    <row r="509" spans="2:11" ht="15" customHeight="1">
      <c r="B509" s="3" t="s">
        <v>52</v>
      </c>
      <c r="C509" s="3" t="s">
        <v>25</v>
      </c>
      <c r="D509" s="3" t="str">
        <f t="shared" si="28"/>
        <v>Check</v>
      </c>
      <c r="E509" s="3">
        <v>24</v>
      </c>
      <c r="F509" s="4">
        <v>-0.20232708999999999</v>
      </c>
      <c r="G509" s="4">
        <v>-0.70747545000000001</v>
      </c>
      <c r="H509" s="4">
        <v>-0.78299943000000005</v>
      </c>
      <c r="I509" s="4">
        <f t="shared" si="29"/>
        <v>-0.20232708999999999</v>
      </c>
      <c r="J509" s="4">
        <f t="shared" si="30"/>
        <v>3.6199095022624434E-4</v>
      </c>
      <c r="K509" s="4">
        <f t="shared" si="31"/>
        <v>-7.3240575565610848E-5</v>
      </c>
    </row>
    <row r="510" spans="2:11" ht="15" customHeight="1">
      <c r="B510" s="3" t="s">
        <v>52</v>
      </c>
      <c r="C510" s="3" t="s">
        <v>26</v>
      </c>
      <c r="D510" s="3" t="str">
        <f t="shared" si="28"/>
        <v>Check</v>
      </c>
      <c r="E510" s="3">
        <v>24</v>
      </c>
      <c r="F510" s="4">
        <v>-0.73450897000000004</v>
      </c>
      <c r="G510" s="4">
        <v>-1.4290898400000001</v>
      </c>
      <c r="H510" s="4">
        <v>-1.67975118</v>
      </c>
      <c r="I510" s="4">
        <f t="shared" si="29"/>
        <v>-0.73450897000000004</v>
      </c>
      <c r="J510" s="4">
        <f t="shared" si="30"/>
        <v>3.6199095022624434E-4</v>
      </c>
      <c r="K510" s="4">
        <f t="shared" si="31"/>
        <v>-2.6588560000000003E-4</v>
      </c>
    </row>
    <row r="511" spans="2:11" ht="15" customHeight="1">
      <c r="B511" s="3" t="s">
        <v>52</v>
      </c>
      <c r="C511" s="3" t="s">
        <v>27</v>
      </c>
      <c r="D511" s="3" t="str">
        <f t="shared" si="28"/>
        <v>Check</v>
      </c>
      <c r="E511" s="3">
        <v>24</v>
      </c>
      <c r="F511" s="4">
        <v>-0.45207994000000001</v>
      </c>
      <c r="G511" s="4">
        <v>-1.1271779500000001</v>
      </c>
      <c r="H511" s="4">
        <v>-1.2972979099999999</v>
      </c>
      <c r="I511" s="4">
        <f t="shared" si="29"/>
        <v>-0.45207994000000001</v>
      </c>
      <c r="J511" s="4">
        <f t="shared" si="30"/>
        <v>3.6199095022624434E-4</v>
      </c>
      <c r="K511" s="4">
        <f t="shared" si="31"/>
        <v>-1.6364884705882354E-4</v>
      </c>
    </row>
    <row r="512" spans="2:11" ht="15" customHeight="1">
      <c r="B512" s="3" t="s">
        <v>52</v>
      </c>
      <c r="C512" s="3" t="s">
        <v>28</v>
      </c>
      <c r="D512" s="3" t="str">
        <f t="shared" si="28"/>
        <v>Check</v>
      </c>
      <c r="E512" s="3">
        <v>24</v>
      </c>
      <c r="F512" s="4">
        <v>-0.87979019000000003</v>
      </c>
      <c r="G512" s="4">
        <v>-1.73056922</v>
      </c>
      <c r="H512" s="4">
        <v>-2.0516318199999999</v>
      </c>
      <c r="I512" s="4">
        <f t="shared" si="29"/>
        <v>-0.87979019000000003</v>
      </c>
      <c r="J512" s="4">
        <f t="shared" si="30"/>
        <v>3.6199095022624434E-4</v>
      </c>
      <c r="K512" s="4">
        <f t="shared" si="31"/>
        <v>-3.1847608687782806E-4</v>
      </c>
    </row>
    <row r="513" spans="2:11" ht="15" customHeight="1">
      <c r="B513" s="3" t="s">
        <v>52</v>
      </c>
      <c r="C513" s="3" t="s">
        <v>29</v>
      </c>
      <c r="D513" s="3" t="str">
        <f t="shared" si="28"/>
        <v>Check</v>
      </c>
      <c r="E513" s="3">
        <v>24</v>
      </c>
      <c r="F513" s="4">
        <v>-0.63409028000000001</v>
      </c>
      <c r="G513" s="4">
        <v>-1.6396199899999999</v>
      </c>
      <c r="H513" s="4">
        <v>-1.9232127999999999</v>
      </c>
      <c r="I513" s="4">
        <f t="shared" si="29"/>
        <v>-0.63409028000000001</v>
      </c>
      <c r="J513" s="4">
        <f t="shared" si="30"/>
        <v>3.6199095022624434E-4</v>
      </c>
      <c r="K513" s="4">
        <f t="shared" si="31"/>
        <v>-2.2953494298642534E-4</v>
      </c>
    </row>
    <row r="514" spans="2:11" ht="15" customHeight="1">
      <c r="B514" s="3" t="s">
        <v>52</v>
      </c>
      <c r="C514" s="3" t="s">
        <v>30</v>
      </c>
      <c r="D514" s="3" t="str">
        <f t="shared" si="28"/>
        <v>Check</v>
      </c>
      <c r="E514" s="3">
        <v>24</v>
      </c>
      <c r="F514" s="4">
        <v>-0.62288975999999996</v>
      </c>
      <c r="G514" s="4">
        <v>-1.69396718</v>
      </c>
      <c r="H514" s="4">
        <v>-1.98745466</v>
      </c>
      <c r="I514" s="4">
        <f t="shared" si="29"/>
        <v>-0.62288975999999996</v>
      </c>
      <c r="J514" s="4">
        <f t="shared" si="30"/>
        <v>3.6199095022624434E-4</v>
      </c>
      <c r="K514" s="4">
        <f t="shared" si="31"/>
        <v>-2.2548045610859728E-4</v>
      </c>
    </row>
    <row r="515" spans="2:11" ht="15" customHeight="1">
      <c r="B515" s="3" t="s">
        <v>52</v>
      </c>
      <c r="C515" s="3" t="s">
        <v>31</v>
      </c>
      <c r="D515" s="3" t="str">
        <f t="shared" si="28"/>
        <v>Check</v>
      </c>
      <c r="E515" s="3">
        <v>24</v>
      </c>
      <c r="F515" s="4">
        <v>-0.62619469000000005</v>
      </c>
      <c r="G515" s="4">
        <v>-1.7522963300000001</v>
      </c>
      <c r="H515" s="4">
        <v>-2.0559587499999998</v>
      </c>
      <c r="I515" s="4">
        <f t="shared" si="29"/>
        <v>-0.62619469000000005</v>
      </c>
      <c r="J515" s="4">
        <f t="shared" si="30"/>
        <v>3.6199095022624434E-4</v>
      </c>
      <c r="K515" s="4">
        <f t="shared" si="31"/>
        <v>-2.2667681085972852E-4</v>
      </c>
    </row>
    <row r="516" spans="2:11" ht="15" customHeight="1">
      <c r="B516" s="3" t="s">
        <v>52</v>
      </c>
      <c r="C516" s="3" t="s">
        <v>32</v>
      </c>
      <c r="D516" s="3" t="str">
        <f t="shared" si="28"/>
        <v>Check</v>
      </c>
      <c r="E516" s="3">
        <v>24</v>
      </c>
      <c r="F516" s="4">
        <v>-0.61344107999999997</v>
      </c>
      <c r="G516" s="4">
        <v>-1.76578861</v>
      </c>
      <c r="H516" s="4">
        <v>-2.0715500699999998</v>
      </c>
      <c r="I516" s="4">
        <f t="shared" si="29"/>
        <v>-0.61344107999999997</v>
      </c>
      <c r="J516" s="4">
        <f t="shared" si="30"/>
        <v>3.6199095022624434E-4</v>
      </c>
      <c r="K516" s="4">
        <f t="shared" si="31"/>
        <v>-2.2206011945701356E-4</v>
      </c>
    </row>
    <row r="517" spans="2:11" ht="15" customHeight="1">
      <c r="B517" s="3" t="s">
        <v>52</v>
      </c>
      <c r="C517" s="3" t="s">
        <v>33</v>
      </c>
      <c r="D517" s="3" t="str">
        <f t="shared" ref="D517:D580" si="32">IF(I517=F517,"Check",IF(I517=G517,"Raise 3x", IF(I517=H517,"Raise 4x", "ERROR")))</f>
        <v>Check</v>
      </c>
      <c r="E517" s="3">
        <v>24</v>
      </c>
      <c r="F517" s="4">
        <v>-0.63025533</v>
      </c>
      <c r="G517" s="4">
        <v>-1.8182252800000001</v>
      </c>
      <c r="H517" s="4">
        <v>-2.13356528</v>
      </c>
      <c r="I517" s="4">
        <f t="shared" ref="I517:I580" si="33">MAX(F517:H517)</f>
        <v>-0.63025533</v>
      </c>
      <c r="J517" s="4">
        <f t="shared" ref="J517:J580" si="34">E517/(COMBIN(52,2)*50)</f>
        <v>3.6199095022624434E-4</v>
      </c>
      <c r="K517" s="4">
        <f t="shared" ref="K517:K580" si="35">J517*I517</f>
        <v>-2.281467257918552E-4</v>
      </c>
    </row>
    <row r="518" spans="2:11" ht="15" customHeight="1">
      <c r="B518" s="3" t="s">
        <v>52</v>
      </c>
      <c r="C518" s="3" t="s">
        <v>34</v>
      </c>
      <c r="D518" s="3" t="str">
        <f t="shared" si="32"/>
        <v>Check</v>
      </c>
      <c r="E518" s="3">
        <v>24</v>
      </c>
      <c r="F518" s="4">
        <v>-0.61504354000000006</v>
      </c>
      <c r="G518" s="4">
        <v>-1.7962904799999999</v>
      </c>
      <c r="H518" s="4">
        <v>-2.1068813099999999</v>
      </c>
      <c r="I518" s="4">
        <f t="shared" si="33"/>
        <v>-0.61504354000000006</v>
      </c>
      <c r="J518" s="4">
        <f t="shared" si="34"/>
        <v>3.6199095022624434E-4</v>
      </c>
      <c r="K518" s="4">
        <f t="shared" si="35"/>
        <v>-2.2264019547511314E-4</v>
      </c>
    </row>
    <row r="519" spans="2:11" ht="15" customHeight="1">
      <c r="B519" s="3" t="s">
        <v>52</v>
      </c>
      <c r="C519" s="3" t="s">
        <v>35</v>
      </c>
      <c r="D519" s="3" t="str">
        <f t="shared" si="32"/>
        <v>Check</v>
      </c>
      <c r="E519" s="3">
        <v>24</v>
      </c>
      <c r="F519" s="4">
        <v>-0.61326040000000004</v>
      </c>
      <c r="G519" s="4">
        <v>-1.7977417200000001</v>
      </c>
      <c r="H519" s="4">
        <v>-2.10830779</v>
      </c>
      <c r="I519" s="4">
        <f t="shared" si="33"/>
        <v>-0.61326040000000004</v>
      </c>
      <c r="J519" s="4">
        <f t="shared" si="34"/>
        <v>3.6199095022624434E-4</v>
      </c>
      <c r="K519" s="4">
        <f t="shared" si="35"/>
        <v>-2.219947149321267E-4</v>
      </c>
    </row>
    <row r="520" spans="2:11" ht="15" customHeight="1">
      <c r="B520" s="3" t="s">
        <v>52</v>
      </c>
      <c r="C520" s="3" t="s">
        <v>36</v>
      </c>
      <c r="D520" s="3" t="str">
        <f t="shared" si="32"/>
        <v>Check</v>
      </c>
      <c r="E520" s="3">
        <v>24</v>
      </c>
      <c r="F520" s="4">
        <v>-0.61040634000000005</v>
      </c>
      <c r="G520" s="4">
        <v>-1.79509042</v>
      </c>
      <c r="H520" s="4">
        <v>-2.1048112300000001</v>
      </c>
      <c r="I520" s="4">
        <f t="shared" si="33"/>
        <v>-0.61040634000000005</v>
      </c>
      <c r="J520" s="4">
        <f t="shared" si="34"/>
        <v>3.6199095022624434E-4</v>
      </c>
      <c r="K520" s="4">
        <f t="shared" si="35"/>
        <v>-2.20961571040724E-4</v>
      </c>
    </row>
    <row r="521" spans="2:11" ht="15" customHeight="1">
      <c r="B521" s="3" t="s">
        <v>52</v>
      </c>
      <c r="C521" s="3" t="s">
        <v>37</v>
      </c>
      <c r="D521" s="3" t="str">
        <f t="shared" si="32"/>
        <v>Check</v>
      </c>
      <c r="E521" s="3">
        <v>24</v>
      </c>
      <c r="F521" s="4">
        <v>-0.64059812999999999</v>
      </c>
      <c r="G521" s="4">
        <v>-1.83756242</v>
      </c>
      <c r="H521" s="4">
        <v>-2.1577345499999998</v>
      </c>
      <c r="I521" s="4">
        <f t="shared" si="33"/>
        <v>-0.64059812999999999</v>
      </c>
      <c r="J521" s="4">
        <f t="shared" si="34"/>
        <v>3.6199095022624434E-4</v>
      </c>
      <c r="K521" s="4">
        <f t="shared" si="35"/>
        <v>-2.318907257918552E-4</v>
      </c>
    </row>
    <row r="522" spans="2:11" ht="15" customHeight="1">
      <c r="B522" s="3" t="s">
        <v>53</v>
      </c>
      <c r="C522" s="3" t="s">
        <v>51</v>
      </c>
      <c r="D522" s="3" t="str">
        <f t="shared" si="32"/>
        <v>Check</v>
      </c>
      <c r="E522" s="3">
        <v>12</v>
      </c>
      <c r="F522" s="4">
        <v>-0.19558184000000001</v>
      </c>
      <c r="G522" s="4">
        <v>-0.64379682000000005</v>
      </c>
      <c r="H522" s="4">
        <v>-0.69752793999999996</v>
      </c>
      <c r="I522" s="4">
        <f t="shared" si="33"/>
        <v>-0.19558184000000001</v>
      </c>
      <c r="J522" s="4">
        <f t="shared" si="34"/>
        <v>1.8099547511312217E-4</v>
      </c>
      <c r="K522" s="4">
        <f t="shared" si="35"/>
        <v>-3.5399428054298642E-5</v>
      </c>
    </row>
    <row r="523" spans="2:11" ht="15" customHeight="1">
      <c r="B523" s="3" t="s">
        <v>53</v>
      </c>
      <c r="C523" s="3" t="s">
        <v>2</v>
      </c>
      <c r="D523" s="3" t="str">
        <f t="shared" si="32"/>
        <v>Check</v>
      </c>
      <c r="E523" s="3">
        <v>12</v>
      </c>
      <c r="F523" s="4">
        <v>-0.49182471999999999</v>
      </c>
      <c r="G523" s="4">
        <v>-1.1452413299999999</v>
      </c>
      <c r="H523" s="4">
        <v>-1.3097023299999999</v>
      </c>
      <c r="I523" s="4">
        <f t="shared" si="33"/>
        <v>-0.49182471999999999</v>
      </c>
      <c r="J523" s="4">
        <f t="shared" si="34"/>
        <v>1.8099547511312217E-4</v>
      </c>
      <c r="K523" s="4">
        <f t="shared" si="35"/>
        <v>-8.901804886877828E-5</v>
      </c>
    </row>
    <row r="524" spans="2:11" ht="15" customHeight="1">
      <c r="B524" s="3" t="s">
        <v>53</v>
      </c>
      <c r="C524" s="3" t="s">
        <v>3</v>
      </c>
      <c r="D524" s="3" t="str">
        <f t="shared" si="32"/>
        <v>Check</v>
      </c>
      <c r="E524" s="3">
        <v>12</v>
      </c>
      <c r="F524" s="4">
        <v>-0.52379942000000002</v>
      </c>
      <c r="G524" s="4">
        <v>-1.20678</v>
      </c>
      <c r="H524" s="4">
        <v>-1.3855782000000001</v>
      </c>
      <c r="I524" s="4">
        <f t="shared" si="33"/>
        <v>-0.52379942000000002</v>
      </c>
      <c r="J524" s="4">
        <f t="shared" si="34"/>
        <v>1.8099547511312217E-4</v>
      </c>
      <c r="K524" s="4">
        <f t="shared" si="35"/>
        <v>-9.4805324886877829E-5</v>
      </c>
    </row>
    <row r="525" spans="2:11" ht="15" customHeight="1">
      <c r="B525" s="3" t="s">
        <v>53</v>
      </c>
      <c r="C525" s="3" t="s">
        <v>4</v>
      </c>
      <c r="D525" s="3" t="str">
        <f t="shared" si="32"/>
        <v>Check</v>
      </c>
      <c r="E525" s="3">
        <v>12</v>
      </c>
      <c r="F525" s="4">
        <v>-0.95509739999999999</v>
      </c>
      <c r="G525" s="4">
        <v>-1.82076255</v>
      </c>
      <c r="H525" s="4">
        <v>-2.15719671</v>
      </c>
      <c r="I525" s="4">
        <f t="shared" si="33"/>
        <v>-0.95509739999999999</v>
      </c>
      <c r="J525" s="4">
        <f t="shared" si="34"/>
        <v>1.8099547511312217E-4</v>
      </c>
      <c r="K525" s="4">
        <f t="shared" si="35"/>
        <v>-1.7286830769230768E-4</v>
      </c>
    </row>
    <row r="526" spans="2:11" ht="15" customHeight="1">
      <c r="B526" s="3" t="s">
        <v>53</v>
      </c>
      <c r="C526" s="3" t="s">
        <v>5</v>
      </c>
      <c r="D526" s="3" t="str">
        <f t="shared" si="32"/>
        <v>Check</v>
      </c>
      <c r="E526" s="3">
        <v>12</v>
      </c>
      <c r="F526" s="4">
        <v>-0.70988890999999998</v>
      </c>
      <c r="G526" s="4">
        <v>-1.8499512600000001</v>
      </c>
      <c r="H526" s="4">
        <v>-2.1743323600000002</v>
      </c>
      <c r="I526" s="4">
        <f t="shared" si="33"/>
        <v>-0.70988890999999998</v>
      </c>
      <c r="J526" s="4">
        <f t="shared" si="34"/>
        <v>1.8099547511312217E-4</v>
      </c>
      <c r="K526" s="4">
        <f t="shared" si="35"/>
        <v>-1.2848668054298641E-4</v>
      </c>
    </row>
    <row r="527" spans="2:11" ht="15" customHeight="1">
      <c r="B527" s="3" t="s">
        <v>53</v>
      </c>
      <c r="C527" s="3" t="s">
        <v>6</v>
      </c>
      <c r="D527" s="3" t="str">
        <f t="shared" si="32"/>
        <v>Check</v>
      </c>
      <c r="E527" s="3">
        <v>12</v>
      </c>
      <c r="F527" s="4">
        <v>-0.70830377</v>
      </c>
      <c r="G527" s="4">
        <v>-1.9016198600000001</v>
      </c>
      <c r="H527" s="4">
        <v>-2.2346142100000002</v>
      </c>
      <c r="I527" s="4">
        <f t="shared" si="33"/>
        <v>-0.70830377</v>
      </c>
      <c r="J527" s="4">
        <f t="shared" si="34"/>
        <v>1.8099547511312217E-4</v>
      </c>
      <c r="K527" s="4">
        <f t="shared" si="35"/>
        <v>-1.281997773755656E-4</v>
      </c>
    </row>
    <row r="528" spans="2:11" ht="15" customHeight="1">
      <c r="B528" s="3" t="s">
        <v>53</v>
      </c>
      <c r="C528" s="3" t="s">
        <v>7</v>
      </c>
      <c r="D528" s="3" t="str">
        <f t="shared" si="32"/>
        <v>Check</v>
      </c>
      <c r="E528" s="3">
        <v>12</v>
      </c>
      <c r="F528" s="4">
        <v>-0.69455628000000003</v>
      </c>
      <c r="G528" s="4">
        <v>-1.9139933200000001</v>
      </c>
      <c r="H528" s="4">
        <v>-2.2490812400000002</v>
      </c>
      <c r="I528" s="4">
        <f t="shared" si="33"/>
        <v>-0.69455628000000003</v>
      </c>
      <c r="J528" s="4">
        <f t="shared" si="34"/>
        <v>1.8099547511312217E-4</v>
      </c>
      <c r="K528" s="4">
        <f t="shared" si="35"/>
        <v>-1.2571154389140273E-4</v>
      </c>
    </row>
    <row r="529" spans="2:11" ht="15" customHeight="1">
      <c r="B529" s="3" t="s">
        <v>53</v>
      </c>
      <c r="C529" s="3" t="s">
        <v>8</v>
      </c>
      <c r="D529" s="3" t="str">
        <f t="shared" si="32"/>
        <v>Check</v>
      </c>
      <c r="E529" s="3">
        <v>12</v>
      </c>
      <c r="F529" s="4">
        <v>-0.69947451999999999</v>
      </c>
      <c r="G529" s="4">
        <v>-1.9430791700000001</v>
      </c>
      <c r="H529" s="4">
        <v>-2.2826573099999998</v>
      </c>
      <c r="I529" s="4">
        <f t="shared" si="33"/>
        <v>-0.69947451999999999</v>
      </c>
      <c r="J529" s="4">
        <f t="shared" si="34"/>
        <v>1.8099547511312217E-4</v>
      </c>
      <c r="K529" s="4">
        <f t="shared" si="35"/>
        <v>-1.2660172307692307E-4</v>
      </c>
    </row>
    <row r="530" spans="2:11" ht="15" customHeight="1">
      <c r="B530" s="3" t="s">
        <v>53</v>
      </c>
      <c r="C530" s="3" t="s">
        <v>9</v>
      </c>
      <c r="D530" s="3" t="str">
        <f t="shared" si="32"/>
        <v>Check</v>
      </c>
      <c r="E530" s="3">
        <v>12</v>
      </c>
      <c r="F530" s="4">
        <v>-0.70131695000000005</v>
      </c>
      <c r="G530" s="4">
        <v>-1.95887246</v>
      </c>
      <c r="H530" s="4">
        <v>-2.3003969400000002</v>
      </c>
      <c r="I530" s="4">
        <f t="shared" si="33"/>
        <v>-0.70131695000000005</v>
      </c>
      <c r="J530" s="4">
        <f t="shared" si="34"/>
        <v>1.8099547511312217E-4</v>
      </c>
      <c r="K530" s="4">
        <f t="shared" si="35"/>
        <v>-1.2693519457013575E-4</v>
      </c>
    </row>
    <row r="531" spans="2:11" ht="15" customHeight="1">
      <c r="B531" s="3" t="s">
        <v>53</v>
      </c>
      <c r="C531" s="3" t="s">
        <v>10</v>
      </c>
      <c r="D531" s="3" t="str">
        <f t="shared" si="32"/>
        <v>Check</v>
      </c>
      <c r="E531" s="3">
        <v>12</v>
      </c>
      <c r="F531" s="4">
        <v>-0.68551647999999998</v>
      </c>
      <c r="G531" s="4">
        <v>-1.93141261</v>
      </c>
      <c r="H531" s="4">
        <v>-2.26712756</v>
      </c>
      <c r="I531" s="4">
        <f t="shared" si="33"/>
        <v>-0.68551647999999998</v>
      </c>
      <c r="J531" s="4">
        <f t="shared" si="34"/>
        <v>1.8099547511312217E-4</v>
      </c>
      <c r="K531" s="4">
        <f t="shared" si="35"/>
        <v>-1.240753809954751E-4</v>
      </c>
    </row>
    <row r="532" spans="2:11" ht="15" customHeight="1">
      <c r="B532" s="3" t="s">
        <v>53</v>
      </c>
      <c r="C532" s="3" t="s">
        <v>11</v>
      </c>
      <c r="D532" s="3" t="str">
        <f t="shared" si="32"/>
        <v>Check</v>
      </c>
      <c r="E532" s="3">
        <v>12</v>
      </c>
      <c r="F532" s="4">
        <v>-0.68239642</v>
      </c>
      <c r="G532" s="4">
        <v>-1.92844792</v>
      </c>
      <c r="H532" s="4">
        <v>-2.2632518799999999</v>
      </c>
      <c r="I532" s="4">
        <f t="shared" si="33"/>
        <v>-0.68239642</v>
      </c>
      <c r="J532" s="4">
        <f t="shared" si="34"/>
        <v>1.8099547511312217E-4</v>
      </c>
      <c r="K532" s="4">
        <f t="shared" si="35"/>
        <v>-1.2351066425339365E-4</v>
      </c>
    </row>
    <row r="533" spans="2:11" ht="15" customHeight="1">
      <c r="B533" s="3" t="s">
        <v>53</v>
      </c>
      <c r="C533" s="3" t="s">
        <v>12</v>
      </c>
      <c r="D533" s="3" t="str">
        <f t="shared" si="32"/>
        <v>Check</v>
      </c>
      <c r="E533" s="3">
        <v>12</v>
      </c>
      <c r="F533" s="4">
        <v>-0.69162235999999999</v>
      </c>
      <c r="G533" s="4">
        <v>-1.9441645000000001</v>
      </c>
      <c r="H533" s="4">
        <v>-2.2826573200000002</v>
      </c>
      <c r="I533" s="4">
        <f t="shared" si="33"/>
        <v>-0.69162235999999999</v>
      </c>
      <c r="J533" s="4">
        <f t="shared" si="34"/>
        <v>1.8099547511312217E-4</v>
      </c>
      <c r="K533" s="4">
        <f t="shared" si="35"/>
        <v>-1.2518051764705881E-4</v>
      </c>
    </row>
    <row r="534" spans="2:11" ht="15" customHeight="1">
      <c r="B534" s="3" t="s">
        <v>53</v>
      </c>
      <c r="C534" s="3" t="s">
        <v>13</v>
      </c>
      <c r="D534" s="3" t="str">
        <f t="shared" si="32"/>
        <v>Check</v>
      </c>
      <c r="E534" s="3">
        <v>12</v>
      </c>
      <c r="F534" s="4">
        <v>-0.19533226000000001</v>
      </c>
      <c r="G534" s="4">
        <v>-0.64490336000000004</v>
      </c>
      <c r="H534" s="4">
        <v>-0.69913543</v>
      </c>
      <c r="I534" s="4">
        <f t="shared" si="33"/>
        <v>-0.19533226000000001</v>
      </c>
      <c r="J534" s="4">
        <f t="shared" si="34"/>
        <v>1.8099547511312217E-4</v>
      </c>
      <c r="K534" s="4">
        <f t="shared" si="35"/>
        <v>-3.5354255203619909E-5</v>
      </c>
    </row>
    <row r="535" spans="2:11" ht="15" customHeight="1">
      <c r="B535" s="3" t="s">
        <v>53</v>
      </c>
      <c r="C535" s="3" t="s">
        <v>39</v>
      </c>
      <c r="D535" s="3" t="str">
        <f t="shared" si="32"/>
        <v>Check</v>
      </c>
      <c r="E535" s="3">
        <v>12</v>
      </c>
      <c r="F535" s="4">
        <v>-0.70037596000000002</v>
      </c>
      <c r="G535" s="4">
        <v>-1.2818577900000001</v>
      </c>
      <c r="H535" s="4">
        <v>-1.4917448099999999</v>
      </c>
      <c r="I535" s="4">
        <f t="shared" si="33"/>
        <v>-0.70037596000000002</v>
      </c>
      <c r="J535" s="4">
        <f t="shared" si="34"/>
        <v>1.8099547511312217E-4</v>
      </c>
      <c r="K535" s="4">
        <f t="shared" si="35"/>
        <v>-1.2676487963800905E-4</v>
      </c>
    </row>
    <row r="536" spans="2:11" ht="15" customHeight="1">
      <c r="B536" s="3" t="s">
        <v>53</v>
      </c>
      <c r="C536" s="3" t="s">
        <v>14</v>
      </c>
      <c r="D536" s="3" t="str">
        <f t="shared" si="32"/>
        <v>Check</v>
      </c>
      <c r="E536" s="3">
        <v>12</v>
      </c>
      <c r="F536" s="4">
        <v>-0.46005509</v>
      </c>
      <c r="G536" s="4">
        <v>-1.09100496</v>
      </c>
      <c r="H536" s="4">
        <v>-1.2452836300000001</v>
      </c>
      <c r="I536" s="4">
        <f t="shared" si="33"/>
        <v>-0.46005509</v>
      </c>
      <c r="J536" s="4">
        <f t="shared" si="34"/>
        <v>1.8099547511312217E-4</v>
      </c>
      <c r="K536" s="4">
        <f t="shared" si="35"/>
        <v>-8.3267889592760175E-5</v>
      </c>
    </row>
    <row r="537" spans="2:11" ht="15" customHeight="1">
      <c r="B537" s="3" t="s">
        <v>53</v>
      </c>
      <c r="C537" s="3" t="s">
        <v>15</v>
      </c>
      <c r="D537" s="3" t="str">
        <f t="shared" si="32"/>
        <v>Check</v>
      </c>
      <c r="E537" s="3">
        <v>12</v>
      </c>
      <c r="F537" s="4">
        <v>-0.49346006999999997</v>
      </c>
      <c r="G537" s="4">
        <v>-1.1541922200000001</v>
      </c>
      <c r="H537" s="4">
        <v>-1.3229433500000001</v>
      </c>
      <c r="I537" s="4">
        <f t="shared" si="33"/>
        <v>-0.49346006999999997</v>
      </c>
      <c r="J537" s="4">
        <f t="shared" si="34"/>
        <v>1.8099547511312217E-4</v>
      </c>
      <c r="K537" s="4">
        <f t="shared" si="35"/>
        <v>-8.9314039819004518E-5</v>
      </c>
    </row>
    <row r="538" spans="2:11" ht="15" customHeight="1">
      <c r="B538" s="3" t="s">
        <v>53</v>
      </c>
      <c r="C538" s="3" t="s">
        <v>17</v>
      </c>
      <c r="D538" s="3" t="str">
        <f t="shared" si="32"/>
        <v>Check</v>
      </c>
      <c r="E538" s="3">
        <v>12</v>
      </c>
      <c r="F538" s="4">
        <v>-0.71819542000000003</v>
      </c>
      <c r="G538" s="4">
        <v>-1.86014032</v>
      </c>
      <c r="H538" s="4">
        <v>-2.18587723</v>
      </c>
      <c r="I538" s="4">
        <f t="shared" si="33"/>
        <v>-0.71819542000000003</v>
      </c>
      <c r="J538" s="4">
        <f t="shared" si="34"/>
        <v>1.8099547511312217E-4</v>
      </c>
      <c r="K538" s="4">
        <f t="shared" si="35"/>
        <v>-1.2999012126696833E-4</v>
      </c>
    </row>
    <row r="539" spans="2:11" ht="15" customHeight="1">
      <c r="B539" s="3" t="s">
        <v>53</v>
      </c>
      <c r="C539" s="3" t="s">
        <v>18</v>
      </c>
      <c r="D539" s="3" t="str">
        <f t="shared" si="32"/>
        <v>Check</v>
      </c>
      <c r="E539" s="3">
        <v>12</v>
      </c>
      <c r="F539" s="4">
        <v>-0.71568224000000003</v>
      </c>
      <c r="G539" s="4">
        <v>-1.9107430000000001</v>
      </c>
      <c r="H539" s="4">
        <v>-2.2451071800000002</v>
      </c>
      <c r="I539" s="4">
        <f t="shared" si="33"/>
        <v>-0.71568224000000003</v>
      </c>
      <c r="J539" s="4">
        <f t="shared" si="34"/>
        <v>1.8099547511312217E-4</v>
      </c>
      <c r="K539" s="4">
        <f t="shared" si="35"/>
        <v>-1.2953524705882353E-4</v>
      </c>
    </row>
    <row r="540" spans="2:11" ht="15" customHeight="1">
      <c r="B540" s="3" t="s">
        <v>53</v>
      </c>
      <c r="C540" s="3" t="s">
        <v>19</v>
      </c>
      <c r="D540" s="3" t="str">
        <f t="shared" si="32"/>
        <v>Check</v>
      </c>
      <c r="E540" s="3">
        <v>12</v>
      </c>
      <c r="F540" s="4">
        <v>-0.70104270999999996</v>
      </c>
      <c r="G540" s="4">
        <v>-1.9222924699999999</v>
      </c>
      <c r="H540" s="4">
        <v>-2.2585618300000001</v>
      </c>
      <c r="I540" s="4">
        <f t="shared" si="33"/>
        <v>-0.70104270999999996</v>
      </c>
      <c r="J540" s="4">
        <f t="shared" si="34"/>
        <v>1.8099547511312217E-4</v>
      </c>
      <c r="K540" s="4">
        <f t="shared" si="35"/>
        <v>-1.268855583710407E-4</v>
      </c>
    </row>
    <row r="541" spans="2:11" ht="15" customHeight="1">
      <c r="B541" s="3" t="s">
        <v>53</v>
      </c>
      <c r="C541" s="3" t="s">
        <v>20</v>
      </c>
      <c r="D541" s="3" t="str">
        <f t="shared" si="32"/>
        <v>Check</v>
      </c>
      <c r="E541" s="3">
        <v>12</v>
      </c>
      <c r="F541" s="4">
        <v>-0.70422430000000003</v>
      </c>
      <c r="G541" s="4">
        <v>-1.94972816</v>
      </c>
      <c r="H541" s="4">
        <v>-2.2903592599999998</v>
      </c>
      <c r="I541" s="4">
        <f t="shared" si="33"/>
        <v>-0.70422430000000003</v>
      </c>
      <c r="J541" s="4">
        <f t="shared" si="34"/>
        <v>1.8099547511312217E-4</v>
      </c>
      <c r="K541" s="4">
        <f t="shared" si="35"/>
        <v>-1.2746141176470587E-4</v>
      </c>
    </row>
    <row r="542" spans="2:11" ht="15" customHeight="1">
      <c r="B542" s="3" t="s">
        <v>53</v>
      </c>
      <c r="C542" s="3" t="s">
        <v>21</v>
      </c>
      <c r="D542" s="3" t="str">
        <f t="shared" si="32"/>
        <v>Check</v>
      </c>
      <c r="E542" s="3">
        <v>12</v>
      </c>
      <c r="F542" s="4">
        <v>-0.70558089000000002</v>
      </c>
      <c r="G542" s="4">
        <v>-1.9651205199999999</v>
      </c>
      <c r="H542" s="4">
        <v>-2.3076024799999999</v>
      </c>
      <c r="I542" s="4">
        <f t="shared" si="33"/>
        <v>-0.70558089000000002</v>
      </c>
      <c r="J542" s="4">
        <f t="shared" si="34"/>
        <v>1.8099547511312217E-4</v>
      </c>
      <c r="K542" s="4">
        <f t="shared" si="35"/>
        <v>-1.277069484162896E-4</v>
      </c>
    </row>
    <row r="543" spans="2:11" ht="15" customHeight="1">
      <c r="B543" s="3" t="s">
        <v>53</v>
      </c>
      <c r="C543" s="3" t="s">
        <v>22</v>
      </c>
      <c r="D543" s="3" t="str">
        <f t="shared" si="32"/>
        <v>Check</v>
      </c>
      <c r="E543" s="3">
        <v>12</v>
      </c>
      <c r="F543" s="4">
        <v>-0.68872840999999996</v>
      </c>
      <c r="G543" s="4">
        <v>-1.9364514500000001</v>
      </c>
      <c r="H543" s="4">
        <v>-2.2731160899999998</v>
      </c>
      <c r="I543" s="4">
        <f t="shared" si="33"/>
        <v>-0.68872840999999996</v>
      </c>
      <c r="J543" s="4">
        <f t="shared" si="34"/>
        <v>1.8099547511312217E-4</v>
      </c>
      <c r="K543" s="4">
        <f t="shared" si="35"/>
        <v>-1.246567257918552E-4</v>
      </c>
    </row>
    <row r="544" spans="2:11" ht="15" customHeight="1">
      <c r="B544" s="3" t="s">
        <v>53</v>
      </c>
      <c r="C544" s="3" t="s">
        <v>23</v>
      </c>
      <c r="D544" s="3" t="str">
        <f t="shared" si="32"/>
        <v>Check</v>
      </c>
      <c r="E544" s="3">
        <v>12</v>
      </c>
      <c r="F544" s="4">
        <v>-0.68560768999999999</v>
      </c>
      <c r="G544" s="4">
        <v>-1.93348677</v>
      </c>
      <c r="H544" s="4">
        <v>-2.26924042</v>
      </c>
      <c r="I544" s="4">
        <f t="shared" si="33"/>
        <v>-0.68560768999999999</v>
      </c>
      <c r="J544" s="4">
        <f t="shared" si="34"/>
        <v>1.8099547511312217E-4</v>
      </c>
      <c r="K544" s="4">
        <f t="shared" si="35"/>
        <v>-1.2409188959276019E-4</v>
      </c>
    </row>
    <row r="545" spans="2:11" ht="15" customHeight="1">
      <c r="B545" s="3" t="s">
        <v>53</v>
      </c>
      <c r="C545" s="3" t="s">
        <v>24</v>
      </c>
      <c r="D545" s="3" t="str">
        <f t="shared" si="32"/>
        <v>Check</v>
      </c>
      <c r="E545" s="3">
        <v>12</v>
      </c>
      <c r="F545" s="4">
        <v>-0.69330948999999997</v>
      </c>
      <c r="G545" s="4">
        <v>-1.94761852</v>
      </c>
      <c r="H545" s="4">
        <v>-2.2869468500000001</v>
      </c>
      <c r="I545" s="4">
        <f t="shared" si="33"/>
        <v>-0.69330948999999997</v>
      </c>
      <c r="J545" s="4">
        <f t="shared" si="34"/>
        <v>1.8099547511312217E-4</v>
      </c>
      <c r="K545" s="4">
        <f t="shared" si="35"/>
        <v>-1.2548588054298642E-4</v>
      </c>
    </row>
    <row r="546" spans="2:11" ht="15" customHeight="1">
      <c r="B546" s="3" t="s">
        <v>53</v>
      </c>
      <c r="C546" s="3" t="s">
        <v>25</v>
      </c>
      <c r="D546" s="3" t="str">
        <f t="shared" si="32"/>
        <v>Check</v>
      </c>
      <c r="E546" s="3">
        <v>24</v>
      </c>
      <c r="F546" s="4">
        <v>-0.21848619999999999</v>
      </c>
      <c r="G546" s="4">
        <v>-0.68860867999999997</v>
      </c>
      <c r="H546" s="4">
        <v>-0.75357054000000001</v>
      </c>
      <c r="I546" s="4">
        <f t="shared" si="33"/>
        <v>-0.21848619999999999</v>
      </c>
      <c r="J546" s="4">
        <f t="shared" si="34"/>
        <v>3.6199095022624434E-4</v>
      </c>
      <c r="K546" s="4">
        <f t="shared" si="35"/>
        <v>-7.909002714932126E-5</v>
      </c>
    </row>
    <row r="547" spans="2:11" ht="15" customHeight="1">
      <c r="B547" s="3" t="s">
        <v>53</v>
      </c>
      <c r="C547" s="3" t="s">
        <v>26</v>
      </c>
      <c r="D547" s="3" t="str">
        <f t="shared" si="32"/>
        <v>Check</v>
      </c>
      <c r="E547" s="3">
        <v>24</v>
      </c>
      <c r="F547" s="4">
        <v>-0.71337912999999997</v>
      </c>
      <c r="G547" s="4">
        <v>-1.3163525199999999</v>
      </c>
      <c r="H547" s="4">
        <v>-1.53477325</v>
      </c>
      <c r="I547" s="4">
        <f t="shared" si="33"/>
        <v>-0.71337912999999997</v>
      </c>
      <c r="J547" s="4">
        <f t="shared" si="34"/>
        <v>3.6199095022624434E-4</v>
      </c>
      <c r="K547" s="4">
        <f t="shared" si="35"/>
        <v>-2.5823678914027148E-4</v>
      </c>
    </row>
    <row r="548" spans="2:11" ht="15" customHeight="1">
      <c r="B548" s="3" t="s">
        <v>53</v>
      </c>
      <c r="C548" s="3" t="s">
        <v>27</v>
      </c>
      <c r="D548" s="3" t="str">
        <f t="shared" si="32"/>
        <v>Check</v>
      </c>
      <c r="E548" s="3">
        <v>24</v>
      </c>
      <c r="F548" s="4">
        <v>-0.47506369999999998</v>
      </c>
      <c r="G548" s="4">
        <v>-1.1259376299999999</v>
      </c>
      <c r="H548" s="4">
        <v>-1.28942785</v>
      </c>
      <c r="I548" s="4">
        <f t="shared" si="33"/>
        <v>-0.47506369999999998</v>
      </c>
      <c r="J548" s="4">
        <f t="shared" si="34"/>
        <v>3.6199095022624434E-4</v>
      </c>
      <c r="K548" s="4">
        <f t="shared" si="35"/>
        <v>-1.7196876018099545E-4</v>
      </c>
    </row>
    <row r="549" spans="2:11" ht="15" customHeight="1">
      <c r="B549" s="3" t="s">
        <v>53</v>
      </c>
      <c r="C549" s="3" t="s">
        <v>28</v>
      </c>
      <c r="D549" s="3" t="str">
        <f t="shared" si="32"/>
        <v>Check</v>
      </c>
      <c r="E549" s="3">
        <v>24</v>
      </c>
      <c r="F549" s="4">
        <v>-0.50641784999999995</v>
      </c>
      <c r="G549" s="4">
        <v>-1.18660557</v>
      </c>
      <c r="H549" s="4">
        <v>-1.36423392</v>
      </c>
      <c r="I549" s="4">
        <f t="shared" si="33"/>
        <v>-0.50641784999999995</v>
      </c>
      <c r="J549" s="4">
        <f t="shared" si="34"/>
        <v>3.6199095022624434E-4</v>
      </c>
      <c r="K549" s="4">
        <f t="shared" si="35"/>
        <v>-1.8331867873303166E-4</v>
      </c>
    </row>
    <row r="550" spans="2:11" ht="15" customHeight="1">
      <c r="B550" s="3" t="s">
        <v>53</v>
      </c>
      <c r="C550" s="3" t="s">
        <v>29</v>
      </c>
      <c r="D550" s="3" t="str">
        <f t="shared" si="32"/>
        <v>Check</v>
      </c>
      <c r="E550" s="3">
        <v>24</v>
      </c>
      <c r="F550" s="4">
        <v>-0.93623376000000003</v>
      </c>
      <c r="G550" s="4">
        <v>-1.79393768</v>
      </c>
      <c r="H550" s="4">
        <v>-2.1269738600000001</v>
      </c>
      <c r="I550" s="4">
        <f t="shared" si="33"/>
        <v>-0.93623376000000003</v>
      </c>
      <c r="J550" s="4">
        <f t="shared" si="34"/>
        <v>3.6199095022624434E-4</v>
      </c>
      <c r="K550" s="4">
        <f t="shared" si="35"/>
        <v>-3.3890814841628958E-4</v>
      </c>
    </row>
    <row r="551" spans="2:11" ht="15" customHeight="1">
      <c r="B551" s="3" t="s">
        <v>53</v>
      </c>
      <c r="C551" s="3" t="s">
        <v>30</v>
      </c>
      <c r="D551" s="3" t="str">
        <f t="shared" si="32"/>
        <v>Check</v>
      </c>
      <c r="E551" s="3">
        <v>24</v>
      </c>
      <c r="F551" s="4">
        <v>-0.69291906000000003</v>
      </c>
      <c r="G551" s="4">
        <v>-1.82277025</v>
      </c>
      <c r="H551" s="4">
        <v>-2.1438320900000001</v>
      </c>
      <c r="I551" s="4">
        <f t="shared" si="33"/>
        <v>-0.69291906000000003</v>
      </c>
      <c r="J551" s="4">
        <f t="shared" si="34"/>
        <v>3.6199095022624434E-4</v>
      </c>
      <c r="K551" s="4">
        <f t="shared" si="35"/>
        <v>-2.5083042895927604E-4</v>
      </c>
    </row>
    <row r="552" spans="2:11" ht="15" customHeight="1">
      <c r="B552" s="3" t="s">
        <v>53</v>
      </c>
      <c r="C552" s="3" t="s">
        <v>31</v>
      </c>
      <c r="D552" s="3" t="str">
        <f t="shared" si="32"/>
        <v>Check</v>
      </c>
      <c r="E552" s="3">
        <v>24</v>
      </c>
      <c r="F552" s="4">
        <v>-0.69181300999999995</v>
      </c>
      <c r="G552" s="4">
        <v>-1.8742056</v>
      </c>
      <c r="H552" s="4">
        <v>-2.20388151</v>
      </c>
      <c r="I552" s="4">
        <f t="shared" si="33"/>
        <v>-0.69181300999999995</v>
      </c>
      <c r="J552" s="4">
        <f t="shared" si="34"/>
        <v>3.6199095022624434E-4</v>
      </c>
      <c r="K552" s="4">
        <f t="shared" si="35"/>
        <v>-2.5043004886877827E-4</v>
      </c>
    </row>
    <row r="553" spans="2:11" ht="15" customHeight="1">
      <c r="B553" s="3" t="s">
        <v>53</v>
      </c>
      <c r="C553" s="3" t="s">
        <v>32</v>
      </c>
      <c r="D553" s="3" t="str">
        <f t="shared" si="32"/>
        <v>Check</v>
      </c>
      <c r="E553" s="3">
        <v>24</v>
      </c>
      <c r="F553" s="4">
        <v>-0.67930005999999998</v>
      </c>
      <c r="G553" s="4">
        <v>-1.8877747899999999</v>
      </c>
      <c r="H553" s="4">
        <v>-2.2195573300000002</v>
      </c>
      <c r="I553" s="4">
        <f t="shared" si="33"/>
        <v>-0.67930005999999998</v>
      </c>
      <c r="J553" s="4">
        <f t="shared" si="34"/>
        <v>3.6199095022624434E-4</v>
      </c>
      <c r="K553" s="4">
        <f t="shared" si="35"/>
        <v>-2.4590047420814477E-4</v>
      </c>
    </row>
    <row r="554" spans="2:11" ht="15" customHeight="1">
      <c r="B554" s="3" t="s">
        <v>53</v>
      </c>
      <c r="C554" s="3" t="s">
        <v>33</v>
      </c>
      <c r="D554" s="3" t="str">
        <f t="shared" si="32"/>
        <v>Check</v>
      </c>
      <c r="E554" s="3">
        <v>24</v>
      </c>
      <c r="F554" s="4">
        <v>-0.68393877999999997</v>
      </c>
      <c r="G554" s="4">
        <v>-1.91655541</v>
      </c>
      <c r="H554" s="4">
        <v>-2.2527898300000002</v>
      </c>
      <c r="I554" s="4">
        <f t="shared" si="33"/>
        <v>-0.68393877999999997</v>
      </c>
      <c r="J554" s="4">
        <f t="shared" si="34"/>
        <v>3.6199095022624434E-4</v>
      </c>
      <c r="K554" s="4">
        <f t="shared" si="35"/>
        <v>-2.4757964886877826E-4</v>
      </c>
    </row>
    <row r="555" spans="2:11" ht="15" customHeight="1">
      <c r="B555" s="3" t="s">
        <v>53</v>
      </c>
      <c r="C555" s="3" t="s">
        <v>34</v>
      </c>
      <c r="D555" s="3" t="str">
        <f t="shared" si="32"/>
        <v>Check</v>
      </c>
      <c r="E555" s="3">
        <v>24</v>
      </c>
      <c r="F555" s="4">
        <v>-0.68585638000000004</v>
      </c>
      <c r="G555" s="4">
        <v>-1.93239089</v>
      </c>
      <c r="H555" s="4">
        <v>-2.2705974000000002</v>
      </c>
      <c r="I555" s="4">
        <f t="shared" si="33"/>
        <v>-0.68585638000000004</v>
      </c>
      <c r="J555" s="4">
        <f t="shared" si="34"/>
        <v>3.6199095022624434E-4</v>
      </c>
      <c r="K555" s="4">
        <f t="shared" si="35"/>
        <v>-2.4827380271493215E-4</v>
      </c>
    </row>
    <row r="556" spans="2:11" ht="15" customHeight="1">
      <c r="B556" s="3" t="s">
        <v>53</v>
      </c>
      <c r="C556" s="3" t="s">
        <v>35</v>
      </c>
      <c r="D556" s="3" t="str">
        <f t="shared" si="32"/>
        <v>Check</v>
      </c>
      <c r="E556" s="3">
        <v>24</v>
      </c>
      <c r="F556" s="4">
        <v>-0.67049263999999997</v>
      </c>
      <c r="G556" s="4">
        <v>-1.9055986199999999</v>
      </c>
      <c r="H556" s="4">
        <v>-2.23813197</v>
      </c>
      <c r="I556" s="4">
        <f t="shared" si="33"/>
        <v>-0.67049263999999997</v>
      </c>
      <c r="J556" s="4">
        <f t="shared" si="34"/>
        <v>3.6199095022624434E-4</v>
      </c>
      <c r="K556" s="4">
        <f t="shared" si="35"/>
        <v>-2.4271226787330315E-4</v>
      </c>
    </row>
    <row r="557" spans="2:11" ht="15" customHeight="1">
      <c r="B557" s="3" t="s">
        <v>53</v>
      </c>
      <c r="C557" s="3" t="s">
        <v>36</v>
      </c>
      <c r="D557" s="3" t="str">
        <f t="shared" si="32"/>
        <v>Check</v>
      </c>
      <c r="E557" s="3">
        <v>24</v>
      </c>
      <c r="F557" s="4">
        <v>-0.66761055000000002</v>
      </c>
      <c r="G557" s="4">
        <v>-1.9029473100000001</v>
      </c>
      <c r="H557" s="4">
        <v>-2.2346354000000002</v>
      </c>
      <c r="I557" s="4">
        <f t="shared" si="33"/>
        <v>-0.66761055000000002</v>
      </c>
      <c r="J557" s="4">
        <f t="shared" si="34"/>
        <v>3.6199095022624434E-4</v>
      </c>
      <c r="K557" s="4">
        <f t="shared" si="35"/>
        <v>-2.416689773755656E-4</v>
      </c>
    </row>
    <row r="558" spans="2:11" ht="15" customHeight="1">
      <c r="B558" s="3" t="s">
        <v>53</v>
      </c>
      <c r="C558" s="3" t="s">
        <v>37</v>
      </c>
      <c r="D558" s="3" t="str">
        <f t="shared" si="32"/>
        <v>Check</v>
      </c>
      <c r="E558" s="3">
        <v>24</v>
      </c>
      <c r="F558" s="4">
        <v>-0.67534260000000002</v>
      </c>
      <c r="G558" s="4">
        <v>-1.91714622</v>
      </c>
      <c r="H558" s="4">
        <v>-2.25242013</v>
      </c>
      <c r="I558" s="4">
        <f t="shared" si="33"/>
        <v>-0.67534260000000002</v>
      </c>
      <c r="J558" s="4">
        <f t="shared" si="34"/>
        <v>3.6199095022624434E-4</v>
      </c>
      <c r="K558" s="4">
        <f t="shared" si="35"/>
        <v>-2.4446790950226246E-4</v>
      </c>
    </row>
    <row r="559" spans="2:11" ht="15" customHeight="1">
      <c r="B559" s="3" t="s">
        <v>54</v>
      </c>
      <c r="C559" s="3" t="s">
        <v>51</v>
      </c>
      <c r="D559" s="3" t="str">
        <f t="shared" si="32"/>
        <v>Check</v>
      </c>
      <c r="E559" s="3">
        <v>12</v>
      </c>
      <c r="F559" s="4">
        <v>-0.1588157</v>
      </c>
      <c r="G559" s="4">
        <v>-0.54756994000000003</v>
      </c>
      <c r="H559" s="4">
        <v>-0.57370021000000004</v>
      </c>
      <c r="I559" s="4">
        <f t="shared" si="33"/>
        <v>-0.1588157</v>
      </c>
      <c r="J559" s="4">
        <f t="shared" si="34"/>
        <v>1.8099547511312217E-4</v>
      </c>
      <c r="K559" s="4">
        <f t="shared" si="35"/>
        <v>-2.8744923076923076E-5</v>
      </c>
    </row>
    <row r="560" spans="2:11" ht="15" customHeight="1">
      <c r="B560" s="3" t="s">
        <v>54</v>
      </c>
      <c r="C560" s="3" t="s">
        <v>2</v>
      </c>
      <c r="D560" s="3" t="str">
        <f t="shared" si="32"/>
        <v>Check</v>
      </c>
      <c r="E560" s="3">
        <v>12</v>
      </c>
      <c r="F560" s="4">
        <v>-0.46563367</v>
      </c>
      <c r="G560" s="4">
        <v>-1.0788242800000001</v>
      </c>
      <c r="H560" s="4">
        <v>-1.2223138</v>
      </c>
      <c r="I560" s="4">
        <f t="shared" si="33"/>
        <v>-0.46563367</v>
      </c>
      <c r="J560" s="4">
        <f t="shared" si="34"/>
        <v>1.8099547511312217E-4</v>
      </c>
      <c r="K560" s="4">
        <f t="shared" si="35"/>
        <v>-8.4277587330316739E-5</v>
      </c>
    </row>
    <row r="561" spans="2:11" ht="15" customHeight="1">
      <c r="B561" s="3" t="s">
        <v>54</v>
      </c>
      <c r="C561" s="3" t="s">
        <v>3</v>
      </c>
      <c r="D561" s="3" t="str">
        <f t="shared" si="32"/>
        <v>Check</v>
      </c>
      <c r="E561" s="3">
        <v>12</v>
      </c>
      <c r="F561" s="4">
        <v>-0.50130986</v>
      </c>
      <c r="G561" s="4">
        <v>-1.1427886199999999</v>
      </c>
      <c r="H561" s="4">
        <v>-1.30116977</v>
      </c>
      <c r="I561" s="4">
        <f t="shared" si="33"/>
        <v>-0.50130986</v>
      </c>
      <c r="J561" s="4">
        <f t="shared" si="34"/>
        <v>1.8099547511312217E-4</v>
      </c>
      <c r="K561" s="4">
        <f t="shared" si="35"/>
        <v>-9.0734816289592753E-5</v>
      </c>
    </row>
    <row r="562" spans="2:11" ht="15" customHeight="1">
      <c r="B562" s="3" t="s">
        <v>54</v>
      </c>
      <c r="C562" s="3" t="s">
        <v>4</v>
      </c>
      <c r="D562" s="3" t="str">
        <f t="shared" si="32"/>
        <v>Check</v>
      </c>
      <c r="E562" s="3">
        <v>12</v>
      </c>
      <c r="F562" s="4">
        <v>-0.50769516000000003</v>
      </c>
      <c r="G562" s="4">
        <v>-1.1481765900000001</v>
      </c>
      <c r="H562" s="4">
        <v>-1.3071018700000001</v>
      </c>
      <c r="I562" s="4">
        <f t="shared" si="33"/>
        <v>-0.50769516000000003</v>
      </c>
      <c r="J562" s="4">
        <f t="shared" si="34"/>
        <v>1.8099547511312217E-4</v>
      </c>
      <c r="K562" s="4">
        <f t="shared" si="35"/>
        <v>-9.1890526696832581E-5</v>
      </c>
    </row>
    <row r="563" spans="2:11" ht="15" customHeight="1">
      <c r="B563" s="3" t="s">
        <v>54</v>
      </c>
      <c r="C563" s="3" t="s">
        <v>5</v>
      </c>
      <c r="D563" s="3" t="str">
        <f t="shared" si="32"/>
        <v>Check</v>
      </c>
      <c r="E563" s="3">
        <v>12</v>
      </c>
      <c r="F563" s="4">
        <v>-0.99297564000000005</v>
      </c>
      <c r="G563" s="4">
        <v>-1.85830469</v>
      </c>
      <c r="H563" s="4">
        <v>-2.20179562</v>
      </c>
      <c r="I563" s="4">
        <f t="shared" si="33"/>
        <v>-0.99297564000000005</v>
      </c>
      <c r="J563" s="4">
        <f t="shared" si="34"/>
        <v>1.8099547511312217E-4</v>
      </c>
      <c r="K563" s="4">
        <f t="shared" si="35"/>
        <v>-1.7972409773755658E-4</v>
      </c>
    </row>
    <row r="564" spans="2:11" ht="15" customHeight="1">
      <c r="B564" s="3" t="s">
        <v>54</v>
      </c>
      <c r="C564" s="3" t="s">
        <v>6</v>
      </c>
      <c r="D564" s="3" t="str">
        <f t="shared" si="32"/>
        <v>Check</v>
      </c>
      <c r="E564" s="3">
        <v>12</v>
      </c>
      <c r="F564" s="4">
        <v>-0.76380163999999995</v>
      </c>
      <c r="G564" s="4">
        <v>-2.00066006</v>
      </c>
      <c r="H564" s="4">
        <v>-2.3548679899999998</v>
      </c>
      <c r="I564" s="4">
        <f t="shared" si="33"/>
        <v>-0.76380163999999995</v>
      </c>
      <c r="J564" s="4">
        <f t="shared" si="34"/>
        <v>1.8099547511312217E-4</v>
      </c>
      <c r="K564" s="4">
        <f t="shared" si="35"/>
        <v>-1.3824464072398189E-4</v>
      </c>
    </row>
    <row r="565" spans="2:11" ht="15" customHeight="1">
      <c r="B565" s="3" t="s">
        <v>54</v>
      </c>
      <c r="C565" s="3" t="s">
        <v>7</v>
      </c>
      <c r="D565" s="3" t="str">
        <f t="shared" si="32"/>
        <v>Check</v>
      </c>
      <c r="E565" s="3">
        <v>12</v>
      </c>
      <c r="F565" s="4">
        <v>-0.75025757999999998</v>
      </c>
      <c r="G565" s="4">
        <v>-2.0139069300000001</v>
      </c>
      <c r="H565" s="4">
        <v>-2.3703482899999999</v>
      </c>
      <c r="I565" s="4">
        <f t="shared" si="33"/>
        <v>-0.75025757999999998</v>
      </c>
      <c r="J565" s="4">
        <f t="shared" si="34"/>
        <v>1.8099547511312217E-4</v>
      </c>
      <c r="K565" s="4">
        <f t="shared" si="35"/>
        <v>-1.3579322714932126E-4</v>
      </c>
    </row>
    <row r="566" spans="2:11" ht="15" customHeight="1">
      <c r="B566" s="3" t="s">
        <v>54</v>
      </c>
      <c r="C566" s="3" t="s">
        <v>8</v>
      </c>
      <c r="D566" s="3" t="str">
        <f t="shared" si="32"/>
        <v>Check</v>
      </c>
      <c r="E566" s="3">
        <v>12</v>
      </c>
      <c r="F566" s="4">
        <v>-0.75159392000000003</v>
      </c>
      <c r="G566" s="4">
        <v>-2.0363175299999998</v>
      </c>
      <c r="H566" s="4">
        <v>-2.3957475399999999</v>
      </c>
      <c r="I566" s="4">
        <f t="shared" si="33"/>
        <v>-0.75159392000000003</v>
      </c>
      <c r="J566" s="4">
        <f t="shared" si="34"/>
        <v>1.8099547511312217E-4</v>
      </c>
      <c r="K566" s="4">
        <f t="shared" si="35"/>
        <v>-1.3603509864253393E-4</v>
      </c>
    </row>
    <row r="567" spans="2:11" ht="15" customHeight="1">
      <c r="B567" s="3" t="s">
        <v>54</v>
      </c>
      <c r="C567" s="3" t="s">
        <v>9</v>
      </c>
      <c r="D567" s="3" t="str">
        <f t="shared" si="32"/>
        <v>Check</v>
      </c>
      <c r="E567" s="3">
        <v>12</v>
      </c>
      <c r="F567" s="4">
        <v>-0.74175484000000003</v>
      </c>
      <c r="G567" s="4">
        <v>-2.0292140299999999</v>
      </c>
      <c r="H567" s="4">
        <v>-2.38566463</v>
      </c>
      <c r="I567" s="4">
        <f t="shared" si="33"/>
        <v>-0.74175484000000003</v>
      </c>
      <c r="J567" s="4">
        <f t="shared" si="34"/>
        <v>1.8099547511312217E-4</v>
      </c>
      <c r="K567" s="4">
        <f t="shared" si="35"/>
        <v>-1.3425426968325792E-4</v>
      </c>
    </row>
    <row r="568" spans="2:11" ht="15" customHeight="1">
      <c r="B568" s="3" t="s">
        <v>54</v>
      </c>
      <c r="C568" s="3" t="s">
        <v>10</v>
      </c>
      <c r="D568" s="3" t="str">
        <f t="shared" si="32"/>
        <v>Check</v>
      </c>
      <c r="E568" s="3">
        <v>12</v>
      </c>
      <c r="F568" s="4">
        <v>-0.74144186999999995</v>
      </c>
      <c r="G568" s="4">
        <v>-2.0376534099999999</v>
      </c>
      <c r="H568" s="4">
        <v>-2.3945743099999999</v>
      </c>
      <c r="I568" s="4">
        <f t="shared" si="33"/>
        <v>-0.74144186999999995</v>
      </c>
      <c r="J568" s="4">
        <f t="shared" si="34"/>
        <v>1.8099547511312217E-4</v>
      </c>
      <c r="K568" s="4">
        <f t="shared" si="35"/>
        <v>-1.3419762352941174E-4</v>
      </c>
    </row>
    <row r="569" spans="2:11" ht="15" customHeight="1">
      <c r="B569" s="3" t="s">
        <v>54</v>
      </c>
      <c r="C569" s="3" t="s">
        <v>11</v>
      </c>
      <c r="D569" s="3" t="str">
        <f t="shared" si="32"/>
        <v>Check</v>
      </c>
      <c r="E569" s="3">
        <v>12</v>
      </c>
      <c r="F569" s="4">
        <v>-0.72482535000000003</v>
      </c>
      <c r="G569" s="4">
        <v>-2.0064042400000002</v>
      </c>
      <c r="H569" s="4">
        <v>-2.3567760400000002</v>
      </c>
      <c r="I569" s="4">
        <f t="shared" si="33"/>
        <v>-0.72482535000000003</v>
      </c>
      <c r="J569" s="4">
        <f t="shared" si="34"/>
        <v>1.8099547511312217E-4</v>
      </c>
      <c r="K569" s="4">
        <f t="shared" si="35"/>
        <v>-1.3119010859728508E-4</v>
      </c>
    </row>
    <row r="570" spans="2:11" ht="15" customHeight="1">
      <c r="B570" s="3" t="s">
        <v>54</v>
      </c>
      <c r="C570" s="3" t="s">
        <v>12</v>
      </c>
      <c r="D570" s="3" t="str">
        <f t="shared" si="32"/>
        <v>Check</v>
      </c>
      <c r="E570" s="3">
        <v>12</v>
      </c>
      <c r="F570" s="4">
        <v>-0.74615425000000002</v>
      </c>
      <c r="G570" s="4">
        <v>-2.0438834400000001</v>
      </c>
      <c r="H570" s="4">
        <v>-2.4029251700000001</v>
      </c>
      <c r="I570" s="4">
        <f t="shared" si="33"/>
        <v>-0.74615425000000002</v>
      </c>
      <c r="J570" s="4">
        <f t="shared" si="34"/>
        <v>1.8099547511312217E-4</v>
      </c>
      <c r="K570" s="4">
        <f t="shared" si="35"/>
        <v>-1.3505054298642533E-4</v>
      </c>
    </row>
    <row r="571" spans="2:11" ht="15" customHeight="1">
      <c r="B571" s="3" t="s">
        <v>54</v>
      </c>
      <c r="C571" s="3" t="s">
        <v>13</v>
      </c>
      <c r="D571" s="3" t="str">
        <f t="shared" si="32"/>
        <v>Check</v>
      </c>
      <c r="E571" s="3">
        <v>12</v>
      </c>
      <c r="F571" s="4">
        <v>-0.15833058999999999</v>
      </c>
      <c r="G571" s="4">
        <v>-0.54817720000000003</v>
      </c>
      <c r="H571" s="4">
        <v>-0.57493128000000004</v>
      </c>
      <c r="I571" s="4">
        <f t="shared" si="33"/>
        <v>-0.15833058999999999</v>
      </c>
      <c r="J571" s="4">
        <f t="shared" si="34"/>
        <v>1.8099547511312217E-4</v>
      </c>
      <c r="K571" s="4">
        <f t="shared" si="35"/>
        <v>-2.865712036199095E-5</v>
      </c>
    </row>
    <row r="572" spans="2:11" ht="15" customHeight="1">
      <c r="B572" s="3" t="s">
        <v>54</v>
      </c>
      <c r="C572" s="3" t="s">
        <v>39</v>
      </c>
      <c r="D572" s="3" t="str">
        <f t="shared" si="32"/>
        <v>Check</v>
      </c>
      <c r="E572" s="3">
        <v>12</v>
      </c>
      <c r="F572" s="4">
        <v>-0.63533861999999997</v>
      </c>
      <c r="G572" s="4">
        <v>-1.10561796</v>
      </c>
      <c r="H572" s="4">
        <v>-1.26820401</v>
      </c>
      <c r="I572" s="4">
        <f t="shared" si="33"/>
        <v>-0.63533861999999997</v>
      </c>
      <c r="J572" s="4">
        <f t="shared" si="34"/>
        <v>1.8099547511312217E-4</v>
      </c>
      <c r="K572" s="4">
        <f t="shared" si="35"/>
        <v>-1.1499341538461538E-4</v>
      </c>
    </row>
    <row r="573" spans="2:11" ht="15" customHeight="1">
      <c r="B573" s="3" t="s">
        <v>54</v>
      </c>
      <c r="C573" s="3" t="s">
        <v>14</v>
      </c>
      <c r="D573" s="3" t="str">
        <f t="shared" si="32"/>
        <v>Check</v>
      </c>
      <c r="E573" s="3">
        <v>12</v>
      </c>
      <c r="F573" s="4">
        <v>-0.43330310999999999</v>
      </c>
      <c r="G573" s="4">
        <v>-1.0238997599999999</v>
      </c>
      <c r="H573" s="4">
        <v>-1.1572813099999999</v>
      </c>
      <c r="I573" s="4">
        <f t="shared" si="33"/>
        <v>-0.43330310999999999</v>
      </c>
      <c r="J573" s="4">
        <f t="shared" si="34"/>
        <v>1.8099547511312217E-4</v>
      </c>
      <c r="K573" s="4">
        <f t="shared" si="35"/>
        <v>-7.8425902262443438E-5</v>
      </c>
    </row>
    <row r="574" spans="2:11" ht="15" customHeight="1">
      <c r="B574" s="3" t="s">
        <v>54</v>
      </c>
      <c r="C574" s="3" t="s">
        <v>15</v>
      </c>
      <c r="D574" s="3" t="str">
        <f t="shared" si="32"/>
        <v>Check</v>
      </c>
      <c r="E574" s="3">
        <v>12</v>
      </c>
      <c r="F574" s="4">
        <v>-0.47037491999999997</v>
      </c>
      <c r="G574" s="4">
        <v>-1.08951898</v>
      </c>
      <c r="H574" s="4">
        <v>-1.2379287400000001</v>
      </c>
      <c r="I574" s="4">
        <f t="shared" si="33"/>
        <v>-0.47037491999999997</v>
      </c>
      <c r="J574" s="4">
        <f t="shared" si="34"/>
        <v>1.8099547511312217E-4</v>
      </c>
      <c r="K574" s="4">
        <f t="shared" si="35"/>
        <v>-8.5135732126696823E-5</v>
      </c>
    </row>
    <row r="575" spans="2:11" ht="15" customHeight="1">
      <c r="B575" s="3" t="s">
        <v>54</v>
      </c>
      <c r="C575" s="3" t="s">
        <v>16</v>
      </c>
      <c r="D575" s="3" t="str">
        <f t="shared" si="32"/>
        <v>Check</v>
      </c>
      <c r="E575" s="3">
        <v>12</v>
      </c>
      <c r="F575" s="4">
        <v>-0.47959731</v>
      </c>
      <c r="G575" s="4">
        <v>-1.0984819299999999</v>
      </c>
      <c r="H575" s="4">
        <v>-1.2477605899999999</v>
      </c>
      <c r="I575" s="4">
        <f t="shared" si="33"/>
        <v>-0.47959731</v>
      </c>
      <c r="J575" s="4">
        <f t="shared" si="34"/>
        <v>1.8099547511312217E-4</v>
      </c>
      <c r="K575" s="4">
        <f t="shared" si="35"/>
        <v>-8.6804942986425332E-5</v>
      </c>
    </row>
    <row r="576" spans="2:11" ht="15" customHeight="1">
      <c r="B576" s="3" t="s">
        <v>54</v>
      </c>
      <c r="C576" s="3" t="s">
        <v>18</v>
      </c>
      <c r="D576" s="3" t="str">
        <f t="shared" si="32"/>
        <v>Check</v>
      </c>
      <c r="E576" s="3">
        <v>12</v>
      </c>
      <c r="F576" s="4">
        <v>-0.77360317000000001</v>
      </c>
      <c r="G576" s="4">
        <v>-2.0128233799999999</v>
      </c>
      <c r="H576" s="4">
        <v>-2.3687746600000001</v>
      </c>
      <c r="I576" s="4">
        <f t="shared" si="33"/>
        <v>-0.77360317000000001</v>
      </c>
      <c r="J576" s="4">
        <f t="shared" si="34"/>
        <v>1.8099547511312217E-4</v>
      </c>
      <c r="K576" s="4">
        <f t="shared" si="35"/>
        <v>-1.4001867330316742E-4</v>
      </c>
    </row>
    <row r="577" spans="2:11" ht="15" customHeight="1">
      <c r="B577" s="3" t="s">
        <v>54</v>
      </c>
      <c r="C577" s="3" t="s">
        <v>19</v>
      </c>
      <c r="D577" s="3" t="str">
        <f t="shared" si="32"/>
        <v>Check</v>
      </c>
      <c r="E577" s="3">
        <v>12</v>
      </c>
      <c r="F577" s="4">
        <v>-0.75910500999999997</v>
      </c>
      <c r="G577" s="4">
        <v>-2.0252180200000001</v>
      </c>
      <c r="H577" s="4">
        <v>-2.3832081299999999</v>
      </c>
      <c r="I577" s="4">
        <f t="shared" si="33"/>
        <v>-0.75910500999999997</v>
      </c>
      <c r="J577" s="4">
        <f t="shared" si="34"/>
        <v>1.8099547511312217E-4</v>
      </c>
      <c r="K577" s="4">
        <f t="shared" si="35"/>
        <v>-1.3739457194570135E-4</v>
      </c>
    </row>
    <row r="578" spans="2:11" ht="15" customHeight="1">
      <c r="B578" s="3" t="s">
        <v>54</v>
      </c>
      <c r="C578" s="3" t="s">
        <v>20</v>
      </c>
      <c r="D578" s="3" t="str">
        <f t="shared" si="32"/>
        <v>Check</v>
      </c>
      <c r="E578" s="3">
        <v>12</v>
      </c>
      <c r="F578" s="4">
        <v>-0.7587026</v>
      </c>
      <c r="G578" s="4">
        <v>-2.0459044300000002</v>
      </c>
      <c r="H578" s="4">
        <v>-2.4067498299999999</v>
      </c>
      <c r="I578" s="4">
        <f t="shared" si="33"/>
        <v>-0.7587026</v>
      </c>
      <c r="J578" s="4">
        <f t="shared" si="34"/>
        <v>1.8099547511312217E-4</v>
      </c>
      <c r="K578" s="4">
        <f t="shared" si="35"/>
        <v>-1.3732173755656108E-4</v>
      </c>
    </row>
    <row r="579" spans="2:11" ht="15" customHeight="1">
      <c r="B579" s="3" t="s">
        <v>54</v>
      </c>
      <c r="C579" s="3" t="s">
        <v>21</v>
      </c>
      <c r="D579" s="3" t="str">
        <f t="shared" si="32"/>
        <v>Check</v>
      </c>
      <c r="E579" s="3">
        <v>12</v>
      </c>
      <c r="F579" s="4">
        <v>-0.74719120999999999</v>
      </c>
      <c r="G579" s="4">
        <v>-2.0371482099999998</v>
      </c>
      <c r="H579" s="4">
        <v>-2.39488514</v>
      </c>
      <c r="I579" s="4">
        <f t="shared" si="33"/>
        <v>-0.74719120999999999</v>
      </c>
      <c r="J579" s="4">
        <f t="shared" si="34"/>
        <v>1.8099547511312217E-4</v>
      </c>
      <c r="K579" s="4">
        <f t="shared" si="35"/>
        <v>-1.3523822805429863E-4</v>
      </c>
    </row>
    <row r="580" spans="2:11" ht="15" customHeight="1">
      <c r="B580" s="3" t="s">
        <v>54</v>
      </c>
      <c r="C580" s="3" t="s">
        <v>22</v>
      </c>
      <c r="D580" s="3" t="str">
        <f t="shared" si="32"/>
        <v>Check</v>
      </c>
      <c r="E580" s="3">
        <v>12</v>
      </c>
      <c r="F580" s="4">
        <v>-0.74643490999999995</v>
      </c>
      <c r="G580" s="4">
        <v>-2.0451840799999998</v>
      </c>
      <c r="H580" s="4">
        <v>-2.4032952600000002</v>
      </c>
      <c r="I580" s="4">
        <f t="shared" si="33"/>
        <v>-0.74643490999999995</v>
      </c>
      <c r="J580" s="4">
        <f t="shared" si="34"/>
        <v>1.8099547511312217E-4</v>
      </c>
      <c r="K580" s="4">
        <f t="shared" si="35"/>
        <v>-1.3510134117647059E-4</v>
      </c>
    </row>
    <row r="581" spans="2:11" ht="15" customHeight="1">
      <c r="B581" s="3" t="s">
        <v>54</v>
      </c>
      <c r="C581" s="3" t="s">
        <v>23</v>
      </c>
      <c r="D581" s="3" t="str">
        <f t="shared" ref="D581:D644" si="36">IF(I581=F581,"Check",IF(I581=G581,"Raise 3x", IF(I581=H581,"Raise 4x", "ERROR")))</f>
        <v>Check</v>
      </c>
      <c r="E581" s="3">
        <v>12</v>
      </c>
      <c r="F581" s="4">
        <v>-0.72875745999999997</v>
      </c>
      <c r="G581" s="4">
        <v>-2.0127256899999999</v>
      </c>
      <c r="H581" s="4">
        <v>-2.36427999</v>
      </c>
      <c r="I581" s="4">
        <f t="shared" ref="I581:I644" si="37">MAX(F581:H581)</f>
        <v>-0.72875745999999997</v>
      </c>
      <c r="J581" s="4">
        <f t="shared" ref="J581:J644" si="38">E581/(COMBIN(52,2)*50)</f>
        <v>1.8099547511312217E-4</v>
      </c>
      <c r="K581" s="4">
        <f t="shared" ref="K581:K644" si="39">J581*I581</f>
        <v>-1.3190180271493212E-4</v>
      </c>
    </row>
    <row r="582" spans="2:11" ht="15" customHeight="1">
      <c r="B582" s="3" t="s">
        <v>54</v>
      </c>
      <c r="C582" s="3" t="s">
        <v>24</v>
      </c>
      <c r="D582" s="3" t="str">
        <f t="shared" si="36"/>
        <v>Check</v>
      </c>
      <c r="E582" s="3">
        <v>12</v>
      </c>
      <c r="F582" s="4">
        <v>-0.74819272000000003</v>
      </c>
      <c r="G582" s="4">
        <v>-2.0484987399999999</v>
      </c>
      <c r="H582" s="4">
        <v>-2.4085936800000001</v>
      </c>
      <c r="I582" s="4">
        <f t="shared" si="37"/>
        <v>-0.74819272000000003</v>
      </c>
      <c r="J582" s="4">
        <f t="shared" si="38"/>
        <v>1.8099547511312217E-4</v>
      </c>
      <c r="K582" s="4">
        <f t="shared" si="39"/>
        <v>-1.3541949683257919E-4</v>
      </c>
    </row>
    <row r="583" spans="2:11" ht="15" customHeight="1">
      <c r="B583" s="3" t="s">
        <v>54</v>
      </c>
      <c r="C583" s="3" t="s">
        <v>25</v>
      </c>
      <c r="D583" s="3" t="str">
        <f t="shared" si="36"/>
        <v>Check</v>
      </c>
      <c r="E583" s="3">
        <v>24</v>
      </c>
      <c r="F583" s="4">
        <v>-0.18296741</v>
      </c>
      <c r="G583" s="4">
        <v>-0.59358929999999999</v>
      </c>
      <c r="H583" s="4">
        <v>-0.63131353999999995</v>
      </c>
      <c r="I583" s="4">
        <f t="shared" si="37"/>
        <v>-0.18296741</v>
      </c>
      <c r="J583" s="4">
        <f t="shared" si="38"/>
        <v>3.6199095022624434E-4</v>
      </c>
      <c r="K583" s="4">
        <f t="shared" si="39"/>
        <v>-6.6232546606334833E-5</v>
      </c>
    </row>
    <row r="584" spans="2:11" ht="15" customHeight="1">
      <c r="B584" s="3" t="s">
        <v>54</v>
      </c>
      <c r="C584" s="3" t="s">
        <v>26</v>
      </c>
      <c r="D584" s="3" t="str">
        <f t="shared" si="36"/>
        <v>Check</v>
      </c>
      <c r="E584" s="3">
        <v>24</v>
      </c>
      <c r="F584" s="4">
        <v>-0.64989423000000002</v>
      </c>
      <c r="G584" s="4">
        <v>-1.1426469100000001</v>
      </c>
      <c r="H584" s="4">
        <v>-1.31421601</v>
      </c>
      <c r="I584" s="4">
        <f t="shared" si="37"/>
        <v>-0.64989423000000002</v>
      </c>
      <c r="J584" s="4">
        <f t="shared" si="38"/>
        <v>3.6199095022624434E-4</v>
      </c>
      <c r="K584" s="4">
        <f t="shared" si="39"/>
        <v>-2.352558298642534E-4</v>
      </c>
    </row>
    <row r="585" spans="2:11" ht="15" customHeight="1">
      <c r="B585" s="3" t="s">
        <v>54</v>
      </c>
      <c r="C585" s="3" t="s">
        <v>27</v>
      </c>
      <c r="D585" s="3" t="str">
        <f t="shared" si="36"/>
        <v>Check</v>
      </c>
      <c r="E585" s="3">
        <v>24</v>
      </c>
      <c r="F585" s="4">
        <v>-0.44957441999999997</v>
      </c>
      <c r="G585" s="4">
        <v>-1.0599413600000001</v>
      </c>
      <c r="H585" s="4">
        <v>-1.2026486300000001</v>
      </c>
      <c r="I585" s="4">
        <f t="shared" si="37"/>
        <v>-0.44957441999999997</v>
      </c>
      <c r="J585" s="4">
        <f t="shared" si="38"/>
        <v>3.6199095022624434E-4</v>
      </c>
      <c r="K585" s="4">
        <f t="shared" si="39"/>
        <v>-1.6274187149321266E-4</v>
      </c>
    </row>
    <row r="586" spans="2:11" ht="15" customHeight="1">
      <c r="B586" s="3" t="s">
        <v>54</v>
      </c>
      <c r="C586" s="3" t="s">
        <v>28</v>
      </c>
      <c r="D586" s="3" t="str">
        <f t="shared" si="36"/>
        <v>Check</v>
      </c>
      <c r="E586" s="3">
        <v>24</v>
      </c>
      <c r="F586" s="4">
        <v>-0.48458152999999998</v>
      </c>
      <c r="G586" s="4">
        <v>-1.1229951499999999</v>
      </c>
      <c r="H586" s="4">
        <v>-1.28038601</v>
      </c>
      <c r="I586" s="4">
        <f t="shared" si="37"/>
        <v>-0.48458152999999998</v>
      </c>
      <c r="J586" s="4">
        <f t="shared" si="38"/>
        <v>3.6199095022624434E-4</v>
      </c>
      <c r="K586" s="4">
        <f t="shared" si="39"/>
        <v>-1.7541412850678731E-4</v>
      </c>
    </row>
    <row r="587" spans="2:11" ht="15" customHeight="1">
      <c r="B587" s="3" t="s">
        <v>54</v>
      </c>
      <c r="C587" s="3" t="s">
        <v>29</v>
      </c>
      <c r="D587" s="3" t="str">
        <f t="shared" si="36"/>
        <v>Check</v>
      </c>
      <c r="E587" s="3">
        <v>24</v>
      </c>
      <c r="F587" s="4">
        <v>-0.49289053999999999</v>
      </c>
      <c r="G587" s="4">
        <v>-1.1304225400000001</v>
      </c>
      <c r="H587" s="4">
        <v>-1.28857752</v>
      </c>
      <c r="I587" s="4">
        <f t="shared" si="37"/>
        <v>-0.49289053999999999</v>
      </c>
      <c r="J587" s="4">
        <f t="shared" si="38"/>
        <v>3.6199095022624434E-4</v>
      </c>
      <c r="K587" s="4">
        <f t="shared" si="39"/>
        <v>-1.784219149321267E-4</v>
      </c>
    </row>
    <row r="588" spans="2:11" ht="15" customHeight="1">
      <c r="B588" s="3" t="s">
        <v>54</v>
      </c>
      <c r="C588" s="3" t="s">
        <v>30</v>
      </c>
      <c r="D588" s="3" t="str">
        <f t="shared" si="36"/>
        <v>Check</v>
      </c>
      <c r="E588" s="3">
        <v>24</v>
      </c>
      <c r="F588" s="4">
        <v>-0.97499586000000005</v>
      </c>
      <c r="G588" s="4">
        <v>-1.83232766</v>
      </c>
      <c r="H588" s="4">
        <v>-2.1724019999999999</v>
      </c>
      <c r="I588" s="4">
        <f t="shared" si="37"/>
        <v>-0.97499586000000005</v>
      </c>
      <c r="J588" s="4">
        <f t="shared" si="38"/>
        <v>3.6199095022624434E-4</v>
      </c>
      <c r="K588" s="4">
        <f t="shared" si="39"/>
        <v>-3.529396778280543E-4</v>
      </c>
    </row>
    <row r="589" spans="2:11" ht="15" customHeight="1">
      <c r="B589" s="3" t="s">
        <v>54</v>
      </c>
      <c r="C589" s="3" t="s">
        <v>31</v>
      </c>
      <c r="D589" s="3" t="str">
        <f t="shared" si="36"/>
        <v>Check</v>
      </c>
      <c r="E589" s="3">
        <v>24</v>
      </c>
      <c r="F589" s="4">
        <v>-0.74648612999999997</v>
      </c>
      <c r="G589" s="4">
        <v>-1.97193543</v>
      </c>
      <c r="H589" s="4">
        <v>-2.32254658</v>
      </c>
      <c r="I589" s="4">
        <f t="shared" si="37"/>
        <v>-0.74648612999999997</v>
      </c>
      <c r="J589" s="4">
        <f t="shared" si="38"/>
        <v>3.6199095022624434E-4</v>
      </c>
      <c r="K589" s="4">
        <f t="shared" si="39"/>
        <v>-2.7022122352941174E-4</v>
      </c>
    </row>
    <row r="590" spans="2:11" ht="15" customHeight="1">
      <c r="B590" s="3" t="s">
        <v>54</v>
      </c>
      <c r="C590" s="3" t="s">
        <v>32</v>
      </c>
      <c r="D590" s="3" t="str">
        <f t="shared" si="36"/>
        <v>Check</v>
      </c>
      <c r="E590" s="3">
        <v>24</v>
      </c>
      <c r="F590" s="4">
        <v>-0.73422968</v>
      </c>
      <c r="G590" s="4">
        <v>-1.9863665699999999</v>
      </c>
      <c r="H590" s="4">
        <v>-2.3392223599999999</v>
      </c>
      <c r="I590" s="4">
        <f t="shared" si="37"/>
        <v>-0.73422968</v>
      </c>
      <c r="J590" s="4">
        <f t="shared" si="38"/>
        <v>3.6199095022624434E-4</v>
      </c>
      <c r="K590" s="4">
        <f t="shared" si="39"/>
        <v>-2.657844995475113E-4</v>
      </c>
    </row>
    <row r="591" spans="2:11" ht="15" customHeight="1">
      <c r="B591" s="3" t="s">
        <v>54</v>
      </c>
      <c r="C591" s="3" t="s">
        <v>33</v>
      </c>
      <c r="D591" s="3" t="str">
        <f t="shared" si="36"/>
        <v>Check</v>
      </c>
      <c r="E591" s="3">
        <v>24</v>
      </c>
      <c r="F591" s="4">
        <v>-0.73538013000000002</v>
      </c>
      <c r="G591" s="4">
        <v>-2.0085673100000001</v>
      </c>
      <c r="H591" s="4">
        <v>-2.36439486</v>
      </c>
      <c r="I591" s="4">
        <f t="shared" si="37"/>
        <v>-0.73538013000000002</v>
      </c>
      <c r="J591" s="4">
        <f t="shared" si="38"/>
        <v>3.6199095022624434E-4</v>
      </c>
      <c r="K591" s="4">
        <f t="shared" si="39"/>
        <v>-2.6620095203619908E-4</v>
      </c>
    </row>
    <row r="592" spans="2:11" ht="15" customHeight="1">
      <c r="B592" s="3" t="s">
        <v>54</v>
      </c>
      <c r="C592" s="3" t="s">
        <v>34</v>
      </c>
      <c r="D592" s="3" t="str">
        <f t="shared" si="36"/>
        <v>Check</v>
      </c>
      <c r="E592" s="3">
        <v>24</v>
      </c>
      <c r="F592" s="4">
        <v>-0.72578204000000002</v>
      </c>
      <c r="G592" s="4">
        <v>-2.0018322799999999</v>
      </c>
      <c r="H592" s="4">
        <v>-2.3547766600000002</v>
      </c>
      <c r="I592" s="4">
        <f t="shared" si="37"/>
        <v>-0.72578204000000002</v>
      </c>
      <c r="J592" s="4">
        <f t="shared" si="38"/>
        <v>3.6199095022624434E-4</v>
      </c>
      <c r="K592" s="4">
        <f t="shared" si="39"/>
        <v>-2.6272653031674209E-4</v>
      </c>
    </row>
    <row r="593" spans="2:11" ht="15" customHeight="1">
      <c r="B593" s="3" t="s">
        <v>54</v>
      </c>
      <c r="C593" s="3" t="s">
        <v>35</v>
      </c>
      <c r="D593" s="3" t="str">
        <f t="shared" si="36"/>
        <v>Check</v>
      </c>
      <c r="E593" s="3">
        <v>24</v>
      </c>
      <c r="F593" s="4">
        <v>-0.72563197000000002</v>
      </c>
      <c r="G593" s="4">
        <v>-2.01041516</v>
      </c>
      <c r="H593" s="4">
        <v>-2.3638759500000002</v>
      </c>
      <c r="I593" s="4">
        <f t="shared" si="37"/>
        <v>-0.72563197000000002</v>
      </c>
      <c r="J593" s="4">
        <f t="shared" si="38"/>
        <v>3.6199095022624434E-4</v>
      </c>
      <c r="K593" s="4">
        <f t="shared" si="39"/>
        <v>-2.6267220633484161E-4</v>
      </c>
    </row>
    <row r="594" spans="2:11" ht="15" customHeight="1">
      <c r="B594" s="3" t="s">
        <v>54</v>
      </c>
      <c r="C594" s="3" t="s">
        <v>36</v>
      </c>
      <c r="D594" s="3" t="str">
        <f t="shared" si="36"/>
        <v>Check</v>
      </c>
      <c r="E594" s="3">
        <v>24</v>
      </c>
      <c r="F594" s="4">
        <v>-0.70948462999999995</v>
      </c>
      <c r="G594" s="4">
        <v>-1.9798822</v>
      </c>
      <c r="H594" s="4">
        <v>-2.32693978</v>
      </c>
      <c r="I594" s="4">
        <f t="shared" si="37"/>
        <v>-0.70948462999999995</v>
      </c>
      <c r="J594" s="4">
        <f t="shared" si="38"/>
        <v>3.6199095022624434E-4</v>
      </c>
      <c r="K594" s="4">
        <f t="shared" si="39"/>
        <v>-2.5682701538461535E-4</v>
      </c>
    </row>
    <row r="595" spans="2:11" ht="15" customHeight="1">
      <c r="B595" s="3" t="s">
        <v>54</v>
      </c>
      <c r="C595" s="3" t="s">
        <v>37</v>
      </c>
      <c r="D595" s="3" t="str">
        <f t="shared" si="36"/>
        <v>Check</v>
      </c>
      <c r="E595" s="3">
        <v>24</v>
      </c>
      <c r="F595" s="4">
        <v>-0.72872342999999995</v>
      </c>
      <c r="G595" s="4">
        <v>-2.0152982599999998</v>
      </c>
      <c r="H595" s="4">
        <v>-2.3708038999999999</v>
      </c>
      <c r="I595" s="4">
        <f t="shared" si="37"/>
        <v>-0.72872342999999995</v>
      </c>
      <c r="J595" s="4">
        <f t="shared" si="38"/>
        <v>3.6199095022624434E-4</v>
      </c>
      <c r="K595" s="4">
        <f t="shared" si="39"/>
        <v>-2.6379128687782801E-4</v>
      </c>
    </row>
    <row r="596" spans="2:11" ht="15" customHeight="1">
      <c r="B596" s="3" t="s">
        <v>55</v>
      </c>
      <c r="C596" s="3" t="s">
        <v>51</v>
      </c>
      <c r="D596" s="3" t="str">
        <f t="shared" si="36"/>
        <v>Check</v>
      </c>
      <c r="E596" s="3">
        <v>12</v>
      </c>
      <c r="F596" s="4">
        <v>-0.14157026</v>
      </c>
      <c r="G596" s="4">
        <v>-0.49377052999999999</v>
      </c>
      <c r="H596" s="4">
        <v>-0.50256056000000005</v>
      </c>
      <c r="I596" s="4">
        <f t="shared" si="37"/>
        <v>-0.14157026</v>
      </c>
      <c r="J596" s="4">
        <f t="shared" si="38"/>
        <v>1.8099547511312217E-4</v>
      </c>
      <c r="K596" s="4">
        <f t="shared" si="39"/>
        <v>-2.5623576470588237E-5</v>
      </c>
    </row>
    <row r="597" spans="2:11" ht="15" customHeight="1">
      <c r="B597" s="3" t="s">
        <v>55</v>
      </c>
      <c r="C597" s="3" t="s">
        <v>2</v>
      </c>
      <c r="D597" s="3" t="str">
        <f t="shared" si="36"/>
        <v>Check</v>
      </c>
      <c r="E597" s="3">
        <v>12</v>
      </c>
      <c r="F597" s="4">
        <v>-0.41903302999999997</v>
      </c>
      <c r="G597" s="4">
        <v>-0.99307789999999996</v>
      </c>
      <c r="H597" s="4">
        <v>-1.1117503900000001</v>
      </c>
      <c r="I597" s="4">
        <f t="shared" si="37"/>
        <v>-0.41903302999999997</v>
      </c>
      <c r="J597" s="4">
        <f t="shared" si="38"/>
        <v>1.8099547511312217E-4</v>
      </c>
      <c r="K597" s="4">
        <f t="shared" si="39"/>
        <v>-7.584308235294117E-5</v>
      </c>
    </row>
    <row r="598" spans="2:11" ht="15" customHeight="1">
      <c r="B598" s="3" t="s">
        <v>55</v>
      </c>
      <c r="C598" s="3" t="s">
        <v>3</v>
      </c>
      <c r="D598" s="3" t="str">
        <f t="shared" si="36"/>
        <v>Check</v>
      </c>
      <c r="E598" s="3">
        <v>12</v>
      </c>
      <c r="F598" s="4">
        <v>-0.45881941999999998</v>
      </c>
      <c r="G598" s="4">
        <v>-1.06252283</v>
      </c>
      <c r="H598" s="4">
        <v>-1.1973078399999999</v>
      </c>
      <c r="I598" s="4">
        <f t="shared" si="37"/>
        <v>-0.45881941999999998</v>
      </c>
      <c r="J598" s="4">
        <f t="shared" si="38"/>
        <v>1.8099547511312217E-4</v>
      </c>
      <c r="K598" s="4">
        <f t="shared" si="39"/>
        <v>-8.3044238914027139E-5</v>
      </c>
    </row>
    <row r="599" spans="2:11" ht="15" customHeight="1">
      <c r="B599" s="3" t="s">
        <v>55</v>
      </c>
      <c r="C599" s="3" t="s">
        <v>4</v>
      </c>
      <c r="D599" s="3" t="str">
        <f t="shared" si="36"/>
        <v>Check</v>
      </c>
      <c r="E599" s="3">
        <v>12</v>
      </c>
      <c r="F599" s="4">
        <v>-0.46797106999999999</v>
      </c>
      <c r="G599" s="4">
        <v>-1.0724600799999999</v>
      </c>
      <c r="H599" s="4">
        <v>-1.20891415</v>
      </c>
      <c r="I599" s="4">
        <f t="shared" si="37"/>
        <v>-0.46797106999999999</v>
      </c>
      <c r="J599" s="4">
        <f t="shared" si="38"/>
        <v>1.8099547511312217E-4</v>
      </c>
      <c r="K599" s="4">
        <f t="shared" si="39"/>
        <v>-8.4700646153846153E-5</v>
      </c>
    </row>
    <row r="600" spans="2:11" ht="15" customHeight="1">
      <c r="B600" s="3" t="s">
        <v>55</v>
      </c>
      <c r="C600" s="3" t="s">
        <v>5</v>
      </c>
      <c r="D600" s="3" t="str">
        <f t="shared" si="36"/>
        <v>Check</v>
      </c>
      <c r="E600" s="3">
        <v>12</v>
      </c>
      <c r="F600" s="4">
        <v>-0.48344200999999998</v>
      </c>
      <c r="G600" s="4">
        <v>-1.0884733799999999</v>
      </c>
      <c r="H600" s="4">
        <v>-1.2280550100000001</v>
      </c>
      <c r="I600" s="4">
        <f t="shared" si="37"/>
        <v>-0.48344200999999998</v>
      </c>
      <c r="J600" s="4">
        <f t="shared" si="38"/>
        <v>1.8099547511312217E-4</v>
      </c>
      <c r="K600" s="4">
        <f t="shared" si="39"/>
        <v>-8.750081628959275E-5</v>
      </c>
    </row>
    <row r="601" spans="2:11" ht="15" customHeight="1">
      <c r="B601" s="3" t="s">
        <v>55</v>
      </c>
      <c r="C601" s="3" t="s">
        <v>6</v>
      </c>
      <c r="D601" s="3" t="str">
        <f t="shared" si="36"/>
        <v>Check</v>
      </c>
      <c r="E601" s="3">
        <v>12</v>
      </c>
      <c r="F601" s="4">
        <v>-1.01860858</v>
      </c>
      <c r="G601" s="4">
        <v>-1.8930596399999999</v>
      </c>
      <c r="H601" s="4">
        <v>-2.24296791</v>
      </c>
      <c r="I601" s="4">
        <f t="shared" si="37"/>
        <v>-1.01860858</v>
      </c>
      <c r="J601" s="4">
        <f t="shared" si="38"/>
        <v>1.8099547511312217E-4</v>
      </c>
      <c r="K601" s="4">
        <f t="shared" si="39"/>
        <v>-1.843635438914027E-4</v>
      </c>
    </row>
    <row r="602" spans="2:11" ht="15" customHeight="1">
      <c r="B602" s="3" t="s">
        <v>55</v>
      </c>
      <c r="C602" s="3" t="s">
        <v>7</v>
      </c>
      <c r="D602" s="3" t="str">
        <f t="shared" si="36"/>
        <v>Check</v>
      </c>
      <c r="E602" s="3">
        <v>12</v>
      </c>
      <c r="F602" s="4">
        <v>-0.80917287000000004</v>
      </c>
      <c r="G602" s="4">
        <v>-2.1182432200000001</v>
      </c>
      <c r="H602" s="4">
        <v>-2.4971031300000002</v>
      </c>
      <c r="I602" s="4">
        <f t="shared" si="37"/>
        <v>-0.80917287000000004</v>
      </c>
      <c r="J602" s="4">
        <f t="shared" si="38"/>
        <v>1.8099547511312217E-4</v>
      </c>
      <c r="K602" s="4">
        <f t="shared" si="39"/>
        <v>-1.4645662805429864E-4</v>
      </c>
    </row>
    <row r="603" spans="2:11" ht="15" customHeight="1">
      <c r="B603" s="3" t="s">
        <v>55</v>
      </c>
      <c r="C603" s="3" t="s">
        <v>8</v>
      </c>
      <c r="D603" s="3" t="str">
        <f t="shared" si="36"/>
        <v>Check</v>
      </c>
      <c r="E603" s="3">
        <v>12</v>
      </c>
      <c r="F603" s="4">
        <v>-0.80884529000000005</v>
      </c>
      <c r="G603" s="4">
        <v>-2.13857528</v>
      </c>
      <c r="H603" s="4">
        <v>-2.51993424</v>
      </c>
      <c r="I603" s="4">
        <f t="shared" si="37"/>
        <v>-0.80884529000000005</v>
      </c>
      <c r="J603" s="4">
        <f t="shared" si="38"/>
        <v>1.8099547511312217E-4</v>
      </c>
      <c r="K603" s="4">
        <f t="shared" si="39"/>
        <v>-1.4639733755656109E-4</v>
      </c>
    </row>
    <row r="604" spans="2:11" ht="15" customHeight="1">
      <c r="B604" s="3" t="s">
        <v>55</v>
      </c>
      <c r="C604" s="3" t="s">
        <v>9</v>
      </c>
      <c r="D604" s="3" t="str">
        <f t="shared" si="36"/>
        <v>Check</v>
      </c>
      <c r="E604" s="3">
        <v>12</v>
      </c>
      <c r="F604" s="4">
        <v>-0.79532484000000003</v>
      </c>
      <c r="G604" s="4">
        <v>-2.1247735300000001</v>
      </c>
      <c r="H604" s="4">
        <v>-2.5016469099999998</v>
      </c>
      <c r="I604" s="4">
        <f t="shared" si="37"/>
        <v>-0.79532484000000003</v>
      </c>
      <c r="J604" s="4">
        <f t="shared" si="38"/>
        <v>1.8099547511312217E-4</v>
      </c>
      <c r="K604" s="4">
        <f t="shared" si="39"/>
        <v>-1.4395019728506787E-4</v>
      </c>
    </row>
    <row r="605" spans="2:11" ht="15" customHeight="1">
      <c r="B605" s="3" t="s">
        <v>55</v>
      </c>
      <c r="C605" s="3" t="s">
        <v>10</v>
      </c>
      <c r="D605" s="3" t="str">
        <f t="shared" si="36"/>
        <v>Check</v>
      </c>
      <c r="E605" s="3">
        <v>12</v>
      </c>
      <c r="F605" s="4">
        <v>-0.78331609000000002</v>
      </c>
      <c r="G605" s="4">
        <v>-2.1103161099999999</v>
      </c>
      <c r="H605" s="4">
        <v>-2.48273403</v>
      </c>
      <c r="I605" s="4">
        <f t="shared" si="37"/>
        <v>-0.78331609000000002</v>
      </c>
      <c r="J605" s="4">
        <f t="shared" si="38"/>
        <v>1.8099547511312217E-4</v>
      </c>
      <c r="K605" s="4">
        <f t="shared" si="39"/>
        <v>-1.4177666787330316E-4</v>
      </c>
    </row>
    <row r="606" spans="2:11" ht="15" customHeight="1">
      <c r="B606" s="3" t="s">
        <v>55</v>
      </c>
      <c r="C606" s="3" t="s">
        <v>11</v>
      </c>
      <c r="D606" s="3" t="str">
        <f t="shared" si="36"/>
        <v>Check</v>
      </c>
      <c r="E606" s="3">
        <v>12</v>
      </c>
      <c r="F606" s="4">
        <v>-0.78154924000000003</v>
      </c>
      <c r="G606" s="4">
        <v>-2.11436351</v>
      </c>
      <c r="H606" s="4">
        <v>-2.4863680800000001</v>
      </c>
      <c r="I606" s="4">
        <f t="shared" si="37"/>
        <v>-0.78154924000000003</v>
      </c>
      <c r="J606" s="4">
        <f t="shared" si="38"/>
        <v>1.8099547511312217E-4</v>
      </c>
      <c r="K606" s="4">
        <f t="shared" si="39"/>
        <v>-1.4145687601809954E-4</v>
      </c>
    </row>
    <row r="607" spans="2:11" ht="15" customHeight="1">
      <c r="B607" s="3" t="s">
        <v>55</v>
      </c>
      <c r="C607" s="3" t="s">
        <v>12</v>
      </c>
      <c r="D607" s="3" t="str">
        <f t="shared" si="36"/>
        <v>Check</v>
      </c>
      <c r="E607" s="3">
        <v>12</v>
      </c>
      <c r="F607" s="4">
        <v>-0.78896239000000001</v>
      </c>
      <c r="G607" s="4">
        <v>-2.12355823</v>
      </c>
      <c r="H607" s="4">
        <v>-2.49859462</v>
      </c>
      <c r="I607" s="4">
        <f t="shared" si="37"/>
        <v>-0.78896239000000001</v>
      </c>
      <c r="J607" s="4">
        <f t="shared" si="38"/>
        <v>1.8099547511312217E-4</v>
      </c>
      <c r="K607" s="4">
        <f t="shared" si="39"/>
        <v>-1.427986226244344E-4</v>
      </c>
    </row>
    <row r="608" spans="2:11" ht="15" customHeight="1">
      <c r="B608" s="3" t="s">
        <v>55</v>
      </c>
      <c r="C608" s="3" t="s">
        <v>13</v>
      </c>
      <c r="D608" s="3" t="str">
        <f t="shared" si="36"/>
        <v>Check</v>
      </c>
      <c r="E608" s="3">
        <v>12</v>
      </c>
      <c r="F608" s="4">
        <v>-0.14164690999999999</v>
      </c>
      <c r="G608" s="4">
        <v>-0.49480977999999998</v>
      </c>
      <c r="H608" s="4">
        <v>-0.50431762999999996</v>
      </c>
      <c r="I608" s="4">
        <f t="shared" si="37"/>
        <v>-0.14164690999999999</v>
      </c>
      <c r="J608" s="4">
        <f t="shared" si="38"/>
        <v>1.8099547511312217E-4</v>
      </c>
      <c r="K608" s="4">
        <f t="shared" si="39"/>
        <v>-2.5637449773755653E-5</v>
      </c>
    </row>
    <row r="609" spans="2:11" ht="15" customHeight="1">
      <c r="B609" s="3" t="s">
        <v>55</v>
      </c>
      <c r="C609" s="3" t="s">
        <v>39</v>
      </c>
      <c r="D609" s="3" t="str">
        <f t="shared" si="36"/>
        <v>Check</v>
      </c>
      <c r="E609" s="3">
        <v>12</v>
      </c>
      <c r="F609" s="4">
        <v>-0.53673780000000004</v>
      </c>
      <c r="G609" s="4">
        <v>-0.90455719999999995</v>
      </c>
      <c r="H609" s="4">
        <v>-1.01475531</v>
      </c>
      <c r="I609" s="4">
        <f t="shared" si="37"/>
        <v>-0.53673780000000004</v>
      </c>
      <c r="J609" s="4">
        <f t="shared" si="38"/>
        <v>1.8099547511312217E-4</v>
      </c>
      <c r="K609" s="4">
        <f t="shared" si="39"/>
        <v>-9.7147113122171945E-5</v>
      </c>
    </row>
    <row r="610" spans="2:11" ht="15" customHeight="1">
      <c r="B610" s="3" t="s">
        <v>55</v>
      </c>
      <c r="C610" s="3" t="s">
        <v>14</v>
      </c>
      <c r="D610" s="3" t="str">
        <f t="shared" si="36"/>
        <v>Check</v>
      </c>
      <c r="E610" s="3">
        <v>12</v>
      </c>
      <c r="F610" s="4">
        <v>-0.3861194</v>
      </c>
      <c r="G610" s="4">
        <v>-0.93745272999999996</v>
      </c>
      <c r="H610" s="4">
        <v>-1.04607999</v>
      </c>
      <c r="I610" s="4">
        <f t="shared" si="37"/>
        <v>-0.3861194</v>
      </c>
      <c r="J610" s="4">
        <f t="shared" si="38"/>
        <v>1.8099547511312217E-4</v>
      </c>
      <c r="K610" s="4">
        <f t="shared" si="39"/>
        <v>-6.9885864253393663E-5</v>
      </c>
    </row>
    <row r="611" spans="2:11" ht="15" customHeight="1">
      <c r="B611" s="3" t="s">
        <v>55</v>
      </c>
      <c r="C611" s="3" t="s">
        <v>15</v>
      </c>
      <c r="D611" s="3" t="str">
        <f t="shared" si="36"/>
        <v>Check</v>
      </c>
      <c r="E611" s="3">
        <v>12</v>
      </c>
      <c r="F611" s="4">
        <v>-0.42729855999999999</v>
      </c>
      <c r="G611" s="4">
        <v>-1.00850083</v>
      </c>
      <c r="H611" s="4">
        <v>-1.1333654099999999</v>
      </c>
      <c r="I611" s="4">
        <f t="shared" si="37"/>
        <v>-0.42729855999999999</v>
      </c>
      <c r="J611" s="4">
        <f t="shared" si="38"/>
        <v>1.8099547511312217E-4</v>
      </c>
      <c r="K611" s="4">
        <f t="shared" si="39"/>
        <v>-7.7339105882352934E-5</v>
      </c>
    </row>
    <row r="612" spans="2:11" ht="15" customHeight="1">
      <c r="B612" s="3" t="s">
        <v>55</v>
      </c>
      <c r="C612" s="3" t="s">
        <v>16</v>
      </c>
      <c r="D612" s="3" t="str">
        <f t="shared" si="36"/>
        <v>Check</v>
      </c>
      <c r="E612" s="3">
        <v>12</v>
      </c>
      <c r="F612" s="4">
        <v>-0.43951987999999997</v>
      </c>
      <c r="G612" s="4">
        <v>-1.02201396</v>
      </c>
      <c r="H612" s="4">
        <v>-1.14887268</v>
      </c>
      <c r="I612" s="4">
        <f t="shared" si="37"/>
        <v>-0.43951987999999997</v>
      </c>
      <c r="J612" s="4">
        <f t="shared" si="38"/>
        <v>1.8099547511312217E-4</v>
      </c>
      <c r="K612" s="4">
        <f t="shared" si="39"/>
        <v>-7.9551109502262439E-5</v>
      </c>
    </row>
    <row r="613" spans="2:11" ht="15" customHeight="1">
      <c r="B613" s="3" t="s">
        <v>55</v>
      </c>
      <c r="C613" s="3" t="s">
        <v>17</v>
      </c>
      <c r="D613" s="3" t="str">
        <f t="shared" si="36"/>
        <v>Check</v>
      </c>
      <c r="E613" s="3">
        <v>12</v>
      </c>
      <c r="F613" s="4">
        <v>-0.45782866999999999</v>
      </c>
      <c r="G613" s="4">
        <v>-1.0415131900000001</v>
      </c>
      <c r="H613" s="4">
        <v>-1.1718110100000001</v>
      </c>
      <c r="I613" s="4">
        <f t="shared" si="37"/>
        <v>-0.45782866999999999</v>
      </c>
      <c r="J613" s="4">
        <f t="shared" si="38"/>
        <v>1.8099547511312217E-4</v>
      </c>
      <c r="K613" s="4">
        <f t="shared" si="39"/>
        <v>-8.2864917647058816E-5</v>
      </c>
    </row>
    <row r="614" spans="2:11" ht="15" customHeight="1">
      <c r="B614" s="3" t="s">
        <v>55</v>
      </c>
      <c r="C614" s="3" t="s">
        <v>19</v>
      </c>
      <c r="D614" s="3" t="str">
        <f t="shared" si="36"/>
        <v>Check</v>
      </c>
      <c r="E614" s="3">
        <v>12</v>
      </c>
      <c r="F614" s="4">
        <v>-0.82020417999999995</v>
      </c>
      <c r="G614" s="4">
        <v>-2.13249383</v>
      </c>
      <c r="H614" s="4">
        <v>-2.5132558999999999</v>
      </c>
      <c r="I614" s="4">
        <f t="shared" si="37"/>
        <v>-0.82020417999999995</v>
      </c>
      <c r="J614" s="4">
        <f t="shared" si="38"/>
        <v>1.8099547511312217E-4</v>
      </c>
      <c r="K614" s="4">
        <f t="shared" si="39"/>
        <v>-1.4845324524886876E-4</v>
      </c>
    </row>
    <row r="615" spans="2:11" ht="15" customHeight="1">
      <c r="B615" s="3" t="s">
        <v>55</v>
      </c>
      <c r="C615" s="3" t="s">
        <v>20</v>
      </c>
      <c r="D615" s="3" t="str">
        <f t="shared" si="36"/>
        <v>Check</v>
      </c>
      <c r="E615" s="3">
        <v>12</v>
      </c>
      <c r="F615" s="4">
        <v>-0.81807861000000004</v>
      </c>
      <c r="G615" s="4">
        <v>-2.1510676599999998</v>
      </c>
      <c r="H615" s="4">
        <v>-2.5341885899999999</v>
      </c>
      <c r="I615" s="4">
        <f t="shared" si="37"/>
        <v>-0.81807861000000004</v>
      </c>
      <c r="J615" s="4">
        <f t="shared" si="38"/>
        <v>1.8099547511312217E-4</v>
      </c>
      <c r="K615" s="4">
        <f t="shared" si="39"/>
        <v>-1.4806852669683258E-4</v>
      </c>
    </row>
    <row r="616" spans="2:11" ht="15" customHeight="1">
      <c r="B616" s="3" t="s">
        <v>55</v>
      </c>
      <c r="C616" s="3" t="s">
        <v>21</v>
      </c>
      <c r="D616" s="3" t="str">
        <f t="shared" si="36"/>
        <v>Check</v>
      </c>
      <c r="E616" s="3">
        <v>12</v>
      </c>
      <c r="F616" s="4">
        <v>-0.80289085999999998</v>
      </c>
      <c r="G616" s="4">
        <v>-2.13554237</v>
      </c>
      <c r="H616" s="4">
        <v>-2.5140444300000002</v>
      </c>
      <c r="I616" s="4">
        <f t="shared" si="37"/>
        <v>-0.80289085999999998</v>
      </c>
      <c r="J616" s="4">
        <f t="shared" si="38"/>
        <v>1.8099547511312217E-4</v>
      </c>
      <c r="K616" s="4">
        <f t="shared" si="39"/>
        <v>-1.4531961266968325E-4</v>
      </c>
    </row>
    <row r="617" spans="2:11" ht="15" customHeight="1">
      <c r="B617" s="3" t="s">
        <v>55</v>
      </c>
      <c r="C617" s="3" t="s">
        <v>22</v>
      </c>
      <c r="D617" s="3" t="str">
        <f t="shared" si="36"/>
        <v>Check</v>
      </c>
      <c r="E617" s="3">
        <v>12</v>
      </c>
      <c r="F617" s="4">
        <v>-0.78924554999999996</v>
      </c>
      <c r="G617" s="4">
        <v>-2.1194296399999999</v>
      </c>
      <c r="H617" s="4">
        <v>-2.49334663</v>
      </c>
      <c r="I617" s="4">
        <f t="shared" si="37"/>
        <v>-0.78924554999999996</v>
      </c>
      <c r="J617" s="4">
        <f t="shared" si="38"/>
        <v>1.8099547511312217E-4</v>
      </c>
      <c r="K617" s="4">
        <f t="shared" si="39"/>
        <v>-1.428498733031674E-4</v>
      </c>
    </row>
    <row r="618" spans="2:11" ht="15" customHeight="1">
      <c r="B618" s="3" t="s">
        <v>55</v>
      </c>
      <c r="C618" s="3" t="s">
        <v>23</v>
      </c>
      <c r="D618" s="3" t="str">
        <f t="shared" si="36"/>
        <v>Check</v>
      </c>
      <c r="E618" s="3">
        <v>12</v>
      </c>
      <c r="F618" s="4">
        <v>-0.78707788000000001</v>
      </c>
      <c r="G618" s="4">
        <v>-2.1230709600000002</v>
      </c>
      <c r="H618" s="4">
        <v>-2.49647796</v>
      </c>
      <c r="I618" s="4">
        <f t="shared" si="37"/>
        <v>-0.78707788000000001</v>
      </c>
      <c r="J618" s="4">
        <f t="shared" si="38"/>
        <v>1.8099547511312217E-4</v>
      </c>
      <c r="K618" s="4">
        <f t="shared" si="39"/>
        <v>-1.4245753484162896E-4</v>
      </c>
    </row>
    <row r="619" spans="2:11" ht="15" customHeight="1">
      <c r="B619" s="3" t="s">
        <v>55</v>
      </c>
      <c r="C619" s="3" t="s">
        <v>24</v>
      </c>
      <c r="D619" s="3" t="str">
        <f t="shared" si="36"/>
        <v>Check</v>
      </c>
      <c r="E619" s="3">
        <v>12</v>
      </c>
      <c r="F619" s="4">
        <v>-0.79157948</v>
      </c>
      <c r="G619" s="4">
        <v>-2.12935031</v>
      </c>
      <c r="H619" s="4">
        <v>-2.5056520600000001</v>
      </c>
      <c r="I619" s="4">
        <f t="shared" si="37"/>
        <v>-0.79157948</v>
      </c>
      <c r="J619" s="4">
        <f t="shared" si="38"/>
        <v>1.8099547511312217E-4</v>
      </c>
      <c r="K619" s="4">
        <f t="shared" si="39"/>
        <v>-1.4327230407239818E-4</v>
      </c>
    </row>
    <row r="620" spans="2:11" ht="15" customHeight="1">
      <c r="B620" s="3" t="s">
        <v>55</v>
      </c>
      <c r="C620" s="3" t="s">
        <v>25</v>
      </c>
      <c r="D620" s="3" t="str">
        <f t="shared" si="36"/>
        <v>Check</v>
      </c>
      <c r="E620" s="3">
        <v>24</v>
      </c>
      <c r="F620" s="4">
        <v>-0.16564304999999999</v>
      </c>
      <c r="G620" s="4">
        <v>-0.53960343</v>
      </c>
      <c r="H620" s="4">
        <v>-0.56002518000000001</v>
      </c>
      <c r="I620" s="4">
        <f t="shared" si="37"/>
        <v>-0.16564304999999999</v>
      </c>
      <c r="J620" s="4">
        <f t="shared" si="38"/>
        <v>3.6199095022624434E-4</v>
      </c>
      <c r="K620" s="4">
        <f t="shared" si="39"/>
        <v>-5.9961285067873296E-5</v>
      </c>
    </row>
    <row r="621" spans="2:11" ht="15" customHeight="1">
      <c r="B621" s="3" t="s">
        <v>55</v>
      </c>
      <c r="C621" s="3" t="s">
        <v>26</v>
      </c>
      <c r="D621" s="3" t="str">
        <f t="shared" si="36"/>
        <v>Check</v>
      </c>
      <c r="E621" s="3">
        <v>24</v>
      </c>
      <c r="F621" s="4">
        <v>-0.55336423999999995</v>
      </c>
      <c r="G621" s="4">
        <v>-0.94461647000000004</v>
      </c>
      <c r="H621" s="4">
        <v>-1.0643472</v>
      </c>
      <c r="I621" s="4">
        <f t="shared" si="37"/>
        <v>-0.55336423999999995</v>
      </c>
      <c r="J621" s="4">
        <f t="shared" si="38"/>
        <v>3.6199095022624434E-4</v>
      </c>
      <c r="K621" s="4">
        <f t="shared" si="39"/>
        <v>-2.0031284705882352E-4</v>
      </c>
    </row>
    <row r="622" spans="2:11" ht="15" customHeight="1">
      <c r="B622" s="3" t="s">
        <v>55</v>
      </c>
      <c r="C622" s="3" t="s">
        <v>27</v>
      </c>
      <c r="D622" s="3" t="str">
        <f t="shared" si="36"/>
        <v>Check</v>
      </c>
      <c r="E622" s="3">
        <v>24</v>
      </c>
      <c r="F622" s="4">
        <v>-0.40375841000000001</v>
      </c>
      <c r="G622" s="4">
        <v>-0.97472289999999995</v>
      </c>
      <c r="H622" s="4">
        <v>-1.09281158</v>
      </c>
      <c r="I622" s="4">
        <f t="shared" si="37"/>
        <v>-0.40375841000000001</v>
      </c>
      <c r="J622" s="4">
        <f t="shared" si="38"/>
        <v>3.6199095022624434E-4</v>
      </c>
      <c r="K622" s="4">
        <f t="shared" si="39"/>
        <v>-1.4615689049773755E-4</v>
      </c>
    </row>
    <row r="623" spans="2:11" ht="15" customHeight="1">
      <c r="B623" s="3" t="s">
        <v>55</v>
      </c>
      <c r="C623" s="3" t="s">
        <v>28</v>
      </c>
      <c r="D623" s="3" t="str">
        <f t="shared" si="36"/>
        <v>Check</v>
      </c>
      <c r="E623" s="3">
        <v>24</v>
      </c>
      <c r="F623" s="4">
        <v>-0.44278405999999998</v>
      </c>
      <c r="G623" s="4">
        <v>-1.0431159999999999</v>
      </c>
      <c r="H623" s="4">
        <v>-1.1770778</v>
      </c>
      <c r="I623" s="4">
        <f t="shared" si="37"/>
        <v>-0.44278405999999998</v>
      </c>
      <c r="J623" s="4">
        <f t="shared" si="38"/>
        <v>3.6199095022624434E-4</v>
      </c>
      <c r="K623" s="4">
        <f t="shared" si="39"/>
        <v>-1.6028382262443439E-4</v>
      </c>
    </row>
    <row r="624" spans="2:11" ht="15" customHeight="1">
      <c r="B624" s="3" t="s">
        <v>55</v>
      </c>
      <c r="C624" s="3" t="s">
        <v>29</v>
      </c>
      <c r="D624" s="3" t="str">
        <f t="shared" si="36"/>
        <v>Check</v>
      </c>
      <c r="E624" s="3">
        <v>24</v>
      </c>
      <c r="F624" s="4">
        <v>-0.45364884</v>
      </c>
      <c r="G624" s="4">
        <v>-1.05502992</v>
      </c>
      <c r="H624" s="4">
        <v>-1.19086556</v>
      </c>
      <c r="I624" s="4">
        <f t="shared" si="37"/>
        <v>-0.45364884</v>
      </c>
      <c r="J624" s="4">
        <f t="shared" si="38"/>
        <v>3.6199095022624434E-4</v>
      </c>
      <c r="K624" s="4">
        <f t="shared" si="39"/>
        <v>-1.6421677466063348E-4</v>
      </c>
    </row>
    <row r="625" spans="2:11" ht="15" customHeight="1">
      <c r="B625" s="3" t="s">
        <v>55</v>
      </c>
      <c r="C625" s="3" t="s">
        <v>30</v>
      </c>
      <c r="D625" s="3" t="str">
        <f t="shared" si="36"/>
        <v>Check</v>
      </c>
      <c r="E625" s="3">
        <v>24</v>
      </c>
      <c r="F625" s="4">
        <v>-0.47047462000000001</v>
      </c>
      <c r="G625" s="4">
        <v>-1.0727049200000001</v>
      </c>
      <c r="H625" s="4">
        <v>-1.21181323</v>
      </c>
      <c r="I625" s="4">
        <f t="shared" si="37"/>
        <v>-0.47047462000000001</v>
      </c>
      <c r="J625" s="4">
        <f t="shared" si="38"/>
        <v>3.6199095022624434E-4</v>
      </c>
      <c r="K625" s="4">
        <f t="shared" si="39"/>
        <v>-1.7030755475113123E-4</v>
      </c>
    </row>
    <row r="626" spans="2:11" ht="15" customHeight="1">
      <c r="B626" s="3" t="s">
        <v>55</v>
      </c>
      <c r="C626" s="3" t="s">
        <v>31</v>
      </c>
      <c r="D626" s="3" t="str">
        <f t="shared" si="36"/>
        <v>Check</v>
      </c>
      <c r="E626" s="3">
        <v>24</v>
      </c>
      <c r="F626" s="4">
        <v>-1.0005071699999999</v>
      </c>
      <c r="G626" s="4">
        <v>-1.86662277</v>
      </c>
      <c r="H626" s="4">
        <v>-2.2130481199999998</v>
      </c>
      <c r="I626" s="4">
        <f t="shared" si="37"/>
        <v>-1.0005071699999999</v>
      </c>
      <c r="J626" s="4">
        <f t="shared" si="38"/>
        <v>3.6199095022624434E-4</v>
      </c>
      <c r="K626" s="4">
        <f t="shared" si="39"/>
        <v>-3.6217454117647054E-4</v>
      </c>
    </row>
    <row r="627" spans="2:11" ht="15" customHeight="1">
      <c r="B627" s="3" t="s">
        <v>55</v>
      </c>
      <c r="C627" s="3" t="s">
        <v>32</v>
      </c>
      <c r="D627" s="3" t="str">
        <f t="shared" si="36"/>
        <v>Check</v>
      </c>
      <c r="E627" s="3">
        <v>24</v>
      </c>
      <c r="F627" s="4">
        <v>-0.79210230000000004</v>
      </c>
      <c r="G627" s="4">
        <v>-2.0892794600000002</v>
      </c>
      <c r="H627" s="4">
        <v>-2.46424998</v>
      </c>
      <c r="I627" s="4">
        <f t="shared" si="37"/>
        <v>-0.79210230000000004</v>
      </c>
      <c r="J627" s="4">
        <f t="shared" si="38"/>
        <v>3.6199095022624434E-4</v>
      </c>
      <c r="K627" s="4">
        <f t="shared" si="39"/>
        <v>-2.8673386425339368E-4</v>
      </c>
    </row>
    <row r="628" spans="2:11" ht="15" customHeight="1">
      <c r="B628" s="3" t="s">
        <v>55</v>
      </c>
      <c r="C628" s="3" t="s">
        <v>33</v>
      </c>
      <c r="D628" s="3" t="str">
        <f t="shared" si="36"/>
        <v>Check</v>
      </c>
      <c r="E628" s="3">
        <v>24</v>
      </c>
      <c r="F628" s="4">
        <v>-0.79164564999999998</v>
      </c>
      <c r="G628" s="4">
        <v>-2.1094397800000002</v>
      </c>
      <c r="H628" s="4">
        <v>-2.4869012100000001</v>
      </c>
      <c r="I628" s="4">
        <f t="shared" si="37"/>
        <v>-0.79164564999999998</v>
      </c>
      <c r="J628" s="4">
        <f t="shared" si="38"/>
        <v>3.6199095022624434E-4</v>
      </c>
      <c r="K628" s="4">
        <f t="shared" si="39"/>
        <v>-2.8656856108597283E-4</v>
      </c>
    </row>
    <row r="629" spans="2:11" ht="15" customHeight="1">
      <c r="B629" s="3" t="s">
        <v>55</v>
      </c>
      <c r="C629" s="3" t="s">
        <v>34</v>
      </c>
      <c r="D629" s="3" t="str">
        <f t="shared" si="36"/>
        <v>Check</v>
      </c>
      <c r="E629" s="3">
        <v>24</v>
      </c>
      <c r="F629" s="4">
        <v>-0.77851232000000004</v>
      </c>
      <c r="G629" s="4">
        <v>-2.0961010299999998</v>
      </c>
      <c r="H629" s="4">
        <v>-2.4691944100000001</v>
      </c>
      <c r="I629" s="4">
        <f t="shared" si="37"/>
        <v>-0.77851232000000004</v>
      </c>
      <c r="J629" s="4">
        <f t="shared" si="38"/>
        <v>3.6199095022624434E-4</v>
      </c>
      <c r="K629" s="4">
        <f t="shared" si="39"/>
        <v>-2.8181441447963803E-4</v>
      </c>
    </row>
    <row r="630" spans="2:11" ht="15" customHeight="1">
      <c r="B630" s="3" t="s">
        <v>55</v>
      </c>
      <c r="C630" s="3" t="s">
        <v>35</v>
      </c>
      <c r="D630" s="3" t="str">
        <f t="shared" si="36"/>
        <v>Check</v>
      </c>
      <c r="E630" s="3">
        <v>24</v>
      </c>
      <c r="F630" s="4">
        <v>-0.76686905999999999</v>
      </c>
      <c r="G630" s="4">
        <v>-2.0821134099999998</v>
      </c>
      <c r="H630" s="4">
        <v>-2.4508679199999999</v>
      </c>
      <c r="I630" s="4">
        <f t="shared" si="37"/>
        <v>-0.76686905999999999</v>
      </c>
      <c r="J630" s="4">
        <f t="shared" si="38"/>
        <v>3.6199095022624434E-4</v>
      </c>
      <c r="K630" s="4">
        <f t="shared" si="39"/>
        <v>-2.7759965972850681E-4</v>
      </c>
    </row>
    <row r="631" spans="2:11" ht="15" customHeight="1">
      <c r="B631" s="3" t="s">
        <v>55</v>
      </c>
      <c r="C631" s="3" t="s">
        <v>36</v>
      </c>
      <c r="D631" s="3" t="str">
        <f t="shared" si="36"/>
        <v>Check</v>
      </c>
      <c r="E631" s="3">
        <v>24</v>
      </c>
      <c r="F631" s="4">
        <v>-0.76529106000000002</v>
      </c>
      <c r="G631" s="4">
        <v>-2.0863613999999999</v>
      </c>
      <c r="H631" s="4">
        <v>-2.4547601999999999</v>
      </c>
      <c r="I631" s="4">
        <f t="shared" si="37"/>
        <v>-0.76529106000000002</v>
      </c>
      <c r="J631" s="4">
        <f t="shared" si="38"/>
        <v>3.6199095022624434E-4</v>
      </c>
      <c r="K631" s="4">
        <f t="shared" si="39"/>
        <v>-2.7702843800904978E-4</v>
      </c>
    </row>
    <row r="632" spans="2:11" ht="15" customHeight="1">
      <c r="B632" s="3" t="s">
        <v>55</v>
      </c>
      <c r="C632" s="3" t="s">
        <v>37</v>
      </c>
      <c r="D632" s="3" t="str">
        <f t="shared" si="36"/>
        <v>Check</v>
      </c>
      <c r="E632" s="3">
        <v>24</v>
      </c>
      <c r="F632" s="4">
        <v>-0.77091947000000005</v>
      </c>
      <c r="G632" s="4">
        <v>-2.0938957999999999</v>
      </c>
      <c r="H632" s="4">
        <v>-2.4651847099999999</v>
      </c>
      <c r="I632" s="4">
        <f t="shared" si="37"/>
        <v>-0.77091947000000005</v>
      </c>
      <c r="J632" s="4">
        <f t="shared" si="38"/>
        <v>3.6199095022624434E-4</v>
      </c>
      <c r="K632" s="4">
        <f t="shared" si="39"/>
        <v>-2.7906587149321266E-4</v>
      </c>
    </row>
    <row r="633" spans="2:11" ht="15" customHeight="1">
      <c r="B633" s="3" t="s">
        <v>56</v>
      </c>
      <c r="C633" s="3" t="s">
        <v>51</v>
      </c>
      <c r="D633" s="3" t="str">
        <f t="shared" si="36"/>
        <v>Check</v>
      </c>
      <c r="E633" s="3">
        <v>12</v>
      </c>
      <c r="F633" s="4">
        <v>-2.7714920000000001E-2</v>
      </c>
      <c r="G633" s="4">
        <v>-0.29081316000000001</v>
      </c>
      <c r="H633" s="4">
        <v>-0.25210895999999999</v>
      </c>
      <c r="I633" s="4">
        <f t="shared" si="37"/>
        <v>-2.7714920000000001E-2</v>
      </c>
      <c r="J633" s="4">
        <f t="shared" si="38"/>
        <v>1.8099547511312217E-4</v>
      </c>
      <c r="K633" s="4">
        <f t="shared" si="39"/>
        <v>-5.0162751131221722E-6</v>
      </c>
    </row>
    <row r="634" spans="2:11" ht="15" customHeight="1">
      <c r="B634" s="3" t="s">
        <v>56</v>
      </c>
      <c r="C634" s="3" t="s">
        <v>2</v>
      </c>
      <c r="D634" s="3" t="str">
        <f t="shared" si="36"/>
        <v>Check</v>
      </c>
      <c r="E634" s="3">
        <v>12</v>
      </c>
      <c r="F634" s="4">
        <v>-0.29405619</v>
      </c>
      <c r="G634" s="4">
        <v>-0.77505742</v>
      </c>
      <c r="H634" s="4">
        <v>-0.84319520000000003</v>
      </c>
      <c r="I634" s="4">
        <f t="shared" si="37"/>
        <v>-0.29405619</v>
      </c>
      <c r="J634" s="4">
        <f t="shared" si="38"/>
        <v>1.8099547511312217E-4</v>
      </c>
      <c r="K634" s="4">
        <f t="shared" si="39"/>
        <v>-5.322283981900452E-5</v>
      </c>
    </row>
    <row r="635" spans="2:11" ht="15" customHeight="1">
      <c r="B635" s="3" t="s">
        <v>56</v>
      </c>
      <c r="C635" s="3" t="s">
        <v>3</v>
      </c>
      <c r="D635" s="3" t="str">
        <f t="shared" si="36"/>
        <v>Check</v>
      </c>
      <c r="E635" s="3">
        <v>12</v>
      </c>
      <c r="F635" s="4">
        <v>-0.33728064000000002</v>
      </c>
      <c r="G635" s="4">
        <v>-0.85143586000000004</v>
      </c>
      <c r="H635" s="4">
        <v>-0.93681778999999998</v>
      </c>
      <c r="I635" s="4">
        <f t="shared" si="37"/>
        <v>-0.33728064000000002</v>
      </c>
      <c r="J635" s="4">
        <f t="shared" si="38"/>
        <v>1.8099547511312217E-4</v>
      </c>
      <c r="K635" s="4">
        <f t="shared" si="39"/>
        <v>-6.1046269683257914E-5</v>
      </c>
    </row>
    <row r="636" spans="2:11" ht="15" customHeight="1">
      <c r="B636" s="3" t="s">
        <v>56</v>
      </c>
      <c r="C636" s="3" t="s">
        <v>4</v>
      </c>
      <c r="D636" s="3" t="str">
        <f t="shared" si="36"/>
        <v>Check</v>
      </c>
      <c r="E636" s="3">
        <v>12</v>
      </c>
      <c r="F636" s="4">
        <v>-0.34847626999999998</v>
      </c>
      <c r="G636" s="4">
        <v>-0.87087596</v>
      </c>
      <c r="H636" s="4">
        <v>-0.96005211999999995</v>
      </c>
      <c r="I636" s="4">
        <f t="shared" si="37"/>
        <v>-0.34847626999999998</v>
      </c>
      <c r="J636" s="4">
        <f t="shared" si="38"/>
        <v>1.8099547511312217E-4</v>
      </c>
      <c r="K636" s="4">
        <f t="shared" si="39"/>
        <v>-6.307262805429864E-5</v>
      </c>
    </row>
    <row r="637" spans="2:11" ht="15" customHeight="1">
      <c r="B637" s="3" t="s">
        <v>56</v>
      </c>
      <c r="C637" s="3" t="s">
        <v>5</v>
      </c>
      <c r="D637" s="3" t="str">
        <f t="shared" si="36"/>
        <v>Check</v>
      </c>
      <c r="E637" s="3">
        <v>12</v>
      </c>
      <c r="F637" s="4">
        <v>-0.36632944000000001</v>
      </c>
      <c r="G637" s="4">
        <v>-0.89363570999999997</v>
      </c>
      <c r="H637" s="4">
        <v>-0.98751699999999998</v>
      </c>
      <c r="I637" s="4">
        <f t="shared" si="37"/>
        <v>-0.36632944000000001</v>
      </c>
      <c r="J637" s="4">
        <f t="shared" si="38"/>
        <v>1.8099547511312217E-4</v>
      </c>
      <c r="K637" s="4">
        <f t="shared" si="39"/>
        <v>-6.6303971040723977E-5</v>
      </c>
    </row>
    <row r="638" spans="2:11" ht="15" customHeight="1">
      <c r="B638" s="3" t="s">
        <v>56</v>
      </c>
      <c r="C638" s="3" t="s">
        <v>6</v>
      </c>
      <c r="D638" s="3" t="str">
        <f t="shared" si="36"/>
        <v>Check</v>
      </c>
      <c r="E638" s="3">
        <v>12</v>
      </c>
      <c r="F638" s="4">
        <v>-0.3943313</v>
      </c>
      <c r="G638" s="4">
        <v>-0.93276196</v>
      </c>
      <c r="H638" s="4">
        <v>-1.03441731</v>
      </c>
      <c r="I638" s="4">
        <f t="shared" si="37"/>
        <v>-0.3943313</v>
      </c>
      <c r="J638" s="4">
        <f t="shared" si="38"/>
        <v>1.8099547511312217E-4</v>
      </c>
      <c r="K638" s="4">
        <f t="shared" si="39"/>
        <v>-7.1372180995475112E-5</v>
      </c>
    </row>
    <row r="639" spans="2:11" ht="15" customHeight="1">
      <c r="B639" s="3" t="s">
        <v>56</v>
      </c>
      <c r="C639" s="3" t="s">
        <v>7</v>
      </c>
      <c r="D639" s="3" t="str">
        <f t="shared" si="36"/>
        <v>Check</v>
      </c>
      <c r="E639" s="3">
        <v>12</v>
      </c>
      <c r="F639" s="4">
        <v>-0.98378370000000004</v>
      </c>
      <c r="G639" s="4">
        <v>-1.81877684</v>
      </c>
      <c r="H639" s="4">
        <v>-2.15391325</v>
      </c>
      <c r="I639" s="4">
        <f t="shared" si="37"/>
        <v>-0.98378370000000004</v>
      </c>
      <c r="J639" s="4">
        <f t="shared" si="38"/>
        <v>1.8099547511312217E-4</v>
      </c>
      <c r="K639" s="4">
        <f t="shared" si="39"/>
        <v>-1.7806039819004524E-4</v>
      </c>
    </row>
    <row r="640" spans="2:11" ht="15" customHeight="1">
      <c r="B640" s="3" t="s">
        <v>56</v>
      </c>
      <c r="C640" s="3" t="s">
        <v>8</v>
      </c>
      <c r="D640" s="3" t="str">
        <f t="shared" si="36"/>
        <v>Check</v>
      </c>
      <c r="E640" s="3">
        <v>12</v>
      </c>
      <c r="F640" s="4">
        <v>-0.78846545999999995</v>
      </c>
      <c r="G640" s="4">
        <v>-2.1024429499999999</v>
      </c>
      <c r="H640" s="4">
        <v>-2.4771450599999998</v>
      </c>
      <c r="I640" s="4">
        <f t="shared" si="37"/>
        <v>-0.78846545999999995</v>
      </c>
      <c r="J640" s="4">
        <f t="shared" si="38"/>
        <v>1.8099547511312217E-4</v>
      </c>
      <c r="K640" s="4">
        <f t="shared" si="39"/>
        <v>-1.427086805429864E-4</v>
      </c>
    </row>
    <row r="641" spans="2:11" ht="15" customHeight="1">
      <c r="B641" s="3" t="s">
        <v>56</v>
      </c>
      <c r="C641" s="3" t="s">
        <v>9</v>
      </c>
      <c r="D641" s="3" t="str">
        <f t="shared" si="36"/>
        <v>Check</v>
      </c>
      <c r="E641" s="3">
        <v>12</v>
      </c>
      <c r="F641" s="4">
        <v>-0.77323509999999995</v>
      </c>
      <c r="G641" s="4">
        <v>-2.08674063</v>
      </c>
      <c r="H641" s="4">
        <v>-2.4565284300000001</v>
      </c>
      <c r="I641" s="4">
        <f t="shared" si="37"/>
        <v>-0.77323509999999995</v>
      </c>
      <c r="J641" s="4">
        <f t="shared" si="38"/>
        <v>1.8099547511312217E-4</v>
      </c>
      <c r="K641" s="4">
        <f t="shared" si="39"/>
        <v>-1.3995205429864253E-4</v>
      </c>
    </row>
    <row r="642" spans="2:11" ht="15" customHeight="1">
      <c r="B642" s="3" t="s">
        <v>56</v>
      </c>
      <c r="C642" s="3" t="s">
        <v>10</v>
      </c>
      <c r="D642" s="3" t="str">
        <f t="shared" si="36"/>
        <v>Check</v>
      </c>
      <c r="E642" s="3">
        <v>12</v>
      </c>
      <c r="F642" s="4">
        <v>-0.75754474000000005</v>
      </c>
      <c r="G642" s="4">
        <v>-2.0655619600000001</v>
      </c>
      <c r="H642" s="4">
        <v>-2.42938353</v>
      </c>
      <c r="I642" s="4">
        <f t="shared" si="37"/>
        <v>-0.75754474000000005</v>
      </c>
      <c r="J642" s="4">
        <f t="shared" si="38"/>
        <v>1.8099547511312217E-4</v>
      </c>
      <c r="K642" s="4">
        <f t="shared" si="39"/>
        <v>-1.3711217013574661E-4</v>
      </c>
    </row>
    <row r="643" spans="2:11" ht="15" customHeight="1">
      <c r="B643" s="3" t="s">
        <v>56</v>
      </c>
      <c r="C643" s="3" t="s">
        <v>11</v>
      </c>
      <c r="D643" s="3" t="str">
        <f t="shared" si="36"/>
        <v>Check</v>
      </c>
      <c r="E643" s="3">
        <v>12</v>
      </c>
      <c r="F643" s="4">
        <v>-0.74405474000000005</v>
      </c>
      <c r="G643" s="4">
        <v>-2.04671256</v>
      </c>
      <c r="H643" s="4">
        <v>-2.4051950199999999</v>
      </c>
      <c r="I643" s="4">
        <f t="shared" si="37"/>
        <v>-0.74405474000000005</v>
      </c>
      <c r="J643" s="4">
        <f t="shared" si="38"/>
        <v>1.8099547511312217E-4</v>
      </c>
      <c r="K643" s="4">
        <f t="shared" si="39"/>
        <v>-1.3467054117647059E-4</v>
      </c>
    </row>
    <row r="644" spans="2:11" ht="15" customHeight="1">
      <c r="B644" s="3" t="s">
        <v>56</v>
      </c>
      <c r="C644" s="3" t="s">
        <v>12</v>
      </c>
      <c r="D644" s="3" t="str">
        <f t="shared" si="36"/>
        <v>Check</v>
      </c>
      <c r="E644" s="3">
        <v>12</v>
      </c>
      <c r="F644" s="4">
        <v>-0.76595535000000003</v>
      </c>
      <c r="G644" s="4">
        <v>-2.0909673199999999</v>
      </c>
      <c r="H644" s="4">
        <v>-2.4585647900000001</v>
      </c>
      <c r="I644" s="4">
        <f t="shared" si="37"/>
        <v>-0.76595535000000003</v>
      </c>
      <c r="J644" s="4">
        <f t="shared" si="38"/>
        <v>1.8099547511312217E-4</v>
      </c>
      <c r="K644" s="4">
        <f t="shared" si="39"/>
        <v>-1.386344524886878E-4</v>
      </c>
    </row>
    <row r="645" spans="2:11" ht="15" customHeight="1">
      <c r="B645" s="3" t="s">
        <v>56</v>
      </c>
      <c r="C645" s="3" t="s">
        <v>13</v>
      </c>
      <c r="D645" s="3" t="str">
        <f t="shared" ref="D645:D708" si="40">IF(I645=F645,"Check",IF(I645=G645,"Raise 3x", IF(I645=H645,"Raise 4x", "ERROR")))</f>
        <v>Check</v>
      </c>
      <c r="E645" s="3">
        <v>12</v>
      </c>
      <c r="F645" s="4">
        <v>-2.8162800000000002E-2</v>
      </c>
      <c r="G645" s="4">
        <v>-0.29225760000000001</v>
      </c>
      <c r="H645" s="4">
        <v>-0.25434868999999999</v>
      </c>
      <c r="I645" s="4">
        <f t="shared" ref="I645:I708" si="41">MAX(F645:H645)</f>
        <v>-2.8162800000000002E-2</v>
      </c>
      <c r="J645" s="4">
        <f t="shared" ref="J645:J708" si="42">E645/(COMBIN(52,2)*50)</f>
        <v>1.8099547511312217E-4</v>
      </c>
      <c r="K645" s="4">
        <f t="shared" ref="K645:K708" si="43">J645*I645</f>
        <v>-5.0973393665158373E-6</v>
      </c>
    </row>
    <row r="646" spans="2:11" ht="15" customHeight="1">
      <c r="B646" s="3" t="s">
        <v>56</v>
      </c>
      <c r="C646" s="3" t="s">
        <v>39</v>
      </c>
      <c r="D646" s="3" t="str">
        <f t="shared" si="40"/>
        <v>Check</v>
      </c>
      <c r="E646" s="3">
        <v>12</v>
      </c>
      <c r="F646" s="4">
        <v>-0.36769917000000002</v>
      </c>
      <c r="G646" s="4">
        <v>-0.54941331000000004</v>
      </c>
      <c r="H646" s="4">
        <v>-0.57480100999999995</v>
      </c>
      <c r="I646" s="4">
        <f t="shared" si="41"/>
        <v>-0.36769917000000002</v>
      </c>
      <c r="J646" s="4">
        <f t="shared" si="42"/>
        <v>1.8099547511312217E-4</v>
      </c>
      <c r="K646" s="4">
        <f t="shared" si="43"/>
        <v>-6.6551885972850687E-5</v>
      </c>
    </row>
    <row r="647" spans="2:11" ht="15" customHeight="1">
      <c r="B647" s="3" t="s">
        <v>56</v>
      </c>
      <c r="C647" s="3" t="s">
        <v>14</v>
      </c>
      <c r="D647" s="3" t="str">
        <f t="shared" si="40"/>
        <v>Check</v>
      </c>
      <c r="E647" s="3">
        <v>12</v>
      </c>
      <c r="F647" s="4">
        <v>-0.26005229000000002</v>
      </c>
      <c r="G647" s="4">
        <v>-0.71834038</v>
      </c>
      <c r="H647" s="4">
        <v>-0.77641647999999996</v>
      </c>
      <c r="I647" s="4">
        <f t="shared" si="41"/>
        <v>-0.26005229000000002</v>
      </c>
      <c r="J647" s="4">
        <f t="shared" si="42"/>
        <v>1.8099547511312217E-4</v>
      </c>
      <c r="K647" s="4">
        <f t="shared" si="43"/>
        <v>-4.706828778280543E-5</v>
      </c>
    </row>
    <row r="648" spans="2:11" ht="15" customHeight="1">
      <c r="B648" s="3" t="s">
        <v>56</v>
      </c>
      <c r="C648" s="3" t="s">
        <v>15</v>
      </c>
      <c r="D648" s="3" t="str">
        <f t="shared" si="40"/>
        <v>Check</v>
      </c>
      <c r="E648" s="3">
        <v>12</v>
      </c>
      <c r="F648" s="4">
        <v>-0.30472236000000003</v>
      </c>
      <c r="G648" s="4">
        <v>-0.79656824000000004</v>
      </c>
      <c r="H648" s="4">
        <v>-0.872062</v>
      </c>
      <c r="I648" s="4">
        <f t="shared" si="41"/>
        <v>-0.30472236000000003</v>
      </c>
      <c r="J648" s="4">
        <f t="shared" si="42"/>
        <v>1.8099547511312217E-4</v>
      </c>
      <c r="K648" s="4">
        <f t="shared" si="43"/>
        <v>-5.5153368325791862E-5</v>
      </c>
    </row>
    <row r="649" spans="2:11" ht="15" customHeight="1">
      <c r="B649" s="3" t="s">
        <v>56</v>
      </c>
      <c r="C649" s="3" t="s">
        <v>16</v>
      </c>
      <c r="D649" s="3" t="str">
        <f t="shared" si="40"/>
        <v>Check</v>
      </c>
      <c r="E649" s="3">
        <v>12</v>
      </c>
      <c r="F649" s="4">
        <v>-0.31901698000000001</v>
      </c>
      <c r="G649" s="4">
        <v>-0.81966722999999997</v>
      </c>
      <c r="H649" s="4">
        <v>-0.89929901000000001</v>
      </c>
      <c r="I649" s="4">
        <f t="shared" si="41"/>
        <v>-0.31901698000000001</v>
      </c>
      <c r="J649" s="4">
        <f t="shared" si="42"/>
        <v>1.8099547511312217E-4</v>
      </c>
      <c r="K649" s="4">
        <f t="shared" si="43"/>
        <v>-5.7740629864253391E-5</v>
      </c>
    </row>
    <row r="650" spans="2:11" ht="15" customHeight="1">
      <c r="B650" s="3" t="s">
        <v>56</v>
      </c>
      <c r="C650" s="3" t="s">
        <v>17</v>
      </c>
      <c r="D650" s="3" t="str">
        <f t="shared" si="40"/>
        <v>Check</v>
      </c>
      <c r="E650" s="3">
        <v>12</v>
      </c>
      <c r="F650" s="4">
        <v>-0.33981297999999999</v>
      </c>
      <c r="G650" s="4">
        <v>-0.84589217999999999</v>
      </c>
      <c r="H650" s="4">
        <v>-0.93053593999999995</v>
      </c>
      <c r="I650" s="4">
        <f t="shared" si="41"/>
        <v>-0.33981297999999999</v>
      </c>
      <c r="J650" s="4">
        <f t="shared" si="42"/>
        <v>1.8099547511312217E-4</v>
      </c>
      <c r="K650" s="4">
        <f t="shared" si="43"/>
        <v>-6.1504611764705882E-5</v>
      </c>
    </row>
    <row r="651" spans="2:11" ht="15" customHeight="1">
      <c r="B651" s="3" t="s">
        <v>56</v>
      </c>
      <c r="C651" s="3" t="s">
        <v>18</v>
      </c>
      <c r="D651" s="3" t="str">
        <f t="shared" si="40"/>
        <v>Check</v>
      </c>
      <c r="E651" s="3">
        <v>12</v>
      </c>
      <c r="F651" s="4">
        <v>-0.36956326</v>
      </c>
      <c r="G651" s="4">
        <v>-0.88717100000000004</v>
      </c>
      <c r="H651" s="4">
        <v>-0.97984514</v>
      </c>
      <c r="I651" s="4">
        <f t="shared" si="41"/>
        <v>-0.36956326</v>
      </c>
      <c r="J651" s="4">
        <f t="shared" si="42"/>
        <v>1.8099547511312217E-4</v>
      </c>
      <c r="K651" s="4">
        <f t="shared" si="43"/>
        <v>-6.6889277828054294E-5</v>
      </c>
    </row>
    <row r="652" spans="2:11" ht="15" customHeight="1">
      <c r="B652" s="3" t="s">
        <v>56</v>
      </c>
      <c r="C652" s="3" t="s">
        <v>20</v>
      </c>
      <c r="D652" s="3" t="str">
        <f t="shared" si="40"/>
        <v>Check</v>
      </c>
      <c r="E652" s="3">
        <v>12</v>
      </c>
      <c r="F652" s="4">
        <v>-0.80006949000000005</v>
      </c>
      <c r="G652" s="4">
        <v>-2.1178733699999999</v>
      </c>
      <c r="H652" s="4">
        <v>-2.4946923600000002</v>
      </c>
      <c r="I652" s="4">
        <f t="shared" si="41"/>
        <v>-0.80006949000000005</v>
      </c>
      <c r="J652" s="4">
        <f t="shared" si="42"/>
        <v>1.8099547511312217E-4</v>
      </c>
      <c r="K652" s="4">
        <f t="shared" si="43"/>
        <v>-1.4480895746606334E-4</v>
      </c>
    </row>
    <row r="653" spans="2:11" ht="15" customHeight="1">
      <c r="B653" s="3" t="s">
        <v>56</v>
      </c>
      <c r="C653" s="3" t="s">
        <v>21</v>
      </c>
      <c r="D653" s="3" t="str">
        <f t="shared" si="40"/>
        <v>Check</v>
      </c>
      <c r="E653" s="3">
        <v>12</v>
      </c>
      <c r="F653" s="4">
        <v>-0.78313094999999999</v>
      </c>
      <c r="G653" s="4">
        <v>-2.1004111000000001</v>
      </c>
      <c r="H653" s="4">
        <v>-2.4721751099999998</v>
      </c>
      <c r="I653" s="4">
        <f t="shared" si="41"/>
        <v>-0.78313094999999999</v>
      </c>
      <c r="J653" s="4">
        <f t="shared" si="42"/>
        <v>1.8099547511312217E-4</v>
      </c>
      <c r="K653" s="4">
        <f t="shared" si="43"/>
        <v>-1.4174315837104073E-4</v>
      </c>
    </row>
    <row r="654" spans="2:11" ht="15" customHeight="1">
      <c r="B654" s="3" t="s">
        <v>56</v>
      </c>
      <c r="C654" s="3" t="s">
        <v>22</v>
      </c>
      <c r="D654" s="3" t="str">
        <f t="shared" si="40"/>
        <v>Check</v>
      </c>
      <c r="E654" s="3">
        <v>12</v>
      </c>
      <c r="F654" s="4">
        <v>-0.76578199999999996</v>
      </c>
      <c r="G654" s="4">
        <v>-2.0775095299999999</v>
      </c>
      <c r="H654" s="4">
        <v>-2.4431740899999999</v>
      </c>
      <c r="I654" s="4">
        <f t="shared" si="41"/>
        <v>-0.76578199999999996</v>
      </c>
      <c r="J654" s="4">
        <f t="shared" si="42"/>
        <v>1.8099547511312217E-4</v>
      </c>
      <c r="K654" s="4">
        <f t="shared" si="43"/>
        <v>-1.386030769230769E-4</v>
      </c>
    </row>
    <row r="655" spans="2:11" ht="15" customHeight="1">
      <c r="B655" s="3" t="s">
        <v>56</v>
      </c>
      <c r="C655" s="3" t="s">
        <v>23</v>
      </c>
      <c r="D655" s="3" t="str">
        <f t="shared" si="40"/>
        <v>Check</v>
      </c>
      <c r="E655" s="3">
        <v>12</v>
      </c>
      <c r="F655" s="4">
        <v>-0.75071818000000001</v>
      </c>
      <c r="G655" s="4">
        <v>-2.05700225</v>
      </c>
      <c r="H655" s="4">
        <v>-2.4171975200000002</v>
      </c>
      <c r="I655" s="4">
        <f t="shared" si="41"/>
        <v>-0.75071818000000001</v>
      </c>
      <c r="J655" s="4">
        <f t="shared" si="42"/>
        <v>1.8099547511312217E-4</v>
      </c>
      <c r="K655" s="4">
        <f t="shared" si="43"/>
        <v>-1.3587659366515837E-4</v>
      </c>
    </row>
    <row r="656" spans="2:11" ht="15" customHeight="1">
      <c r="B656" s="3" t="s">
        <v>56</v>
      </c>
      <c r="C656" s="3" t="s">
        <v>24</v>
      </c>
      <c r="D656" s="3" t="str">
        <f t="shared" si="40"/>
        <v>Check</v>
      </c>
      <c r="E656" s="3">
        <v>12</v>
      </c>
      <c r="F656" s="4">
        <v>-0.77037608999999996</v>
      </c>
      <c r="G656" s="4">
        <v>-2.0991422200000001</v>
      </c>
      <c r="H656" s="4">
        <v>-2.4682259800000002</v>
      </c>
      <c r="I656" s="4">
        <f t="shared" si="41"/>
        <v>-0.77037608999999996</v>
      </c>
      <c r="J656" s="4">
        <f t="shared" si="42"/>
        <v>1.8099547511312217E-4</v>
      </c>
      <c r="K656" s="4">
        <f t="shared" si="43"/>
        <v>-1.3943458642533935E-4</v>
      </c>
    </row>
    <row r="657" spans="2:11" ht="15" customHeight="1">
      <c r="B657" s="3" t="s">
        <v>56</v>
      </c>
      <c r="C657" s="3" t="s">
        <v>25</v>
      </c>
      <c r="D657" s="3" t="str">
        <f t="shared" si="40"/>
        <v>Check</v>
      </c>
      <c r="E657" s="3">
        <v>24</v>
      </c>
      <c r="F657" s="4">
        <v>-5.2810700000000002E-2</v>
      </c>
      <c r="G657" s="4">
        <v>-0.33857312000000001</v>
      </c>
      <c r="H657" s="4">
        <v>-0.31195761</v>
      </c>
      <c r="I657" s="4">
        <f t="shared" si="41"/>
        <v>-5.2810700000000002E-2</v>
      </c>
      <c r="J657" s="4">
        <f t="shared" si="42"/>
        <v>3.6199095022624434E-4</v>
      </c>
      <c r="K657" s="4">
        <f t="shared" si="43"/>
        <v>-1.9116995475113123E-5</v>
      </c>
    </row>
    <row r="658" spans="2:11" ht="15" customHeight="1">
      <c r="B658" s="3" t="s">
        <v>56</v>
      </c>
      <c r="C658" s="3" t="s">
        <v>26</v>
      </c>
      <c r="D658" s="3" t="str">
        <f t="shared" si="40"/>
        <v>Check</v>
      </c>
      <c r="E658" s="3">
        <v>24</v>
      </c>
      <c r="F658" s="4">
        <v>-0.38517515000000002</v>
      </c>
      <c r="G658" s="4">
        <v>-0.59259450000000002</v>
      </c>
      <c r="H658" s="4">
        <v>-0.62829433000000001</v>
      </c>
      <c r="I658" s="4">
        <f t="shared" si="41"/>
        <v>-0.38517515000000002</v>
      </c>
      <c r="J658" s="4">
        <f t="shared" si="42"/>
        <v>3.6199095022624434E-4</v>
      </c>
      <c r="K658" s="4">
        <f t="shared" si="43"/>
        <v>-1.3942991855203621E-4</v>
      </c>
    </row>
    <row r="659" spans="2:11" ht="15" customHeight="1">
      <c r="B659" s="3" t="s">
        <v>56</v>
      </c>
      <c r="C659" s="3" t="s">
        <v>27</v>
      </c>
      <c r="D659" s="3" t="str">
        <f t="shared" si="40"/>
        <v>Check</v>
      </c>
      <c r="E659" s="3">
        <v>24</v>
      </c>
      <c r="F659" s="4">
        <v>-0.28001682</v>
      </c>
      <c r="G659" s="4">
        <v>-0.75897919000000003</v>
      </c>
      <c r="H659" s="4">
        <v>-0.82706546000000003</v>
      </c>
      <c r="I659" s="4">
        <f t="shared" si="41"/>
        <v>-0.28001682</v>
      </c>
      <c r="J659" s="4">
        <f t="shared" si="42"/>
        <v>3.6199095022624434E-4</v>
      </c>
      <c r="K659" s="4">
        <f t="shared" si="43"/>
        <v>-1.0136355475113122E-4</v>
      </c>
    </row>
    <row r="660" spans="2:11" ht="15" customHeight="1">
      <c r="B660" s="3" t="s">
        <v>56</v>
      </c>
      <c r="C660" s="3" t="s">
        <v>28</v>
      </c>
      <c r="D660" s="3" t="str">
        <f t="shared" si="40"/>
        <v>Check</v>
      </c>
      <c r="E660" s="3">
        <v>24</v>
      </c>
      <c r="F660" s="4">
        <v>-0.32245848999999999</v>
      </c>
      <c r="G660" s="4">
        <v>-0.83422783</v>
      </c>
      <c r="H660" s="4">
        <v>-0.91930639999999997</v>
      </c>
      <c r="I660" s="4">
        <f t="shared" si="41"/>
        <v>-0.32245848999999999</v>
      </c>
      <c r="J660" s="4">
        <f t="shared" si="42"/>
        <v>3.6199095022624434E-4</v>
      </c>
      <c r="K660" s="4">
        <f t="shared" si="43"/>
        <v>-1.167270552036199E-4</v>
      </c>
    </row>
    <row r="661" spans="2:11" ht="15" customHeight="1">
      <c r="B661" s="3" t="s">
        <v>56</v>
      </c>
      <c r="C661" s="3" t="s">
        <v>29</v>
      </c>
      <c r="D661" s="3" t="str">
        <f t="shared" si="40"/>
        <v>Check</v>
      </c>
      <c r="E661" s="3">
        <v>24</v>
      </c>
      <c r="F661" s="4">
        <v>-0.33548745000000002</v>
      </c>
      <c r="G661" s="4">
        <v>-0.85554229999999998</v>
      </c>
      <c r="H661" s="4">
        <v>-0.94459698999999997</v>
      </c>
      <c r="I661" s="4">
        <f t="shared" si="41"/>
        <v>-0.33548745000000002</v>
      </c>
      <c r="J661" s="4">
        <f t="shared" si="42"/>
        <v>3.6199095022624434E-4</v>
      </c>
      <c r="K661" s="4">
        <f t="shared" si="43"/>
        <v>-1.2144342081447964E-4</v>
      </c>
    </row>
    <row r="662" spans="2:11" ht="15" customHeight="1">
      <c r="B662" s="3" t="s">
        <v>56</v>
      </c>
      <c r="C662" s="3" t="s">
        <v>30</v>
      </c>
      <c r="D662" s="3" t="str">
        <f t="shared" si="40"/>
        <v>Check</v>
      </c>
      <c r="E662" s="3">
        <v>24</v>
      </c>
      <c r="F662" s="4">
        <v>-0.35478809</v>
      </c>
      <c r="G662" s="4">
        <v>-0.87988820000000001</v>
      </c>
      <c r="H662" s="4">
        <v>-0.97377513999999998</v>
      </c>
      <c r="I662" s="4">
        <f t="shared" si="41"/>
        <v>-0.35478809</v>
      </c>
      <c r="J662" s="4">
        <f t="shared" si="42"/>
        <v>3.6199095022624434E-4</v>
      </c>
      <c r="K662" s="4">
        <f t="shared" si="43"/>
        <v>-1.2843007782805429E-4</v>
      </c>
    </row>
    <row r="663" spans="2:11" ht="15" customHeight="1">
      <c r="B663" s="3" t="s">
        <v>56</v>
      </c>
      <c r="C663" s="3" t="s">
        <v>31</v>
      </c>
      <c r="D663" s="3" t="str">
        <f t="shared" si="40"/>
        <v>Check</v>
      </c>
      <c r="E663" s="3">
        <v>24</v>
      </c>
      <c r="F663" s="4">
        <v>-0.38305486999999999</v>
      </c>
      <c r="G663" s="4">
        <v>-0.91911514999999999</v>
      </c>
      <c r="H663" s="4">
        <v>-1.02082151</v>
      </c>
      <c r="I663" s="4">
        <f t="shared" si="41"/>
        <v>-0.38305486999999999</v>
      </c>
      <c r="J663" s="4">
        <f t="shared" si="42"/>
        <v>3.6199095022624434E-4</v>
      </c>
      <c r="K663" s="4">
        <f t="shared" si="43"/>
        <v>-1.3866239638009049E-4</v>
      </c>
    </row>
    <row r="664" spans="2:11" ht="15" customHeight="1">
      <c r="B664" s="3" t="s">
        <v>56</v>
      </c>
      <c r="C664" s="3" t="s">
        <v>32</v>
      </c>
      <c r="D664" s="3" t="str">
        <f t="shared" si="40"/>
        <v>Check</v>
      </c>
      <c r="E664" s="3">
        <v>24</v>
      </c>
      <c r="F664" s="4">
        <v>-0.96724354999999995</v>
      </c>
      <c r="G664" s="4">
        <v>-1.79417746</v>
      </c>
      <c r="H664" s="4">
        <v>-2.1259655300000002</v>
      </c>
      <c r="I664" s="4">
        <f t="shared" si="41"/>
        <v>-0.96724354999999995</v>
      </c>
      <c r="J664" s="4">
        <f t="shared" si="42"/>
        <v>3.6199095022624434E-4</v>
      </c>
      <c r="K664" s="4">
        <f t="shared" si="43"/>
        <v>-3.5013341176470586E-4</v>
      </c>
    </row>
    <row r="665" spans="2:11" ht="15" customHeight="1">
      <c r="B665" s="3" t="s">
        <v>56</v>
      </c>
      <c r="C665" s="3" t="s">
        <v>33</v>
      </c>
      <c r="D665" s="3" t="str">
        <f t="shared" si="40"/>
        <v>Check</v>
      </c>
      <c r="E665" s="3">
        <v>24</v>
      </c>
      <c r="F665" s="4">
        <v>-0.77161497999999995</v>
      </c>
      <c r="G665" s="4">
        <v>-2.07377631</v>
      </c>
      <c r="H665" s="4">
        <v>-2.4446658299999999</v>
      </c>
      <c r="I665" s="4">
        <f t="shared" si="41"/>
        <v>-0.77161497999999995</v>
      </c>
      <c r="J665" s="4">
        <f t="shared" si="42"/>
        <v>3.6199095022624434E-4</v>
      </c>
      <c r="K665" s="4">
        <f t="shared" si="43"/>
        <v>-2.7931763981900448E-4</v>
      </c>
    </row>
    <row r="666" spans="2:11" ht="15" customHeight="1">
      <c r="B666" s="3" t="s">
        <v>56</v>
      </c>
      <c r="C666" s="3" t="s">
        <v>34</v>
      </c>
      <c r="D666" s="3" t="str">
        <f t="shared" si="40"/>
        <v>Check</v>
      </c>
      <c r="E666" s="3">
        <v>24</v>
      </c>
      <c r="F666" s="4">
        <v>-0.75679788999999997</v>
      </c>
      <c r="G666" s="4">
        <v>-2.05856854</v>
      </c>
      <c r="H666" s="4">
        <v>-2.4246683099999999</v>
      </c>
      <c r="I666" s="4">
        <f t="shared" si="41"/>
        <v>-0.75679788999999997</v>
      </c>
      <c r="J666" s="4">
        <f t="shared" si="42"/>
        <v>3.6199095022624434E-4</v>
      </c>
      <c r="K666" s="4">
        <f t="shared" si="43"/>
        <v>-2.7395398733031674E-4</v>
      </c>
    </row>
    <row r="667" spans="2:11" ht="15" customHeight="1">
      <c r="B667" s="3" t="s">
        <v>56</v>
      </c>
      <c r="C667" s="3" t="s">
        <v>35</v>
      </c>
      <c r="D667" s="3" t="str">
        <f t="shared" si="40"/>
        <v>Check</v>
      </c>
      <c r="E667" s="3">
        <v>24</v>
      </c>
      <c r="F667" s="4">
        <v>-0.74151796999999997</v>
      </c>
      <c r="G667" s="4">
        <v>-2.03795335</v>
      </c>
      <c r="H667" s="4">
        <v>-2.3982246200000001</v>
      </c>
      <c r="I667" s="4">
        <f t="shared" si="41"/>
        <v>-0.74151796999999997</v>
      </c>
      <c r="J667" s="4">
        <f t="shared" si="42"/>
        <v>3.6199095022624434E-4</v>
      </c>
      <c r="K667" s="4">
        <f t="shared" si="43"/>
        <v>-2.6842279457013575E-4</v>
      </c>
    </row>
    <row r="668" spans="2:11" ht="15" customHeight="1">
      <c r="B668" s="3" t="s">
        <v>56</v>
      </c>
      <c r="C668" s="3" t="s">
        <v>36</v>
      </c>
      <c r="D668" s="3" t="str">
        <f t="shared" si="40"/>
        <v>Check</v>
      </c>
      <c r="E668" s="3">
        <v>24</v>
      </c>
      <c r="F668" s="4">
        <v>-0.72850733000000001</v>
      </c>
      <c r="G668" s="4">
        <v>-2.01963085</v>
      </c>
      <c r="H668" s="4">
        <v>-2.37469112</v>
      </c>
      <c r="I668" s="4">
        <f t="shared" si="41"/>
        <v>-0.72850733000000001</v>
      </c>
      <c r="J668" s="4">
        <f t="shared" si="42"/>
        <v>3.6199095022624434E-4</v>
      </c>
      <c r="K668" s="4">
        <f t="shared" si="43"/>
        <v>-2.6371306063348418E-4</v>
      </c>
    </row>
    <row r="669" spans="2:11" ht="15" customHeight="1">
      <c r="B669" s="3" t="s">
        <v>56</v>
      </c>
      <c r="C669" s="3" t="s">
        <v>37</v>
      </c>
      <c r="D669" s="3" t="str">
        <f t="shared" si="40"/>
        <v>Check</v>
      </c>
      <c r="E669" s="3">
        <v>24</v>
      </c>
      <c r="F669" s="4">
        <v>-0.74828342999999997</v>
      </c>
      <c r="G669" s="4">
        <v>-2.0617138700000002</v>
      </c>
      <c r="H669" s="4">
        <v>-2.4256601099999999</v>
      </c>
      <c r="I669" s="4">
        <f t="shared" si="41"/>
        <v>-0.74828342999999997</v>
      </c>
      <c r="J669" s="4">
        <f t="shared" si="42"/>
        <v>3.6199095022624434E-4</v>
      </c>
      <c r="K669" s="4">
        <f t="shared" si="43"/>
        <v>-2.7087182986425338E-4</v>
      </c>
    </row>
    <row r="670" spans="2:11" ht="15" customHeight="1">
      <c r="B670" s="3" t="s">
        <v>57</v>
      </c>
      <c r="C670" s="3" t="s">
        <v>51</v>
      </c>
      <c r="D670" s="3" t="str">
        <f t="shared" si="40"/>
        <v>Check</v>
      </c>
      <c r="E670" s="3">
        <v>12</v>
      </c>
      <c r="F670" s="4">
        <v>8.2362690000000002E-2</v>
      </c>
      <c r="G670" s="4">
        <v>-0.1023998</v>
      </c>
      <c r="H670" s="4">
        <v>-2.2012449999999999E-2</v>
      </c>
      <c r="I670" s="4">
        <f t="shared" si="41"/>
        <v>8.2362690000000002E-2</v>
      </c>
      <c r="J670" s="4">
        <f t="shared" si="42"/>
        <v>1.8099547511312217E-4</v>
      </c>
      <c r="K670" s="4">
        <f t="shared" si="43"/>
        <v>1.4907274208144797E-5</v>
      </c>
    </row>
    <row r="671" spans="2:11" ht="15" customHeight="1">
      <c r="B671" s="3" t="s">
        <v>57</v>
      </c>
      <c r="C671" s="3" t="s">
        <v>2</v>
      </c>
      <c r="D671" s="3" t="str">
        <f t="shared" si="40"/>
        <v>Check</v>
      </c>
      <c r="E671" s="3">
        <v>12</v>
      </c>
      <c r="F671" s="4">
        <v>-0.19288796</v>
      </c>
      <c r="G671" s="4">
        <v>-0.59624684999999999</v>
      </c>
      <c r="H671" s="4">
        <v>-0.62437947000000005</v>
      </c>
      <c r="I671" s="4">
        <f t="shared" si="41"/>
        <v>-0.19288796</v>
      </c>
      <c r="J671" s="4">
        <f t="shared" si="42"/>
        <v>1.8099547511312217E-4</v>
      </c>
      <c r="K671" s="4">
        <f t="shared" si="43"/>
        <v>-3.4911847963800907E-5</v>
      </c>
    </row>
    <row r="672" spans="2:11" ht="15" customHeight="1">
      <c r="B672" s="3" t="s">
        <v>57</v>
      </c>
      <c r="C672" s="3" t="s">
        <v>3</v>
      </c>
      <c r="D672" s="3" t="str">
        <f t="shared" si="40"/>
        <v>Check</v>
      </c>
      <c r="E672" s="3">
        <v>12</v>
      </c>
      <c r="F672" s="4">
        <v>-0.21821695999999999</v>
      </c>
      <c r="G672" s="4">
        <v>-0.64739027000000005</v>
      </c>
      <c r="H672" s="4">
        <v>-0.6877626</v>
      </c>
      <c r="I672" s="4">
        <f t="shared" si="41"/>
        <v>-0.21821695999999999</v>
      </c>
      <c r="J672" s="4">
        <f t="shared" si="42"/>
        <v>1.8099547511312217E-4</v>
      </c>
      <c r="K672" s="4">
        <f t="shared" si="43"/>
        <v>-3.9496282352941174E-5</v>
      </c>
    </row>
    <row r="673" spans="2:11" ht="15" customHeight="1">
      <c r="B673" s="3" t="s">
        <v>57</v>
      </c>
      <c r="C673" s="3" t="s">
        <v>4</v>
      </c>
      <c r="D673" s="3" t="str">
        <f t="shared" si="40"/>
        <v>Check</v>
      </c>
      <c r="E673" s="3">
        <v>12</v>
      </c>
      <c r="F673" s="4">
        <v>-0.23403135999999999</v>
      </c>
      <c r="G673" s="4">
        <v>-0.67812792</v>
      </c>
      <c r="H673" s="4">
        <v>-0.72465597999999998</v>
      </c>
      <c r="I673" s="4">
        <f t="shared" si="41"/>
        <v>-0.23403135999999999</v>
      </c>
      <c r="J673" s="4">
        <f t="shared" si="42"/>
        <v>1.8099547511312217E-4</v>
      </c>
      <c r="K673" s="4">
        <f t="shared" si="43"/>
        <v>-4.2358617194570134E-5</v>
      </c>
    </row>
    <row r="674" spans="2:11" ht="15" customHeight="1">
      <c r="B674" s="3" t="s">
        <v>57</v>
      </c>
      <c r="C674" s="3" t="s">
        <v>5</v>
      </c>
      <c r="D674" s="3" t="str">
        <f t="shared" si="40"/>
        <v>Check</v>
      </c>
      <c r="E674" s="3">
        <v>12</v>
      </c>
      <c r="F674" s="4">
        <v>-0.25530593000000001</v>
      </c>
      <c r="G674" s="4">
        <v>-0.70926162999999998</v>
      </c>
      <c r="H674" s="4">
        <v>-0.76235819999999999</v>
      </c>
      <c r="I674" s="4">
        <f t="shared" si="41"/>
        <v>-0.25530593000000001</v>
      </c>
      <c r="J674" s="4">
        <f t="shared" si="42"/>
        <v>1.8099547511312217E-4</v>
      </c>
      <c r="K674" s="4">
        <f t="shared" si="43"/>
        <v>-4.6209218099547514E-5</v>
      </c>
    </row>
    <row r="675" spans="2:11" ht="15" customHeight="1">
      <c r="B675" s="3" t="s">
        <v>57</v>
      </c>
      <c r="C675" s="3" t="s">
        <v>6</v>
      </c>
      <c r="D675" s="3" t="str">
        <f t="shared" si="40"/>
        <v>Check</v>
      </c>
      <c r="E675" s="3">
        <v>12</v>
      </c>
      <c r="F675" s="4">
        <v>-0.28434631999999999</v>
      </c>
      <c r="G675" s="4">
        <v>-0.75118348999999995</v>
      </c>
      <c r="H675" s="4">
        <v>-0.81267011</v>
      </c>
      <c r="I675" s="4">
        <f t="shared" si="41"/>
        <v>-0.28434631999999999</v>
      </c>
      <c r="J675" s="4">
        <f t="shared" si="42"/>
        <v>1.8099547511312217E-4</v>
      </c>
      <c r="K675" s="4">
        <f t="shared" si="43"/>
        <v>-5.146539728506787E-5</v>
      </c>
    </row>
    <row r="676" spans="2:11" ht="15" customHeight="1">
      <c r="B676" s="3" t="s">
        <v>57</v>
      </c>
      <c r="C676" s="3" t="s">
        <v>7</v>
      </c>
      <c r="D676" s="3" t="str">
        <f t="shared" si="40"/>
        <v>Check</v>
      </c>
      <c r="E676" s="3">
        <v>12</v>
      </c>
      <c r="F676" s="4">
        <v>-0.28417094999999998</v>
      </c>
      <c r="G676" s="4">
        <v>-0.73066741999999996</v>
      </c>
      <c r="H676" s="4">
        <v>-0.78797364000000003</v>
      </c>
      <c r="I676" s="4">
        <f t="shared" si="41"/>
        <v>-0.28417094999999998</v>
      </c>
      <c r="J676" s="4">
        <f t="shared" si="42"/>
        <v>1.8099547511312217E-4</v>
      </c>
      <c r="K676" s="4">
        <f t="shared" si="43"/>
        <v>-5.1433656108597283E-5</v>
      </c>
    </row>
    <row r="677" spans="2:11" ht="15" customHeight="1">
      <c r="B677" s="3" t="s">
        <v>57</v>
      </c>
      <c r="C677" s="3" t="s">
        <v>8</v>
      </c>
      <c r="D677" s="3" t="str">
        <f t="shared" si="40"/>
        <v>Check</v>
      </c>
      <c r="E677" s="3">
        <v>12</v>
      </c>
      <c r="F677" s="4">
        <v>-0.95575891000000002</v>
      </c>
      <c r="G677" s="4">
        <v>-1.7743936199999999</v>
      </c>
      <c r="H677" s="4">
        <v>-2.1026927199999998</v>
      </c>
      <c r="I677" s="4">
        <f t="shared" si="41"/>
        <v>-0.95575891000000002</v>
      </c>
      <c r="J677" s="4">
        <f t="shared" si="42"/>
        <v>1.8099547511312217E-4</v>
      </c>
      <c r="K677" s="4">
        <f t="shared" si="43"/>
        <v>-1.7298803800904977E-4</v>
      </c>
    </row>
    <row r="678" spans="2:11" ht="15" customHeight="1">
      <c r="B678" s="3" t="s">
        <v>57</v>
      </c>
      <c r="C678" s="3" t="s">
        <v>9</v>
      </c>
      <c r="D678" s="3" t="str">
        <f t="shared" si="40"/>
        <v>Check</v>
      </c>
      <c r="E678" s="3">
        <v>12</v>
      </c>
      <c r="F678" s="4">
        <v>-0.75930980000000003</v>
      </c>
      <c r="G678" s="4">
        <v>-2.0711965000000001</v>
      </c>
      <c r="H678" s="4">
        <v>-2.4415111899999999</v>
      </c>
      <c r="I678" s="4">
        <f t="shared" si="41"/>
        <v>-0.75930980000000003</v>
      </c>
      <c r="J678" s="4">
        <f t="shared" si="42"/>
        <v>1.8099547511312217E-4</v>
      </c>
      <c r="K678" s="4">
        <f t="shared" si="43"/>
        <v>-1.3743163800904979E-4</v>
      </c>
    </row>
    <row r="679" spans="2:11" ht="15" customHeight="1">
      <c r="B679" s="3" t="s">
        <v>57</v>
      </c>
      <c r="C679" s="3" t="s">
        <v>10</v>
      </c>
      <c r="D679" s="3" t="str">
        <f t="shared" si="40"/>
        <v>Check</v>
      </c>
      <c r="E679" s="3">
        <v>12</v>
      </c>
      <c r="F679" s="4">
        <v>-0.74188502999999995</v>
      </c>
      <c r="G679" s="4">
        <v>-2.0481402599999998</v>
      </c>
      <c r="H679" s="4">
        <v>-2.4120645999999999</v>
      </c>
      <c r="I679" s="4">
        <f t="shared" si="41"/>
        <v>-0.74188502999999995</v>
      </c>
      <c r="J679" s="4">
        <f t="shared" si="42"/>
        <v>1.8099547511312217E-4</v>
      </c>
      <c r="K679" s="4">
        <f t="shared" si="43"/>
        <v>-1.3427783348416287E-4</v>
      </c>
    </row>
    <row r="680" spans="2:11" ht="15" customHeight="1">
      <c r="B680" s="3" t="s">
        <v>57</v>
      </c>
      <c r="C680" s="3" t="s">
        <v>11</v>
      </c>
      <c r="D680" s="3" t="str">
        <f t="shared" si="40"/>
        <v>Check</v>
      </c>
      <c r="E680" s="3">
        <v>12</v>
      </c>
      <c r="F680" s="4">
        <v>-0.72443128000000001</v>
      </c>
      <c r="G680" s="4">
        <v>-2.0218373299999999</v>
      </c>
      <c r="H680" s="4">
        <v>-2.3787287300000002</v>
      </c>
      <c r="I680" s="4">
        <f t="shared" si="41"/>
        <v>-0.72443128000000001</v>
      </c>
      <c r="J680" s="4">
        <f t="shared" si="42"/>
        <v>1.8099547511312217E-4</v>
      </c>
      <c r="K680" s="4">
        <f t="shared" si="43"/>
        <v>-1.3111878371040723E-4</v>
      </c>
    </row>
    <row r="681" spans="2:11" ht="15" customHeight="1">
      <c r="B681" s="3" t="s">
        <v>57</v>
      </c>
      <c r="C681" s="3" t="s">
        <v>12</v>
      </c>
      <c r="D681" s="3" t="str">
        <f t="shared" si="40"/>
        <v>Check</v>
      </c>
      <c r="E681" s="3">
        <v>12</v>
      </c>
      <c r="F681" s="4">
        <v>-0.73160400999999997</v>
      </c>
      <c r="G681" s="4">
        <v>-2.03713487</v>
      </c>
      <c r="H681" s="4">
        <v>-2.3968316199999999</v>
      </c>
      <c r="I681" s="4">
        <f t="shared" si="41"/>
        <v>-0.73160400999999997</v>
      </c>
      <c r="J681" s="4">
        <f t="shared" si="42"/>
        <v>1.8099547511312217E-4</v>
      </c>
      <c r="K681" s="4">
        <f t="shared" si="43"/>
        <v>-1.3241701538461536E-4</v>
      </c>
    </row>
    <row r="682" spans="2:11" ht="15" customHeight="1">
      <c r="B682" s="3" t="s">
        <v>57</v>
      </c>
      <c r="C682" s="3" t="s">
        <v>13</v>
      </c>
      <c r="D682" s="3" t="str">
        <f t="shared" si="40"/>
        <v>Check</v>
      </c>
      <c r="E682" s="3">
        <v>12</v>
      </c>
      <c r="F682" s="4">
        <v>8.1654420000000005E-2</v>
      </c>
      <c r="G682" s="4">
        <v>-0.10428624</v>
      </c>
      <c r="H682" s="4">
        <v>-2.4778379999999999E-2</v>
      </c>
      <c r="I682" s="4">
        <f t="shared" si="41"/>
        <v>8.1654420000000005E-2</v>
      </c>
      <c r="J682" s="4">
        <f t="shared" si="42"/>
        <v>1.8099547511312217E-4</v>
      </c>
      <c r="K682" s="4">
        <f t="shared" si="43"/>
        <v>1.4779080542986426E-5</v>
      </c>
    </row>
    <row r="683" spans="2:11" ht="15" customHeight="1">
      <c r="B683" s="3" t="s">
        <v>57</v>
      </c>
      <c r="C683" s="3" t="s">
        <v>39</v>
      </c>
      <c r="D683" s="3" t="str">
        <f t="shared" si="40"/>
        <v>Raise 4x</v>
      </c>
      <c r="E683" s="3">
        <v>12</v>
      </c>
      <c r="F683" s="4">
        <v>-0.15892254</v>
      </c>
      <c r="G683" s="4">
        <v>-0.18010087999999999</v>
      </c>
      <c r="H683" s="4">
        <v>-0.12067849999999999</v>
      </c>
      <c r="I683" s="4">
        <f t="shared" si="41"/>
        <v>-0.12067849999999999</v>
      </c>
      <c r="J683" s="4">
        <f t="shared" si="42"/>
        <v>1.8099547511312217E-4</v>
      </c>
      <c r="K683" s="4">
        <f t="shared" si="43"/>
        <v>-2.1842262443438914E-5</v>
      </c>
    </row>
    <row r="684" spans="2:11" ht="15" customHeight="1">
      <c r="B684" s="3" t="s">
        <v>57</v>
      </c>
      <c r="C684" s="3" t="s">
        <v>14</v>
      </c>
      <c r="D684" s="3" t="str">
        <f t="shared" si="40"/>
        <v>Check</v>
      </c>
      <c r="E684" s="3">
        <v>12</v>
      </c>
      <c r="F684" s="4">
        <v>-0.15927980999999999</v>
      </c>
      <c r="G684" s="4">
        <v>-0.54023938999999999</v>
      </c>
      <c r="H684" s="4">
        <v>-0.55845217000000003</v>
      </c>
      <c r="I684" s="4">
        <f t="shared" si="41"/>
        <v>-0.15927980999999999</v>
      </c>
      <c r="J684" s="4">
        <f t="shared" si="42"/>
        <v>1.8099547511312217E-4</v>
      </c>
      <c r="K684" s="4">
        <f t="shared" si="43"/>
        <v>-2.8828924886877828E-5</v>
      </c>
    </row>
    <row r="685" spans="2:11" ht="15" customHeight="1">
      <c r="B685" s="3" t="s">
        <v>57</v>
      </c>
      <c r="C685" s="3" t="s">
        <v>15</v>
      </c>
      <c r="D685" s="3" t="str">
        <f t="shared" si="40"/>
        <v>Check</v>
      </c>
      <c r="E685" s="3">
        <v>12</v>
      </c>
      <c r="F685" s="4">
        <v>-0.18465893999999999</v>
      </c>
      <c r="G685" s="4">
        <v>-0.59149671999999998</v>
      </c>
      <c r="H685" s="4">
        <v>-0.62197475000000002</v>
      </c>
      <c r="I685" s="4">
        <f t="shared" si="41"/>
        <v>-0.18465893999999999</v>
      </c>
      <c r="J685" s="4">
        <f t="shared" si="42"/>
        <v>1.8099547511312217E-4</v>
      </c>
      <c r="K685" s="4">
        <f t="shared" si="43"/>
        <v>-3.3422432579185518E-5</v>
      </c>
    </row>
    <row r="686" spans="2:11" ht="15" customHeight="1">
      <c r="B686" s="3" t="s">
        <v>57</v>
      </c>
      <c r="C686" s="3" t="s">
        <v>16</v>
      </c>
      <c r="D686" s="3" t="str">
        <f t="shared" si="40"/>
        <v>Check</v>
      </c>
      <c r="E686" s="3">
        <v>12</v>
      </c>
      <c r="F686" s="4">
        <v>-0.20355271999999999</v>
      </c>
      <c r="G686" s="4">
        <v>-0.62605849999999996</v>
      </c>
      <c r="H686" s="4">
        <v>-0.66306664999999998</v>
      </c>
      <c r="I686" s="4">
        <f t="shared" si="41"/>
        <v>-0.20355271999999999</v>
      </c>
      <c r="J686" s="4">
        <f t="shared" si="42"/>
        <v>1.8099547511312217E-4</v>
      </c>
      <c r="K686" s="4">
        <f t="shared" si="43"/>
        <v>-3.6842121266968327E-5</v>
      </c>
    </row>
    <row r="687" spans="2:11" ht="15" customHeight="1">
      <c r="B687" s="3" t="s">
        <v>57</v>
      </c>
      <c r="C687" s="3" t="s">
        <v>17</v>
      </c>
      <c r="D687" s="3" t="str">
        <f t="shared" si="40"/>
        <v>Check</v>
      </c>
      <c r="E687" s="3">
        <v>12</v>
      </c>
      <c r="F687" s="4">
        <v>-0.22774792999999999</v>
      </c>
      <c r="G687" s="4">
        <v>-0.66071342</v>
      </c>
      <c r="H687" s="4">
        <v>-0.70460942000000004</v>
      </c>
      <c r="I687" s="4">
        <f t="shared" si="41"/>
        <v>-0.22774792999999999</v>
      </c>
      <c r="J687" s="4">
        <f t="shared" si="42"/>
        <v>1.8099547511312217E-4</v>
      </c>
      <c r="K687" s="4">
        <f t="shared" si="43"/>
        <v>-4.1221344796380091E-5</v>
      </c>
    </row>
    <row r="688" spans="2:11" ht="15" customHeight="1">
      <c r="B688" s="3" t="s">
        <v>57</v>
      </c>
      <c r="C688" s="3" t="s">
        <v>18</v>
      </c>
      <c r="D688" s="3" t="str">
        <f t="shared" si="40"/>
        <v>Check</v>
      </c>
      <c r="E688" s="3">
        <v>12</v>
      </c>
      <c r="F688" s="4">
        <v>-0.25858543000000001</v>
      </c>
      <c r="G688" s="4">
        <v>-0.70481877000000004</v>
      </c>
      <c r="H688" s="4">
        <v>-0.75736773999999996</v>
      </c>
      <c r="I688" s="4">
        <f t="shared" si="41"/>
        <v>-0.25858543000000001</v>
      </c>
      <c r="J688" s="4">
        <f t="shared" si="42"/>
        <v>1.8099547511312217E-4</v>
      </c>
      <c r="K688" s="4">
        <f t="shared" si="43"/>
        <v>-4.6802792760180998E-5</v>
      </c>
    </row>
    <row r="689" spans="2:11" ht="15" customHeight="1">
      <c r="B689" s="3" t="s">
        <v>57</v>
      </c>
      <c r="C689" s="3" t="s">
        <v>19</v>
      </c>
      <c r="D689" s="3" t="str">
        <f t="shared" si="40"/>
        <v>Check</v>
      </c>
      <c r="E689" s="3">
        <v>12</v>
      </c>
      <c r="F689" s="4">
        <v>-0.26129377999999998</v>
      </c>
      <c r="G689" s="4">
        <v>-0.68702388000000003</v>
      </c>
      <c r="H689" s="4">
        <v>-0.73550053999999998</v>
      </c>
      <c r="I689" s="4">
        <f t="shared" si="41"/>
        <v>-0.26129377999999998</v>
      </c>
      <c r="J689" s="4">
        <f t="shared" si="42"/>
        <v>1.8099547511312217E-4</v>
      </c>
      <c r="K689" s="4">
        <f t="shared" si="43"/>
        <v>-4.7292991855203615E-5</v>
      </c>
    </row>
    <row r="690" spans="2:11" ht="15" customHeight="1">
      <c r="B690" s="3" t="s">
        <v>57</v>
      </c>
      <c r="C690" s="3" t="s">
        <v>21</v>
      </c>
      <c r="D690" s="3" t="str">
        <f t="shared" si="40"/>
        <v>Check</v>
      </c>
      <c r="E690" s="3">
        <v>12</v>
      </c>
      <c r="F690" s="4">
        <v>-0.78247822</v>
      </c>
      <c r="G690" s="4">
        <v>-2.0986844200000001</v>
      </c>
      <c r="H690" s="4">
        <v>-2.4713795799999998</v>
      </c>
      <c r="I690" s="4">
        <f t="shared" si="41"/>
        <v>-0.78247822</v>
      </c>
      <c r="J690" s="4">
        <f t="shared" si="42"/>
        <v>1.8099547511312217E-4</v>
      </c>
      <c r="K690" s="4">
        <f t="shared" si="43"/>
        <v>-1.4162501719457014E-4</v>
      </c>
    </row>
    <row r="691" spans="2:11" ht="15" customHeight="1">
      <c r="B691" s="3" t="s">
        <v>57</v>
      </c>
      <c r="C691" s="3" t="s">
        <v>22</v>
      </c>
      <c r="D691" s="3" t="str">
        <f t="shared" si="40"/>
        <v>Check</v>
      </c>
      <c r="E691" s="3">
        <v>12</v>
      </c>
      <c r="F691" s="4">
        <v>-0.76339343999999998</v>
      </c>
      <c r="G691" s="4">
        <v>-2.0738656600000001</v>
      </c>
      <c r="H691" s="4">
        <v>-2.44002922</v>
      </c>
      <c r="I691" s="4">
        <f t="shared" si="41"/>
        <v>-0.76339343999999998</v>
      </c>
      <c r="J691" s="4">
        <f t="shared" si="42"/>
        <v>1.8099547511312217E-4</v>
      </c>
      <c r="K691" s="4">
        <f t="shared" si="43"/>
        <v>-1.3817075837104073E-4</v>
      </c>
    </row>
    <row r="692" spans="2:11" ht="15" customHeight="1">
      <c r="B692" s="3" t="s">
        <v>57</v>
      </c>
      <c r="C692" s="3" t="s">
        <v>23</v>
      </c>
      <c r="D692" s="3" t="str">
        <f t="shared" si="40"/>
        <v>Check</v>
      </c>
      <c r="E692" s="3">
        <v>12</v>
      </c>
      <c r="F692" s="4">
        <v>-0.74429257999999998</v>
      </c>
      <c r="G692" s="4">
        <v>-2.04583586</v>
      </c>
      <c r="H692" s="4">
        <v>-2.40483263</v>
      </c>
      <c r="I692" s="4">
        <f t="shared" si="41"/>
        <v>-0.74429257999999998</v>
      </c>
      <c r="J692" s="4">
        <f t="shared" si="42"/>
        <v>1.8099547511312217E-4</v>
      </c>
      <c r="K692" s="4">
        <f t="shared" si="43"/>
        <v>-1.3471358914027149E-4</v>
      </c>
    </row>
    <row r="693" spans="2:11" ht="15" customHeight="1">
      <c r="B693" s="3" t="s">
        <v>57</v>
      </c>
      <c r="C693" s="3" t="s">
        <v>24</v>
      </c>
      <c r="D693" s="3" t="str">
        <f t="shared" si="40"/>
        <v>Check</v>
      </c>
      <c r="E693" s="3">
        <v>12</v>
      </c>
      <c r="F693" s="4">
        <v>-0.74801814</v>
      </c>
      <c r="G693" s="4">
        <v>-2.0577146900000001</v>
      </c>
      <c r="H693" s="4">
        <v>-2.4192568400000001</v>
      </c>
      <c r="I693" s="4">
        <f t="shared" si="41"/>
        <v>-0.74801814</v>
      </c>
      <c r="J693" s="4">
        <f t="shared" si="42"/>
        <v>1.8099547511312217E-4</v>
      </c>
      <c r="K693" s="4">
        <f t="shared" si="43"/>
        <v>-1.3538789864253395E-4</v>
      </c>
    </row>
    <row r="694" spans="2:11" ht="15" customHeight="1">
      <c r="B694" s="3" t="s">
        <v>57</v>
      </c>
      <c r="C694" s="3" t="s">
        <v>25</v>
      </c>
      <c r="D694" s="3" t="str">
        <f t="shared" si="40"/>
        <v>Check</v>
      </c>
      <c r="E694" s="3">
        <v>24</v>
      </c>
      <c r="F694" s="4">
        <v>5.6697640000000001E-2</v>
      </c>
      <c r="G694" s="4">
        <v>-0.15173081999999999</v>
      </c>
      <c r="H694" s="4">
        <v>-8.3806640000000002E-2</v>
      </c>
      <c r="I694" s="4">
        <f t="shared" si="41"/>
        <v>5.6697640000000001E-2</v>
      </c>
      <c r="J694" s="4">
        <f t="shared" si="42"/>
        <v>3.6199095022624434E-4</v>
      </c>
      <c r="K694" s="4">
        <f t="shared" si="43"/>
        <v>2.052403257918552E-5</v>
      </c>
    </row>
    <row r="695" spans="2:11" ht="15" customHeight="1">
      <c r="B695" s="3" t="s">
        <v>57</v>
      </c>
      <c r="C695" s="3" t="s">
        <v>26</v>
      </c>
      <c r="D695" s="3" t="str">
        <f t="shared" si="40"/>
        <v>Check</v>
      </c>
      <c r="E695" s="3">
        <v>24</v>
      </c>
      <c r="F695" s="4">
        <v>-0.17765118999999999</v>
      </c>
      <c r="G695" s="4">
        <v>-0.22672144</v>
      </c>
      <c r="H695" s="4">
        <v>-0.17845209000000001</v>
      </c>
      <c r="I695" s="4">
        <f t="shared" si="41"/>
        <v>-0.17765118999999999</v>
      </c>
      <c r="J695" s="4">
        <f t="shared" si="42"/>
        <v>3.6199095022624434E-4</v>
      </c>
      <c r="K695" s="4">
        <f t="shared" si="43"/>
        <v>-6.4308123076923065E-5</v>
      </c>
    </row>
    <row r="696" spans="2:11" ht="15" customHeight="1">
      <c r="B696" s="3" t="s">
        <v>57</v>
      </c>
      <c r="C696" s="3" t="s">
        <v>27</v>
      </c>
      <c r="D696" s="3" t="str">
        <f t="shared" si="40"/>
        <v>Check</v>
      </c>
      <c r="E696" s="3">
        <v>24</v>
      </c>
      <c r="F696" s="4">
        <v>-0.17941818000000001</v>
      </c>
      <c r="G696" s="4">
        <v>-0.58151293999999998</v>
      </c>
      <c r="H696" s="4">
        <v>-0.60992276999999995</v>
      </c>
      <c r="I696" s="4">
        <f t="shared" si="41"/>
        <v>-0.17941818000000001</v>
      </c>
      <c r="J696" s="4">
        <f t="shared" si="42"/>
        <v>3.6199095022624434E-4</v>
      </c>
      <c r="K696" s="4">
        <f t="shared" si="43"/>
        <v>-6.4947757466063356E-5</v>
      </c>
    </row>
    <row r="697" spans="2:11" ht="15" customHeight="1">
      <c r="B697" s="3" t="s">
        <v>57</v>
      </c>
      <c r="C697" s="3" t="s">
        <v>28</v>
      </c>
      <c r="D697" s="3" t="str">
        <f t="shared" si="40"/>
        <v>Check</v>
      </c>
      <c r="E697" s="3">
        <v>24</v>
      </c>
      <c r="F697" s="4">
        <v>-0.20435486999999999</v>
      </c>
      <c r="G697" s="4">
        <v>-0.63206974999999999</v>
      </c>
      <c r="H697" s="4">
        <v>-0.67258249999999997</v>
      </c>
      <c r="I697" s="4">
        <f t="shared" si="41"/>
        <v>-0.20435486999999999</v>
      </c>
      <c r="J697" s="4">
        <f t="shared" si="42"/>
        <v>3.6199095022624434E-4</v>
      </c>
      <c r="K697" s="4">
        <f t="shared" si="43"/>
        <v>-7.3974613574660637E-5</v>
      </c>
    </row>
    <row r="698" spans="2:11" ht="15" customHeight="1">
      <c r="B698" s="3" t="s">
        <v>57</v>
      </c>
      <c r="C698" s="3" t="s">
        <v>29</v>
      </c>
      <c r="D698" s="3" t="str">
        <f t="shared" si="40"/>
        <v>Check</v>
      </c>
      <c r="E698" s="3">
        <v>24</v>
      </c>
      <c r="F698" s="4">
        <v>-0.22190973999999999</v>
      </c>
      <c r="G698" s="4">
        <v>-0.66447867000000005</v>
      </c>
      <c r="H698" s="4">
        <v>-0.71128572000000001</v>
      </c>
      <c r="I698" s="4">
        <f t="shared" si="41"/>
        <v>-0.22190973999999999</v>
      </c>
      <c r="J698" s="4">
        <f t="shared" si="42"/>
        <v>3.6199095022624434E-4</v>
      </c>
      <c r="K698" s="4">
        <f t="shared" si="43"/>
        <v>-8.0329317647058826E-5</v>
      </c>
    </row>
    <row r="699" spans="2:11" ht="15" customHeight="1">
      <c r="B699" s="3" t="s">
        <v>57</v>
      </c>
      <c r="C699" s="3" t="s">
        <v>30</v>
      </c>
      <c r="D699" s="3" t="str">
        <f t="shared" si="40"/>
        <v>Check</v>
      </c>
      <c r="E699" s="3">
        <v>24</v>
      </c>
      <c r="F699" s="4">
        <v>-0.24456262000000001</v>
      </c>
      <c r="G699" s="4">
        <v>-0.69709343999999995</v>
      </c>
      <c r="H699" s="4">
        <v>-0.75057275999999995</v>
      </c>
      <c r="I699" s="4">
        <f t="shared" si="41"/>
        <v>-0.24456262000000001</v>
      </c>
      <c r="J699" s="4">
        <f t="shared" si="42"/>
        <v>3.6199095022624434E-4</v>
      </c>
      <c r="K699" s="4">
        <f t="shared" si="43"/>
        <v>-8.8529455203619907E-5</v>
      </c>
    </row>
    <row r="700" spans="2:11" ht="15" customHeight="1">
      <c r="B700" s="3" t="s">
        <v>57</v>
      </c>
      <c r="C700" s="3" t="s">
        <v>31</v>
      </c>
      <c r="D700" s="3" t="str">
        <f t="shared" si="40"/>
        <v>Check</v>
      </c>
      <c r="E700" s="3">
        <v>24</v>
      </c>
      <c r="F700" s="4">
        <v>-0.27382454000000001</v>
      </c>
      <c r="G700" s="4">
        <v>-0.73908646</v>
      </c>
      <c r="H700" s="4">
        <v>-0.80099463000000004</v>
      </c>
      <c r="I700" s="4">
        <f t="shared" si="41"/>
        <v>-0.27382454000000001</v>
      </c>
      <c r="J700" s="4">
        <f t="shared" si="42"/>
        <v>3.6199095022624434E-4</v>
      </c>
      <c r="K700" s="4">
        <f t="shared" si="43"/>
        <v>-9.9122005429864258E-5</v>
      </c>
    </row>
    <row r="701" spans="2:11" ht="15" customHeight="1">
      <c r="B701" s="3" t="s">
        <v>57</v>
      </c>
      <c r="C701" s="3" t="s">
        <v>32</v>
      </c>
      <c r="D701" s="3" t="str">
        <f t="shared" si="40"/>
        <v>Check</v>
      </c>
      <c r="E701" s="3">
        <v>24</v>
      </c>
      <c r="F701" s="4">
        <v>-0.27485022999999997</v>
      </c>
      <c r="G701" s="4">
        <v>-0.72004805999999999</v>
      </c>
      <c r="H701" s="4">
        <v>-0.77783676000000002</v>
      </c>
      <c r="I701" s="4">
        <f t="shared" si="41"/>
        <v>-0.27485022999999997</v>
      </c>
      <c r="J701" s="4">
        <f t="shared" si="42"/>
        <v>3.6199095022624434E-4</v>
      </c>
      <c r="K701" s="4">
        <f t="shared" si="43"/>
        <v>-9.9493295927601804E-5</v>
      </c>
    </row>
    <row r="702" spans="2:11" ht="15" customHeight="1">
      <c r="B702" s="3" t="s">
        <v>57</v>
      </c>
      <c r="C702" s="3" t="s">
        <v>33</v>
      </c>
      <c r="D702" s="3" t="str">
        <f t="shared" si="40"/>
        <v>Check</v>
      </c>
      <c r="E702" s="3">
        <v>24</v>
      </c>
      <c r="F702" s="4">
        <v>-0.93934470999999997</v>
      </c>
      <c r="G702" s="4">
        <v>-1.7499129499999999</v>
      </c>
      <c r="H702" s="4">
        <v>-2.0748910299999999</v>
      </c>
      <c r="I702" s="4">
        <f t="shared" si="41"/>
        <v>-0.93934470999999997</v>
      </c>
      <c r="J702" s="4">
        <f t="shared" si="42"/>
        <v>3.6199095022624434E-4</v>
      </c>
      <c r="K702" s="4">
        <f t="shared" si="43"/>
        <v>-3.4003428416289592E-4</v>
      </c>
    </row>
    <row r="703" spans="2:11" ht="15" customHeight="1">
      <c r="B703" s="3" t="s">
        <v>57</v>
      </c>
      <c r="C703" s="3" t="s">
        <v>34</v>
      </c>
      <c r="D703" s="3" t="str">
        <f t="shared" si="40"/>
        <v>Check</v>
      </c>
      <c r="E703" s="3">
        <v>24</v>
      </c>
      <c r="F703" s="4">
        <v>-0.74303014000000001</v>
      </c>
      <c r="G703" s="4">
        <v>-2.0431199000000002</v>
      </c>
      <c r="H703" s="4">
        <v>-2.4097434199999999</v>
      </c>
      <c r="I703" s="4">
        <f t="shared" si="41"/>
        <v>-0.74303014000000001</v>
      </c>
      <c r="J703" s="4">
        <f t="shared" si="42"/>
        <v>3.6199095022624434E-4</v>
      </c>
      <c r="K703" s="4">
        <f t="shared" si="43"/>
        <v>-2.6897018642533935E-4</v>
      </c>
    </row>
    <row r="704" spans="2:11" ht="15" customHeight="1">
      <c r="B704" s="3" t="s">
        <v>57</v>
      </c>
      <c r="C704" s="3" t="s">
        <v>35</v>
      </c>
      <c r="D704" s="3" t="str">
        <f t="shared" si="40"/>
        <v>Check</v>
      </c>
      <c r="E704" s="3">
        <v>24</v>
      </c>
      <c r="F704" s="4">
        <v>-0.72610490000000005</v>
      </c>
      <c r="G704" s="4">
        <v>-2.0206595300000001</v>
      </c>
      <c r="H704" s="4">
        <v>-2.3810376199999999</v>
      </c>
      <c r="I704" s="4">
        <f t="shared" si="41"/>
        <v>-0.72610490000000005</v>
      </c>
      <c r="J704" s="4">
        <f t="shared" si="42"/>
        <v>3.6199095022624434E-4</v>
      </c>
      <c r="K704" s="4">
        <f t="shared" si="43"/>
        <v>-2.6284340271493217E-4</v>
      </c>
    </row>
    <row r="705" spans="2:11" ht="15" customHeight="1">
      <c r="B705" s="3" t="s">
        <v>57</v>
      </c>
      <c r="C705" s="3" t="s">
        <v>36</v>
      </c>
      <c r="D705" s="3" t="str">
        <f t="shared" si="40"/>
        <v>Check</v>
      </c>
      <c r="E705" s="3">
        <v>24</v>
      </c>
      <c r="F705" s="4">
        <v>-0.70908057999999996</v>
      </c>
      <c r="G705" s="4">
        <v>-1.99498577</v>
      </c>
      <c r="H705" s="4">
        <v>-2.3484822900000002</v>
      </c>
      <c r="I705" s="4">
        <f t="shared" si="41"/>
        <v>-0.70908057999999996</v>
      </c>
      <c r="J705" s="4">
        <f t="shared" si="42"/>
        <v>3.6199095022624434E-4</v>
      </c>
      <c r="K705" s="4">
        <f t="shared" si="43"/>
        <v>-2.5668075294117644E-4</v>
      </c>
    </row>
    <row r="706" spans="2:11" ht="15" customHeight="1">
      <c r="B706" s="3" t="s">
        <v>57</v>
      </c>
      <c r="C706" s="3" t="s">
        <v>37</v>
      </c>
      <c r="D706" s="3" t="str">
        <f t="shared" si="40"/>
        <v>Check</v>
      </c>
      <c r="E706" s="3">
        <v>24</v>
      </c>
      <c r="F706" s="4">
        <v>-0.71450409000000004</v>
      </c>
      <c r="G706" s="4">
        <v>-2.0085168000000002</v>
      </c>
      <c r="H706" s="4">
        <v>-2.36467823</v>
      </c>
      <c r="I706" s="4">
        <f t="shared" si="41"/>
        <v>-0.71450409000000004</v>
      </c>
      <c r="J706" s="4">
        <f t="shared" si="42"/>
        <v>3.6199095022624434E-4</v>
      </c>
      <c r="K706" s="4">
        <f t="shared" si="43"/>
        <v>-2.5864401447963801E-4</v>
      </c>
    </row>
    <row r="707" spans="2:11" ht="15" customHeight="1">
      <c r="B707" s="3" t="s">
        <v>58</v>
      </c>
      <c r="C707" s="3" t="s">
        <v>51</v>
      </c>
      <c r="D707" s="3" t="str">
        <f t="shared" si="40"/>
        <v>Raise 4x</v>
      </c>
      <c r="E707" s="3">
        <v>12</v>
      </c>
      <c r="F707" s="4">
        <v>0.16875256999999999</v>
      </c>
      <c r="G707" s="4">
        <v>5.2537220000000003E-2</v>
      </c>
      <c r="H707" s="4">
        <v>0.17088842000000001</v>
      </c>
      <c r="I707" s="4">
        <f t="shared" si="41"/>
        <v>0.17088842000000001</v>
      </c>
      <c r="J707" s="4">
        <f t="shared" si="42"/>
        <v>1.8099547511312217E-4</v>
      </c>
      <c r="K707" s="4">
        <f t="shared" si="43"/>
        <v>3.0930030769230768E-5</v>
      </c>
    </row>
    <row r="708" spans="2:11" ht="15" customHeight="1">
      <c r="B708" s="3" t="s">
        <v>58</v>
      </c>
      <c r="C708" s="3" t="s">
        <v>2</v>
      </c>
      <c r="D708" s="3" t="str">
        <f t="shared" si="40"/>
        <v>Check</v>
      </c>
      <c r="E708" s="3">
        <v>12</v>
      </c>
      <c r="F708" s="4">
        <v>-0.10896705</v>
      </c>
      <c r="G708" s="4">
        <v>-0.44231614000000002</v>
      </c>
      <c r="H708" s="4">
        <v>-0.43269784</v>
      </c>
      <c r="I708" s="4">
        <f t="shared" si="41"/>
        <v>-0.10896705</v>
      </c>
      <c r="J708" s="4">
        <f t="shared" si="42"/>
        <v>1.8099547511312217E-4</v>
      </c>
      <c r="K708" s="4">
        <f t="shared" si="43"/>
        <v>-1.9722542986425339E-5</v>
      </c>
    </row>
    <row r="709" spans="2:11" ht="15" customHeight="1">
      <c r="B709" s="3" t="s">
        <v>58</v>
      </c>
      <c r="C709" s="3" t="s">
        <v>3</v>
      </c>
      <c r="D709" s="3" t="str">
        <f t="shared" ref="D709:D772" si="44">IF(I709=F709,"Check",IF(I709=G709,"Raise 3x", IF(I709=H709,"Raise 4x", "ERROR")))</f>
        <v>Check</v>
      </c>
      <c r="E709" s="3">
        <v>12</v>
      </c>
      <c r="F709" s="4">
        <v>-0.14209158999999999</v>
      </c>
      <c r="G709" s="4">
        <v>-0.50595111999999998</v>
      </c>
      <c r="H709" s="4">
        <v>-0.51102919999999996</v>
      </c>
      <c r="I709" s="4">
        <f t="shared" ref="I709:I772" si="45">MAX(F709:H709)</f>
        <v>-0.14209158999999999</v>
      </c>
      <c r="J709" s="4">
        <f t="shared" ref="J709:J772" si="46">E709/(COMBIN(52,2)*50)</f>
        <v>1.8099547511312217E-4</v>
      </c>
      <c r="K709" s="4">
        <f t="shared" ref="K709:K772" si="47">J709*I709</f>
        <v>-2.5717934841628958E-5</v>
      </c>
    </row>
    <row r="710" spans="2:11" ht="15" customHeight="1">
      <c r="B710" s="3" t="s">
        <v>58</v>
      </c>
      <c r="C710" s="3" t="s">
        <v>4</v>
      </c>
      <c r="D710" s="3" t="str">
        <f t="shared" si="44"/>
        <v>Check</v>
      </c>
      <c r="E710" s="3">
        <v>12</v>
      </c>
      <c r="F710" s="4">
        <v>-0.14052837000000001</v>
      </c>
      <c r="G710" s="4">
        <v>-0.51352133</v>
      </c>
      <c r="H710" s="4">
        <v>-0.52031505</v>
      </c>
      <c r="I710" s="4">
        <f t="shared" si="45"/>
        <v>-0.14052837000000001</v>
      </c>
      <c r="J710" s="4">
        <f t="shared" si="46"/>
        <v>1.8099547511312217E-4</v>
      </c>
      <c r="K710" s="4">
        <f t="shared" si="47"/>
        <v>-2.5434999095022626E-5</v>
      </c>
    </row>
    <row r="711" spans="2:11" ht="15" customHeight="1">
      <c r="B711" s="3" t="s">
        <v>58</v>
      </c>
      <c r="C711" s="3" t="s">
        <v>5</v>
      </c>
      <c r="D711" s="3" t="str">
        <f t="shared" si="44"/>
        <v>Check</v>
      </c>
      <c r="E711" s="3">
        <v>12</v>
      </c>
      <c r="F711" s="4">
        <v>-0.16591453</v>
      </c>
      <c r="G711" s="4">
        <v>-0.55732941000000003</v>
      </c>
      <c r="H711" s="4">
        <v>-0.57338159</v>
      </c>
      <c r="I711" s="4">
        <f t="shared" si="45"/>
        <v>-0.16591453</v>
      </c>
      <c r="J711" s="4">
        <f t="shared" si="46"/>
        <v>1.8099547511312217E-4</v>
      </c>
      <c r="K711" s="4">
        <f t="shared" si="47"/>
        <v>-3.0029779185520362E-5</v>
      </c>
    </row>
    <row r="712" spans="2:11" ht="15" customHeight="1">
      <c r="B712" s="3" t="s">
        <v>58</v>
      </c>
      <c r="C712" s="3" t="s">
        <v>6</v>
      </c>
      <c r="D712" s="3" t="str">
        <f t="shared" si="44"/>
        <v>Check</v>
      </c>
      <c r="E712" s="3">
        <v>12</v>
      </c>
      <c r="F712" s="4">
        <v>-0.19818503000000001</v>
      </c>
      <c r="G712" s="4">
        <v>-0.60578916000000005</v>
      </c>
      <c r="H712" s="4">
        <v>-0.63163610999999997</v>
      </c>
      <c r="I712" s="4">
        <f t="shared" si="45"/>
        <v>-0.19818503000000001</v>
      </c>
      <c r="J712" s="4">
        <f t="shared" si="46"/>
        <v>1.8099547511312217E-4</v>
      </c>
      <c r="K712" s="4">
        <f t="shared" si="47"/>
        <v>-3.5870593665158374E-5</v>
      </c>
    </row>
    <row r="713" spans="2:11" ht="15" customHeight="1">
      <c r="B713" s="3" t="s">
        <v>58</v>
      </c>
      <c r="C713" s="3" t="s">
        <v>7</v>
      </c>
      <c r="D713" s="3" t="str">
        <f t="shared" si="44"/>
        <v>Check</v>
      </c>
      <c r="E713" s="3">
        <v>12</v>
      </c>
      <c r="F713" s="4">
        <v>-0.19875281</v>
      </c>
      <c r="G713" s="4">
        <v>-0.58778335999999998</v>
      </c>
      <c r="H713" s="4">
        <v>-0.60998496000000002</v>
      </c>
      <c r="I713" s="4">
        <f t="shared" si="45"/>
        <v>-0.19875281</v>
      </c>
      <c r="J713" s="4">
        <f t="shared" si="46"/>
        <v>1.8099547511312217E-4</v>
      </c>
      <c r="K713" s="4">
        <f t="shared" si="47"/>
        <v>-3.5973359276018098E-5</v>
      </c>
    </row>
    <row r="714" spans="2:11" ht="15" customHeight="1">
      <c r="B714" s="3" t="s">
        <v>58</v>
      </c>
      <c r="C714" s="3" t="s">
        <v>8</v>
      </c>
      <c r="D714" s="3" t="str">
        <f t="shared" si="44"/>
        <v>Check</v>
      </c>
      <c r="E714" s="3">
        <v>12</v>
      </c>
      <c r="F714" s="4">
        <v>-0.21764613999999999</v>
      </c>
      <c r="G714" s="4">
        <v>-0.60297639999999997</v>
      </c>
      <c r="H714" s="4">
        <v>-0.62818702000000004</v>
      </c>
      <c r="I714" s="4">
        <f t="shared" si="45"/>
        <v>-0.21764613999999999</v>
      </c>
      <c r="J714" s="4">
        <f t="shared" si="46"/>
        <v>1.8099547511312217E-4</v>
      </c>
      <c r="K714" s="4">
        <f t="shared" si="47"/>
        <v>-3.9392966515837103E-5</v>
      </c>
    </row>
    <row r="715" spans="2:11" ht="15" customHeight="1">
      <c r="B715" s="3" t="s">
        <v>58</v>
      </c>
      <c r="C715" s="3" t="s">
        <v>9</v>
      </c>
      <c r="D715" s="3" t="str">
        <f t="shared" si="44"/>
        <v>Check</v>
      </c>
      <c r="E715" s="3">
        <v>12</v>
      </c>
      <c r="F715" s="4">
        <v>-0.93889197000000002</v>
      </c>
      <c r="G715" s="4">
        <v>-1.74620518</v>
      </c>
      <c r="H715" s="4">
        <v>-2.0686116499999998</v>
      </c>
      <c r="I715" s="4">
        <f t="shared" si="45"/>
        <v>-0.93889197000000002</v>
      </c>
      <c r="J715" s="4">
        <f t="shared" si="46"/>
        <v>1.8099547511312217E-4</v>
      </c>
      <c r="K715" s="4">
        <f t="shared" si="47"/>
        <v>-1.6993519819004526E-4</v>
      </c>
    </row>
    <row r="716" spans="2:11" ht="15" customHeight="1">
      <c r="B716" s="3" t="s">
        <v>58</v>
      </c>
      <c r="C716" s="3" t="s">
        <v>10</v>
      </c>
      <c r="D716" s="3" t="str">
        <f t="shared" si="44"/>
        <v>Check</v>
      </c>
      <c r="E716" s="3">
        <v>12</v>
      </c>
      <c r="F716" s="4">
        <v>-0.73970051000000003</v>
      </c>
      <c r="G716" s="4">
        <v>-2.0520563300000001</v>
      </c>
      <c r="H716" s="4">
        <v>-2.4160092799999999</v>
      </c>
      <c r="I716" s="4">
        <f t="shared" si="45"/>
        <v>-0.73970051000000003</v>
      </c>
      <c r="J716" s="4">
        <f t="shared" si="46"/>
        <v>1.8099547511312217E-4</v>
      </c>
      <c r="K716" s="4">
        <f t="shared" si="47"/>
        <v>-1.3388244524886877E-4</v>
      </c>
    </row>
    <row r="717" spans="2:11" ht="15" customHeight="1">
      <c r="B717" s="3" t="s">
        <v>58</v>
      </c>
      <c r="C717" s="3" t="s">
        <v>11</v>
      </c>
      <c r="D717" s="3" t="str">
        <f t="shared" si="44"/>
        <v>Check</v>
      </c>
      <c r="E717" s="3">
        <v>12</v>
      </c>
      <c r="F717" s="4">
        <v>-0.72093815000000006</v>
      </c>
      <c r="G717" s="4">
        <v>-2.0242977500000001</v>
      </c>
      <c r="H717" s="4">
        <v>-2.3809146299999999</v>
      </c>
      <c r="I717" s="4">
        <f t="shared" si="45"/>
        <v>-0.72093815000000006</v>
      </c>
      <c r="J717" s="4">
        <f t="shared" si="46"/>
        <v>1.8099547511312217E-4</v>
      </c>
      <c r="K717" s="4">
        <f t="shared" si="47"/>
        <v>-1.3048654298642535E-4</v>
      </c>
    </row>
    <row r="718" spans="2:11" ht="15" customHeight="1">
      <c r="B718" s="3" t="s">
        <v>58</v>
      </c>
      <c r="C718" s="3" t="s">
        <v>12</v>
      </c>
      <c r="D718" s="3" t="str">
        <f t="shared" si="44"/>
        <v>Check</v>
      </c>
      <c r="E718" s="3">
        <v>12</v>
      </c>
      <c r="F718" s="4">
        <v>-0.72698304999999996</v>
      </c>
      <c r="G718" s="4">
        <v>-2.0381857999999999</v>
      </c>
      <c r="H718" s="4">
        <v>-2.39729481</v>
      </c>
      <c r="I718" s="4">
        <f t="shared" si="45"/>
        <v>-0.72698304999999996</v>
      </c>
      <c r="J718" s="4">
        <f t="shared" si="46"/>
        <v>1.8099547511312217E-4</v>
      </c>
      <c r="K718" s="4">
        <f t="shared" si="47"/>
        <v>-1.3158064253393663E-4</v>
      </c>
    </row>
    <row r="719" spans="2:11" ht="15" customHeight="1">
      <c r="B719" s="3" t="s">
        <v>58</v>
      </c>
      <c r="C719" s="3" t="s">
        <v>13</v>
      </c>
      <c r="D719" s="3" t="str">
        <f t="shared" si="44"/>
        <v>Check</v>
      </c>
      <c r="E719" s="3">
        <v>12</v>
      </c>
      <c r="F719" s="4">
        <v>0.16786825</v>
      </c>
      <c r="G719" s="4">
        <v>5.0393830000000001E-2</v>
      </c>
      <c r="H719" s="4">
        <v>0.16782753</v>
      </c>
      <c r="I719" s="4">
        <f t="shared" si="45"/>
        <v>0.16786825</v>
      </c>
      <c r="J719" s="4">
        <f t="shared" si="46"/>
        <v>1.8099547511312217E-4</v>
      </c>
      <c r="K719" s="4">
        <f t="shared" si="47"/>
        <v>3.038339366515837E-5</v>
      </c>
    </row>
    <row r="720" spans="2:11" ht="15" customHeight="1">
      <c r="B720" s="3" t="s">
        <v>58</v>
      </c>
      <c r="C720" s="3" t="s">
        <v>39</v>
      </c>
      <c r="D720" s="3" t="str">
        <f t="shared" si="44"/>
        <v>Raise 4x</v>
      </c>
      <c r="E720" s="3">
        <v>12</v>
      </c>
      <c r="F720" s="4">
        <v>5.2706860000000001E-2</v>
      </c>
      <c r="G720" s="4">
        <v>0.16608700000000001</v>
      </c>
      <c r="H720" s="4">
        <v>0.30891875000000002</v>
      </c>
      <c r="I720" s="4">
        <f t="shared" si="45"/>
        <v>0.30891875000000002</v>
      </c>
      <c r="J720" s="4">
        <f t="shared" si="46"/>
        <v>1.8099547511312217E-4</v>
      </c>
      <c r="K720" s="4">
        <f t="shared" si="47"/>
        <v>5.5912895927601811E-5</v>
      </c>
    </row>
    <row r="721" spans="2:11" ht="15" customHeight="1">
      <c r="B721" s="3" t="s">
        <v>58</v>
      </c>
      <c r="C721" s="3" t="s">
        <v>14</v>
      </c>
      <c r="D721" s="3" t="str">
        <f t="shared" si="44"/>
        <v>Check</v>
      </c>
      <c r="E721" s="3">
        <v>12</v>
      </c>
      <c r="F721" s="4">
        <v>-7.5464110000000001E-2</v>
      </c>
      <c r="G721" s="4">
        <v>-0.38657099</v>
      </c>
      <c r="H721" s="4">
        <v>-0.36707181</v>
      </c>
      <c r="I721" s="4">
        <f t="shared" si="45"/>
        <v>-7.5464110000000001E-2</v>
      </c>
      <c r="J721" s="4">
        <f t="shared" si="46"/>
        <v>1.8099547511312217E-4</v>
      </c>
      <c r="K721" s="4">
        <f t="shared" si="47"/>
        <v>-1.3658662443438913E-5</v>
      </c>
    </row>
    <row r="722" spans="2:11" ht="15" customHeight="1">
      <c r="B722" s="3" t="s">
        <v>58</v>
      </c>
      <c r="C722" s="3" t="s">
        <v>15</v>
      </c>
      <c r="D722" s="3" t="str">
        <f t="shared" si="44"/>
        <v>Check</v>
      </c>
      <c r="E722" s="3">
        <v>12</v>
      </c>
      <c r="F722" s="4">
        <v>-0.10885112</v>
      </c>
      <c r="G722" s="4">
        <v>-0.45059261</v>
      </c>
      <c r="H722" s="4">
        <v>-0.44587407000000001</v>
      </c>
      <c r="I722" s="4">
        <f t="shared" si="45"/>
        <v>-0.10885112</v>
      </c>
      <c r="J722" s="4">
        <f t="shared" si="46"/>
        <v>1.8099547511312217E-4</v>
      </c>
      <c r="K722" s="4">
        <f t="shared" si="47"/>
        <v>-1.9701560180995472E-5</v>
      </c>
    </row>
    <row r="723" spans="2:11" ht="15" customHeight="1">
      <c r="B723" s="3" t="s">
        <v>58</v>
      </c>
      <c r="C723" s="3" t="s">
        <v>16</v>
      </c>
      <c r="D723" s="3" t="str">
        <f t="shared" si="44"/>
        <v>Check</v>
      </c>
      <c r="E723" s="3">
        <v>12</v>
      </c>
      <c r="F723" s="4">
        <v>-0.10892594999999999</v>
      </c>
      <c r="G723" s="4">
        <v>-0.46024776000000001</v>
      </c>
      <c r="H723" s="4">
        <v>-0.45747078000000002</v>
      </c>
      <c r="I723" s="4">
        <f t="shared" si="45"/>
        <v>-0.10892594999999999</v>
      </c>
      <c r="J723" s="4">
        <f t="shared" si="46"/>
        <v>1.8099547511312217E-4</v>
      </c>
      <c r="K723" s="4">
        <f t="shared" si="47"/>
        <v>-1.9715104072398188E-5</v>
      </c>
    </row>
    <row r="724" spans="2:11" ht="15" customHeight="1">
      <c r="B724" s="3" t="s">
        <v>58</v>
      </c>
      <c r="C724" s="3" t="s">
        <v>17</v>
      </c>
      <c r="D724" s="3" t="str">
        <f t="shared" si="44"/>
        <v>Check</v>
      </c>
      <c r="E724" s="3">
        <v>12</v>
      </c>
      <c r="F724" s="4">
        <v>-0.13722266</v>
      </c>
      <c r="G724" s="4">
        <v>-0.50776127000000004</v>
      </c>
      <c r="H724" s="4">
        <v>-0.51459683000000001</v>
      </c>
      <c r="I724" s="4">
        <f t="shared" si="45"/>
        <v>-0.13722266</v>
      </c>
      <c r="J724" s="4">
        <f t="shared" si="46"/>
        <v>1.8099547511312217E-4</v>
      </c>
      <c r="K724" s="4">
        <f t="shared" si="47"/>
        <v>-2.4836680542986423E-5</v>
      </c>
    </row>
    <row r="725" spans="2:11" ht="15" customHeight="1">
      <c r="B725" s="3" t="s">
        <v>58</v>
      </c>
      <c r="C725" s="3" t="s">
        <v>18</v>
      </c>
      <c r="D725" s="3" t="str">
        <f t="shared" si="44"/>
        <v>Check</v>
      </c>
      <c r="E725" s="3">
        <v>12</v>
      </c>
      <c r="F725" s="4">
        <v>-0.17133128</v>
      </c>
      <c r="G725" s="4">
        <v>-0.55844634000000004</v>
      </c>
      <c r="H725" s="4">
        <v>-0.57534859999999999</v>
      </c>
      <c r="I725" s="4">
        <f t="shared" si="45"/>
        <v>-0.17133128</v>
      </c>
      <c r="J725" s="4">
        <f t="shared" si="46"/>
        <v>1.8099547511312217E-4</v>
      </c>
      <c r="K725" s="4">
        <f t="shared" si="47"/>
        <v>-3.1010186425339368E-5</v>
      </c>
    </row>
    <row r="726" spans="2:11" ht="15" customHeight="1">
      <c r="B726" s="3" t="s">
        <v>58</v>
      </c>
      <c r="C726" s="3" t="s">
        <v>19</v>
      </c>
      <c r="D726" s="3" t="str">
        <f t="shared" si="44"/>
        <v>Check</v>
      </c>
      <c r="E726" s="3">
        <v>12</v>
      </c>
      <c r="F726" s="4">
        <v>-0.17473064999999999</v>
      </c>
      <c r="G726" s="4">
        <v>-0.54318836999999998</v>
      </c>
      <c r="H726" s="4">
        <v>-0.55655922999999996</v>
      </c>
      <c r="I726" s="4">
        <f t="shared" si="45"/>
        <v>-0.17473064999999999</v>
      </c>
      <c r="J726" s="4">
        <f t="shared" si="46"/>
        <v>1.8099547511312217E-4</v>
      </c>
      <c r="K726" s="4">
        <f t="shared" si="47"/>
        <v>-3.1625457013574658E-5</v>
      </c>
    </row>
    <row r="727" spans="2:11" ht="15" customHeight="1">
      <c r="B727" s="3" t="s">
        <v>58</v>
      </c>
      <c r="C727" s="3" t="s">
        <v>20</v>
      </c>
      <c r="D727" s="3" t="str">
        <f t="shared" si="44"/>
        <v>Check</v>
      </c>
      <c r="E727" s="3">
        <v>12</v>
      </c>
      <c r="F727" s="4">
        <v>-0.20593942000000001</v>
      </c>
      <c r="G727" s="4">
        <v>-0.57063728999999996</v>
      </c>
      <c r="H727" s="4">
        <v>-0.58714473</v>
      </c>
      <c r="I727" s="4">
        <f t="shared" si="45"/>
        <v>-0.20593942000000001</v>
      </c>
      <c r="J727" s="4">
        <f t="shared" si="46"/>
        <v>1.8099547511312217E-4</v>
      </c>
      <c r="K727" s="4">
        <f t="shared" si="47"/>
        <v>-3.7274103167420817E-5</v>
      </c>
    </row>
    <row r="728" spans="2:11" ht="15" customHeight="1">
      <c r="B728" s="3" t="s">
        <v>58</v>
      </c>
      <c r="C728" s="3" t="s">
        <v>22</v>
      </c>
      <c r="D728" s="3" t="str">
        <f t="shared" si="44"/>
        <v>Check</v>
      </c>
      <c r="E728" s="3">
        <v>12</v>
      </c>
      <c r="F728" s="4">
        <v>-0.76196027</v>
      </c>
      <c r="G728" s="4">
        <v>-2.0791522699999998</v>
      </c>
      <c r="H728" s="4">
        <v>-2.4455880900000002</v>
      </c>
      <c r="I728" s="4">
        <f t="shared" si="45"/>
        <v>-0.76196027</v>
      </c>
      <c r="J728" s="4">
        <f t="shared" si="46"/>
        <v>1.8099547511312217E-4</v>
      </c>
      <c r="K728" s="4">
        <f t="shared" si="47"/>
        <v>-1.3791136108597284E-4</v>
      </c>
    </row>
    <row r="729" spans="2:11" ht="15" customHeight="1">
      <c r="B729" s="3" t="s">
        <v>58</v>
      </c>
      <c r="C729" s="3" t="s">
        <v>23</v>
      </c>
      <c r="D729" s="3" t="str">
        <f t="shared" si="44"/>
        <v>Check</v>
      </c>
      <c r="E729" s="3">
        <v>12</v>
      </c>
      <c r="F729" s="4">
        <v>-0.74159403999999995</v>
      </c>
      <c r="G729" s="4">
        <v>-2.0496520199999999</v>
      </c>
      <c r="H729" s="4">
        <v>-2.4086146199999998</v>
      </c>
      <c r="I729" s="4">
        <f t="shared" si="45"/>
        <v>-0.74159403999999995</v>
      </c>
      <c r="J729" s="4">
        <f t="shared" si="46"/>
        <v>1.8099547511312217E-4</v>
      </c>
      <c r="K729" s="4">
        <f t="shared" si="47"/>
        <v>-1.3422516561085971E-4</v>
      </c>
    </row>
    <row r="730" spans="2:11" ht="15" customHeight="1">
      <c r="B730" s="3" t="s">
        <v>58</v>
      </c>
      <c r="C730" s="3" t="s">
        <v>24</v>
      </c>
      <c r="D730" s="3" t="str">
        <f t="shared" si="44"/>
        <v>Check</v>
      </c>
      <c r="E730" s="3">
        <v>12</v>
      </c>
      <c r="F730" s="4">
        <v>-0.74418994999999999</v>
      </c>
      <c r="G730" s="4">
        <v>-2.0601056</v>
      </c>
      <c r="H730" s="4">
        <v>-2.4212968500000001</v>
      </c>
      <c r="I730" s="4">
        <f t="shared" si="45"/>
        <v>-0.74418994999999999</v>
      </c>
      <c r="J730" s="4">
        <f t="shared" si="46"/>
        <v>1.8099547511312217E-4</v>
      </c>
      <c r="K730" s="4">
        <f t="shared" si="47"/>
        <v>-1.3469501357466063E-4</v>
      </c>
    </row>
    <row r="731" spans="2:11" ht="15" customHeight="1">
      <c r="B731" s="3" t="s">
        <v>58</v>
      </c>
      <c r="C731" s="3" t="s">
        <v>25</v>
      </c>
      <c r="D731" s="3" t="str">
        <f t="shared" si="44"/>
        <v>Check</v>
      </c>
      <c r="E731" s="3">
        <v>24</v>
      </c>
      <c r="F731" s="4">
        <v>0.14259711999999999</v>
      </c>
      <c r="G731" s="4">
        <v>1.9875399999999999E-3</v>
      </c>
      <c r="H731" s="4">
        <v>0.10756271000000001</v>
      </c>
      <c r="I731" s="4">
        <f t="shared" si="45"/>
        <v>0.14259711999999999</v>
      </c>
      <c r="J731" s="4">
        <f t="shared" si="46"/>
        <v>3.6199095022624434E-4</v>
      </c>
      <c r="K731" s="4">
        <f t="shared" si="47"/>
        <v>5.161886696832579E-5</v>
      </c>
    </row>
    <row r="732" spans="2:11" ht="15" customHeight="1">
      <c r="B732" s="3" t="s">
        <v>58</v>
      </c>
      <c r="C732" s="3" t="s">
        <v>26</v>
      </c>
      <c r="D732" s="3" t="str">
        <f t="shared" si="44"/>
        <v>Raise 4x</v>
      </c>
      <c r="E732" s="3">
        <v>24</v>
      </c>
      <c r="F732" s="4">
        <v>3.2468749999999998E-2</v>
      </c>
      <c r="G732" s="4">
        <v>0.11608085999999999</v>
      </c>
      <c r="H732" s="4">
        <v>0.24690981000000001</v>
      </c>
      <c r="I732" s="4">
        <f t="shared" si="45"/>
        <v>0.24690981000000001</v>
      </c>
      <c r="J732" s="4">
        <f t="shared" si="46"/>
        <v>3.6199095022624434E-4</v>
      </c>
      <c r="K732" s="4">
        <f t="shared" si="47"/>
        <v>8.9379116742081455E-5</v>
      </c>
    </row>
    <row r="733" spans="2:11" ht="15" customHeight="1">
      <c r="B733" s="3" t="s">
        <v>58</v>
      </c>
      <c r="C733" s="3" t="s">
        <v>27</v>
      </c>
      <c r="D733" s="3" t="str">
        <f t="shared" si="44"/>
        <v>Check</v>
      </c>
      <c r="E733" s="3">
        <v>24</v>
      </c>
      <c r="F733" s="4">
        <v>-9.5839530000000006E-2</v>
      </c>
      <c r="G733" s="4">
        <v>-0.42879391</v>
      </c>
      <c r="H733" s="4">
        <v>-0.41976437999999999</v>
      </c>
      <c r="I733" s="4">
        <f t="shared" si="45"/>
        <v>-9.5839530000000006E-2</v>
      </c>
      <c r="J733" s="4">
        <f t="shared" si="46"/>
        <v>3.6199095022624434E-4</v>
      </c>
      <c r="K733" s="4">
        <f t="shared" si="47"/>
        <v>-3.4693042533936654E-5</v>
      </c>
    </row>
    <row r="734" spans="2:11" ht="15" customHeight="1">
      <c r="B734" s="3" t="s">
        <v>58</v>
      </c>
      <c r="C734" s="3" t="s">
        <v>28</v>
      </c>
      <c r="D734" s="3" t="str">
        <f t="shared" si="44"/>
        <v>Check</v>
      </c>
      <c r="E734" s="3">
        <v>24</v>
      </c>
      <c r="F734" s="4">
        <v>-0.12848457999999999</v>
      </c>
      <c r="G734" s="4">
        <v>-0.49158924999999998</v>
      </c>
      <c r="H734" s="4">
        <v>-0.49706607000000003</v>
      </c>
      <c r="I734" s="4">
        <f t="shared" si="45"/>
        <v>-0.12848457999999999</v>
      </c>
      <c r="J734" s="4">
        <f t="shared" si="46"/>
        <v>3.6199095022624434E-4</v>
      </c>
      <c r="K734" s="4">
        <f t="shared" si="47"/>
        <v>-4.6510255203619901E-5</v>
      </c>
    </row>
    <row r="735" spans="2:11" ht="15" customHeight="1">
      <c r="B735" s="3" t="s">
        <v>58</v>
      </c>
      <c r="C735" s="3" t="s">
        <v>29</v>
      </c>
      <c r="D735" s="3" t="str">
        <f t="shared" si="44"/>
        <v>Check</v>
      </c>
      <c r="E735" s="3">
        <v>24</v>
      </c>
      <c r="F735" s="4">
        <v>-0.12908001</v>
      </c>
      <c r="G735" s="4">
        <v>-0.50135401999999996</v>
      </c>
      <c r="H735" s="4">
        <v>-0.50879448000000005</v>
      </c>
      <c r="I735" s="4">
        <f t="shared" si="45"/>
        <v>-0.12908001</v>
      </c>
      <c r="J735" s="4">
        <f t="shared" si="46"/>
        <v>3.6199095022624434E-4</v>
      </c>
      <c r="K735" s="4">
        <f t="shared" si="47"/>
        <v>-4.6725795475113118E-5</v>
      </c>
    </row>
    <row r="736" spans="2:11" ht="15" customHeight="1">
      <c r="B736" s="3" t="s">
        <v>58</v>
      </c>
      <c r="C736" s="3" t="s">
        <v>30</v>
      </c>
      <c r="D736" s="3" t="str">
        <f t="shared" si="44"/>
        <v>Check</v>
      </c>
      <c r="E736" s="3">
        <v>24</v>
      </c>
      <c r="F736" s="4">
        <v>-0.15571135</v>
      </c>
      <c r="G736" s="4">
        <v>-0.54642732999999999</v>
      </c>
      <c r="H736" s="4">
        <v>-0.56318356999999997</v>
      </c>
      <c r="I736" s="4">
        <f t="shared" si="45"/>
        <v>-0.15571135</v>
      </c>
      <c r="J736" s="4">
        <f t="shared" si="46"/>
        <v>3.6199095022624434E-4</v>
      </c>
      <c r="K736" s="4">
        <f t="shared" si="47"/>
        <v>-5.6366099547511309E-5</v>
      </c>
    </row>
    <row r="737" spans="2:11" ht="15" customHeight="1">
      <c r="B737" s="3" t="s">
        <v>58</v>
      </c>
      <c r="C737" s="3" t="s">
        <v>31</v>
      </c>
      <c r="D737" s="3" t="str">
        <f t="shared" si="44"/>
        <v>Check</v>
      </c>
      <c r="E737" s="3">
        <v>24</v>
      </c>
      <c r="F737" s="4">
        <v>-0.18821663999999999</v>
      </c>
      <c r="G737" s="4">
        <v>-0.59487036999999998</v>
      </c>
      <c r="H737" s="4">
        <v>-0.62144120999999997</v>
      </c>
      <c r="I737" s="4">
        <f t="shared" si="45"/>
        <v>-0.18821663999999999</v>
      </c>
      <c r="J737" s="4">
        <f t="shared" si="46"/>
        <v>3.6199095022624434E-4</v>
      </c>
      <c r="K737" s="4">
        <f t="shared" si="47"/>
        <v>-6.8132720361990942E-5</v>
      </c>
    </row>
    <row r="738" spans="2:11" ht="15" customHeight="1">
      <c r="B738" s="3" t="s">
        <v>58</v>
      </c>
      <c r="C738" s="3" t="s">
        <v>32</v>
      </c>
      <c r="D738" s="3" t="str">
        <f t="shared" si="44"/>
        <v>Check</v>
      </c>
      <c r="E738" s="3">
        <v>24</v>
      </c>
      <c r="F738" s="4">
        <v>-0.18986810000000001</v>
      </c>
      <c r="G738" s="4">
        <v>-0.57831312999999995</v>
      </c>
      <c r="H738" s="4">
        <v>-0.60129330000000003</v>
      </c>
      <c r="I738" s="4">
        <f t="shared" si="45"/>
        <v>-0.18986810000000001</v>
      </c>
      <c r="J738" s="4">
        <f t="shared" si="46"/>
        <v>3.6199095022624434E-4</v>
      </c>
      <c r="K738" s="4">
        <f t="shared" si="47"/>
        <v>-6.8730533936651593E-5</v>
      </c>
    </row>
    <row r="739" spans="2:11" ht="15" customHeight="1">
      <c r="B739" s="3" t="s">
        <v>58</v>
      </c>
      <c r="C739" s="3" t="s">
        <v>33</v>
      </c>
      <c r="D739" s="3" t="str">
        <f t="shared" si="44"/>
        <v>Check</v>
      </c>
      <c r="E739" s="3">
        <v>24</v>
      </c>
      <c r="F739" s="4">
        <v>-0.20867812999999999</v>
      </c>
      <c r="G739" s="4">
        <v>-0.59329414000000003</v>
      </c>
      <c r="H739" s="4">
        <v>-0.61924084000000001</v>
      </c>
      <c r="I739" s="4">
        <f t="shared" si="45"/>
        <v>-0.20867812999999999</v>
      </c>
      <c r="J739" s="4">
        <f t="shared" si="46"/>
        <v>3.6199095022624434E-4</v>
      </c>
      <c r="K739" s="4">
        <f t="shared" si="47"/>
        <v>-7.5539594570135743E-5</v>
      </c>
    </row>
    <row r="740" spans="2:11" ht="15" customHeight="1">
      <c r="B740" s="3" t="s">
        <v>58</v>
      </c>
      <c r="C740" s="3" t="s">
        <v>34</v>
      </c>
      <c r="D740" s="3" t="str">
        <f t="shared" si="44"/>
        <v>Check</v>
      </c>
      <c r="E740" s="3">
        <v>24</v>
      </c>
      <c r="F740" s="4">
        <v>-0.92269343000000004</v>
      </c>
      <c r="G740" s="4">
        <v>-1.7220140500000001</v>
      </c>
      <c r="H740" s="4">
        <v>-2.0411568</v>
      </c>
      <c r="I740" s="4">
        <f t="shared" si="45"/>
        <v>-0.92269343000000004</v>
      </c>
      <c r="J740" s="4">
        <f t="shared" si="46"/>
        <v>3.6199095022624434E-4</v>
      </c>
      <c r="K740" s="4">
        <f t="shared" si="47"/>
        <v>-3.3400667149321268E-4</v>
      </c>
    </row>
    <row r="741" spans="2:11" ht="15" customHeight="1">
      <c r="B741" s="3" t="s">
        <v>58</v>
      </c>
      <c r="C741" s="3" t="s">
        <v>35</v>
      </c>
      <c r="D741" s="3" t="str">
        <f t="shared" si="44"/>
        <v>Check</v>
      </c>
      <c r="E741" s="3">
        <v>24</v>
      </c>
      <c r="F741" s="4">
        <v>-0.72404592999999995</v>
      </c>
      <c r="G741" s="4">
        <v>-2.0245433799999999</v>
      </c>
      <c r="H741" s="4">
        <v>-2.3849525100000002</v>
      </c>
      <c r="I741" s="4">
        <f t="shared" si="45"/>
        <v>-0.72404592999999995</v>
      </c>
      <c r="J741" s="4">
        <f t="shared" si="46"/>
        <v>3.6199095022624434E-4</v>
      </c>
      <c r="K741" s="4">
        <f t="shared" si="47"/>
        <v>-2.6209807420814478E-4</v>
      </c>
    </row>
    <row r="742" spans="2:11" ht="15" customHeight="1">
      <c r="B742" s="3" t="s">
        <v>58</v>
      </c>
      <c r="C742" s="3" t="s">
        <v>36</v>
      </c>
      <c r="D742" s="3" t="str">
        <f t="shared" si="44"/>
        <v>Check</v>
      </c>
      <c r="E742" s="3">
        <v>24</v>
      </c>
      <c r="F742" s="4">
        <v>-0.70576103999999995</v>
      </c>
      <c r="G742" s="4">
        <v>-1.99743789</v>
      </c>
      <c r="H742" s="4">
        <v>-2.3506673999999999</v>
      </c>
      <c r="I742" s="4">
        <f t="shared" si="45"/>
        <v>-0.70576103999999995</v>
      </c>
      <c r="J742" s="4">
        <f t="shared" si="46"/>
        <v>3.6199095022624434E-4</v>
      </c>
      <c r="K742" s="4">
        <f t="shared" si="47"/>
        <v>-2.5547910950226243E-4</v>
      </c>
    </row>
    <row r="743" spans="2:11" ht="15" customHeight="1">
      <c r="B743" s="3" t="s">
        <v>58</v>
      </c>
      <c r="C743" s="3" t="s">
        <v>37</v>
      </c>
      <c r="D743" s="3" t="str">
        <f t="shared" si="44"/>
        <v>Check</v>
      </c>
      <c r="E743" s="3">
        <v>24</v>
      </c>
      <c r="F743" s="4">
        <v>-0.70998762000000004</v>
      </c>
      <c r="G743" s="4">
        <v>-2.00958229</v>
      </c>
      <c r="H743" s="4">
        <v>-2.3651685599999999</v>
      </c>
      <c r="I743" s="4">
        <f t="shared" si="45"/>
        <v>-0.70998762000000004</v>
      </c>
      <c r="J743" s="4">
        <f t="shared" si="46"/>
        <v>3.6199095022624434E-4</v>
      </c>
      <c r="K743" s="4">
        <f t="shared" si="47"/>
        <v>-2.5700909321266967E-4</v>
      </c>
    </row>
    <row r="744" spans="2:11" ht="15" customHeight="1">
      <c r="B744" s="3" t="s">
        <v>59</v>
      </c>
      <c r="C744" s="3" t="s">
        <v>51</v>
      </c>
      <c r="D744" s="3" t="str">
        <f t="shared" si="44"/>
        <v>Raise 4x</v>
      </c>
      <c r="E744" s="3">
        <v>12</v>
      </c>
      <c r="F744" s="4">
        <v>0.25947617000000001</v>
      </c>
      <c r="G744" s="4">
        <v>0.20739360000000001</v>
      </c>
      <c r="H744" s="4">
        <v>0.36360224000000002</v>
      </c>
      <c r="I744" s="4">
        <f t="shared" si="45"/>
        <v>0.36360224000000002</v>
      </c>
      <c r="J744" s="4">
        <f t="shared" si="46"/>
        <v>1.8099547511312217E-4</v>
      </c>
      <c r="K744" s="4">
        <f t="shared" si="47"/>
        <v>6.5810360180995484E-5</v>
      </c>
    </row>
    <row r="745" spans="2:11" ht="15" customHeight="1">
      <c r="B745" s="3" t="s">
        <v>59</v>
      </c>
      <c r="C745" s="3" t="s">
        <v>2</v>
      </c>
      <c r="D745" s="3" t="str">
        <f t="shared" si="44"/>
        <v>Check</v>
      </c>
      <c r="E745" s="3">
        <v>12</v>
      </c>
      <c r="F745" s="4">
        <v>-2.2279799999999999E-2</v>
      </c>
      <c r="G745" s="4">
        <v>-0.28846606000000002</v>
      </c>
      <c r="H745" s="4">
        <v>-0.24120326</v>
      </c>
      <c r="I745" s="4">
        <f t="shared" si="45"/>
        <v>-2.2279799999999999E-2</v>
      </c>
      <c r="J745" s="4">
        <f t="shared" si="46"/>
        <v>1.8099547511312217E-4</v>
      </c>
      <c r="K745" s="4">
        <f t="shared" si="47"/>
        <v>-4.0325429864253391E-6</v>
      </c>
    </row>
    <row r="746" spans="2:11" ht="15" customHeight="1">
      <c r="B746" s="3" t="s">
        <v>59</v>
      </c>
      <c r="C746" s="3" t="s">
        <v>3</v>
      </c>
      <c r="D746" s="3" t="str">
        <f t="shared" si="44"/>
        <v>Check</v>
      </c>
      <c r="E746" s="3">
        <v>12</v>
      </c>
      <c r="F746" s="4">
        <v>-5.7085509999999999E-2</v>
      </c>
      <c r="G746" s="4">
        <v>-0.35416399999999998</v>
      </c>
      <c r="H746" s="4">
        <v>-0.32212104000000003</v>
      </c>
      <c r="I746" s="4">
        <f t="shared" si="45"/>
        <v>-5.7085509999999999E-2</v>
      </c>
      <c r="J746" s="4">
        <f t="shared" si="46"/>
        <v>1.8099547511312217E-4</v>
      </c>
      <c r="K746" s="4">
        <f t="shared" si="47"/>
        <v>-1.0332219004524887E-5</v>
      </c>
    </row>
    <row r="747" spans="2:11" ht="15" customHeight="1">
      <c r="B747" s="3" t="s">
        <v>59</v>
      </c>
      <c r="C747" s="3" t="s">
        <v>4</v>
      </c>
      <c r="D747" s="3" t="str">
        <f t="shared" si="44"/>
        <v>Check</v>
      </c>
      <c r="E747" s="3">
        <v>12</v>
      </c>
      <c r="F747" s="4">
        <v>-6.3955869999999998E-2</v>
      </c>
      <c r="G747" s="4">
        <v>-0.3779884</v>
      </c>
      <c r="H747" s="4">
        <v>-0.35111606000000001</v>
      </c>
      <c r="I747" s="4">
        <f t="shared" si="45"/>
        <v>-6.3955869999999998E-2</v>
      </c>
      <c r="J747" s="4">
        <f t="shared" si="46"/>
        <v>1.8099547511312217E-4</v>
      </c>
      <c r="K747" s="4">
        <f t="shared" si="47"/>
        <v>-1.1575723076923076E-5</v>
      </c>
    </row>
    <row r="748" spans="2:11" ht="15" customHeight="1">
      <c r="B748" s="3" t="s">
        <v>59</v>
      </c>
      <c r="C748" s="3" t="s">
        <v>5</v>
      </c>
      <c r="D748" s="3" t="str">
        <f t="shared" si="44"/>
        <v>Check</v>
      </c>
      <c r="E748" s="3">
        <v>12</v>
      </c>
      <c r="F748" s="4">
        <v>-7.1246039999999997E-2</v>
      </c>
      <c r="G748" s="4">
        <v>-0.39795657000000001</v>
      </c>
      <c r="H748" s="4">
        <v>-0.37571946000000001</v>
      </c>
      <c r="I748" s="4">
        <f t="shared" si="45"/>
        <v>-7.1246039999999997E-2</v>
      </c>
      <c r="J748" s="4">
        <f t="shared" si="46"/>
        <v>1.8099547511312217E-4</v>
      </c>
      <c r="K748" s="4">
        <f t="shared" si="47"/>
        <v>-1.2895210859728506E-5</v>
      </c>
    </row>
    <row r="749" spans="2:11" ht="15" customHeight="1">
      <c r="B749" s="3" t="s">
        <v>59</v>
      </c>
      <c r="C749" s="3" t="s">
        <v>6</v>
      </c>
      <c r="D749" s="3" t="str">
        <f t="shared" si="44"/>
        <v>Check</v>
      </c>
      <c r="E749" s="3">
        <v>12</v>
      </c>
      <c r="F749" s="4">
        <v>-0.10889968999999999</v>
      </c>
      <c r="G749" s="4">
        <v>-0.45924210999999998</v>
      </c>
      <c r="H749" s="4">
        <v>-0.44951794</v>
      </c>
      <c r="I749" s="4">
        <f t="shared" si="45"/>
        <v>-0.10889968999999999</v>
      </c>
      <c r="J749" s="4">
        <f t="shared" si="46"/>
        <v>1.8099547511312217E-4</v>
      </c>
      <c r="K749" s="4">
        <f t="shared" si="47"/>
        <v>-1.9710351131221717E-5</v>
      </c>
    </row>
    <row r="750" spans="2:11" ht="15" customHeight="1">
      <c r="B750" s="3" t="s">
        <v>59</v>
      </c>
      <c r="C750" s="3" t="s">
        <v>7</v>
      </c>
      <c r="D750" s="3" t="str">
        <f t="shared" si="44"/>
        <v>Check</v>
      </c>
      <c r="E750" s="3">
        <v>12</v>
      </c>
      <c r="F750" s="4">
        <v>-0.11200584</v>
      </c>
      <c r="G750" s="4">
        <v>-0.44766841000000002</v>
      </c>
      <c r="H750" s="4">
        <v>-0.43569426999999999</v>
      </c>
      <c r="I750" s="4">
        <f t="shared" si="45"/>
        <v>-0.11200584</v>
      </c>
      <c r="J750" s="4">
        <f t="shared" si="46"/>
        <v>1.8099547511312217E-4</v>
      </c>
      <c r="K750" s="4">
        <f t="shared" si="47"/>
        <v>-2.0272550226244343E-5</v>
      </c>
    </row>
    <row r="751" spans="2:11" ht="15" customHeight="1">
      <c r="B751" s="3" t="s">
        <v>59</v>
      </c>
      <c r="C751" s="3" t="s">
        <v>8</v>
      </c>
      <c r="D751" s="3" t="str">
        <f t="shared" si="44"/>
        <v>Check</v>
      </c>
      <c r="E751" s="3">
        <v>12</v>
      </c>
      <c r="F751" s="4">
        <v>-0.13284256999999999</v>
      </c>
      <c r="G751" s="4">
        <v>-0.46374567</v>
      </c>
      <c r="H751" s="4">
        <v>-0.45489361</v>
      </c>
      <c r="I751" s="4">
        <f t="shared" si="45"/>
        <v>-0.13284256999999999</v>
      </c>
      <c r="J751" s="4">
        <f t="shared" si="46"/>
        <v>1.8099547511312217E-4</v>
      </c>
      <c r="K751" s="4">
        <f t="shared" si="47"/>
        <v>-2.4043904072398189E-5</v>
      </c>
    </row>
    <row r="752" spans="2:11" ht="15" customHeight="1">
      <c r="B752" s="3" t="s">
        <v>59</v>
      </c>
      <c r="C752" s="3" t="s">
        <v>9</v>
      </c>
      <c r="D752" s="3" t="str">
        <f t="shared" si="44"/>
        <v>Check</v>
      </c>
      <c r="E752" s="3">
        <v>12</v>
      </c>
      <c r="F752" s="4">
        <v>-0.11578769</v>
      </c>
      <c r="G752" s="4">
        <v>-0.42881464000000002</v>
      </c>
      <c r="H752" s="4">
        <v>-0.41144350000000002</v>
      </c>
      <c r="I752" s="4">
        <f t="shared" si="45"/>
        <v>-0.11578769</v>
      </c>
      <c r="J752" s="4">
        <f t="shared" si="46"/>
        <v>1.8099547511312217E-4</v>
      </c>
      <c r="K752" s="4">
        <f t="shared" si="47"/>
        <v>-2.0957047963800906E-5</v>
      </c>
    </row>
    <row r="753" spans="2:11" ht="15" customHeight="1">
      <c r="B753" s="3" t="s">
        <v>59</v>
      </c>
      <c r="C753" s="3" t="s">
        <v>10</v>
      </c>
      <c r="D753" s="3" t="str">
        <f t="shared" si="44"/>
        <v>Check</v>
      </c>
      <c r="E753" s="3">
        <v>12</v>
      </c>
      <c r="F753" s="4">
        <v>-0.92515714000000004</v>
      </c>
      <c r="G753" s="4">
        <v>-1.7237484700000001</v>
      </c>
      <c r="H753" s="4">
        <v>-2.0414087300000001</v>
      </c>
      <c r="I753" s="4">
        <f t="shared" si="45"/>
        <v>-0.92515714000000004</v>
      </c>
      <c r="J753" s="4">
        <f t="shared" si="46"/>
        <v>1.8099547511312217E-4</v>
      </c>
      <c r="K753" s="4">
        <f t="shared" si="47"/>
        <v>-1.6744925610859729E-4</v>
      </c>
    </row>
    <row r="754" spans="2:11" ht="15" customHeight="1">
      <c r="B754" s="3" t="s">
        <v>59</v>
      </c>
      <c r="C754" s="3" t="s">
        <v>11</v>
      </c>
      <c r="D754" s="3" t="str">
        <f t="shared" si="44"/>
        <v>Check</v>
      </c>
      <c r="E754" s="3">
        <v>12</v>
      </c>
      <c r="F754" s="4">
        <v>-0.71755701999999999</v>
      </c>
      <c r="G754" s="4">
        <v>-2.02691504</v>
      </c>
      <c r="H754" s="4">
        <v>-2.3832720900000002</v>
      </c>
      <c r="I754" s="4">
        <f t="shared" si="45"/>
        <v>-0.71755701999999999</v>
      </c>
      <c r="J754" s="4">
        <f t="shared" si="46"/>
        <v>1.8099547511312217E-4</v>
      </c>
      <c r="K754" s="4">
        <f t="shared" si="47"/>
        <v>-1.2987457375565611E-4</v>
      </c>
    </row>
    <row r="755" spans="2:11" ht="15" customHeight="1">
      <c r="B755" s="3" t="s">
        <v>59</v>
      </c>
      <c r="C755" s="3" t="s">
        <v>12</v>
      </c>
      <c r="D755" s="3" t="str">
        <f t="shared" si="44"/>
        <v>Check</v>
      </c>
      <c r="E755" s="3">
        <v>12</v>
      </c>
      <c r="F755" s="4">
        <v>-0.72238173999999999</v>
      </c>
      <c r="G755" s="4">
        <v>-2.0393474500000002</v>
      </c>
      <c r="H755" s="4">
        <v>-2.39789349</v>
      </c>
      <c r="I755" s="4">
        <f t="shared" si="45"/>
        <v>-0.72238173999999999</v>
      </c>
      <c r="J755" s="4">
        <f t="shared" si="46"/>
        <v>1.8099547511312217E-4</v>
      </c>
      <c r="K755" s="4">
        <f t="shared" si="47"/>
        <v>-1.307478262443439E-4</v>
      </c>
    </row>
    <row r="756" spans="2:11" ht="15" customHeight="1">
      <c r="B756" s="3" t="s">
        <v>59</v>
      </c>
      <c r="C756" s="3" t="s">
        <v>13</v>
      </c>
      <c r="D756" s="3" t="str">
        <f t="shared" si="44"/>
        <v>Raise 4x</v>
      </c>
      <c r="E756" s="3">
        <v>12</v>
      </c>
      <c r="F756" s="4">
        <v>0.25824312999999999</v>
      </c>
      <c r="G756" s="4">
        <v>0.20501657000000001</v>
      </c>
      <c r="H756" s="4">
        <v>0.36027556999999999</v>
      </c>
      <c r="I756" s="4">
        <f t="shared" si="45"/>
        <v>0.36027556999999999</v>
      </c>
      <c r="J756" s="4">
        <f t="shared" si="46"/>
        <v>1.8099547511312217E-4</v>
      </c>
      <c r="K756" s="4">
        <f t="shared" si="47"/>
        <v>6.5208247963800903E-5</v>
      </c>
    </row>
    <row r="757" spans="2:11" ht="15" customHeight="1">
      <c r="B757" s="3" t="s">
        <v>59</v>
      </c>
      <c r="C757" s="3" t="s">
        <v>39</v>
      </c>
      <c r="D757" s="3" t="str">
        <f t="shared" si="44"/>
        <v>Raise 4x</v>
      </c>
      <c r="E757" s="3">
        <v>12</v>
      </c>
      <c r="F757" s="4">
        <v>0.29610715999999998</v>
      </c>
      <c r="G757" s="4">
        <v>0.51680671</v>
      </c>
      <c r="H757" s="4">
        <v>0.74390186000000003</v>
      </c>
      <c r="I757" s="4">
        <f t="shared" si="45"/>
        <v>0.74390186000000003</v>
      </c>
      <c r="J757" s="4">
        <f t="shared" si="46"/>
        <v>1.8099547511312217E-4</v>
      </c>
      <c r="K757" s="4">
        <f t="shared" si="47"/>
        <v>1.3464287058823529E-4</v>
      </c>
    </row>
    <row r="758" spans="2:11" ht="15" customHeight="1">
      <c r="B758" s="3" t="s">
        <v>59</v>
      </c>
      <c r="C758" s="3" t="s">
        <v>14</v>
      </c>
      <c r="D758" s="3" t="str">
        <f t="shared" si="44"/>
        <v>Check</v>
      </c>
      <c r="E758" s="3">
        <v>12</v>
      </c>
      <c r="F758" s="4">
        <v>1.1195470000000001E-2</v>
      </c>
      <c r="G758" s="4">
        <v>-0.23295991999999999</v>
      </c>
      <c r="H758" s="4">
        <v>-0.17584928999999999</v>
      </c>
      <c r="I758" s="4">
        <f t="shared" si="45"/>
        <v>1.1195470000000001E-2</v>
      </c>
      <c r="J758" s="4">
        <f t="shared" si="46"/>
        <v>1.8099547511312217E-4</v>
      </c>
      <c r="K758" s="4">
        <f t="shared" si="47"/>
        <v>2.0263294117647061E-6</v>
      </c>
    </row>
    <row r="759" spans="2:11" ht="15" customHeight="1">
      <c r="B759" s="3" t="s">
        <v>59</v>
      </c>
      <c r="C759" s="3" t="s">
        <v>15</v>
      </c>
      <c r="D759" s="3" t="str">
        <f t="shared" si="44"/>
        <v>Check</v>
      </c>
      <c r="E759" s="3">
        <v>12</v>
      </c>
      <c r="F759" s="4">
        <v>-2.389989E-2</v>
      </c>
      <c r="G759" s="4">
        <v>-0.29904975</v>
      </c>
      <c r="H759" s="4">
        <v>-0.25724423000000002</v>
      </c>
      <c r="I759" s="4">
        <f t="shared" si="45"/>
        <v>-2.389989E-2</v>
      </c>
      <c r="J759" s="4">
        <f t="shared" si="46"/>
        <v>1.8099547511312217E-4</v>
      </c>
      <c r="K759" s="4">
        <f t="shared" si="47"/>
        <v>-4.3257719457013572E-6</v>
      </c>
    </row>
    <row r="760" spans="2:11" ht="15" customHeight="1">
      <c r="B760" s="3" t="s">
        <v>59</v>
      </c>
      <c r="C760" s="3" t="s">
        <v>16</v>
      </c>
      <c r="D760" s="3" t="str">
        <f t="shared" si="44"/>
        <v>Check</v>
      </c>
      <c r="E760" s="3">
        <v>12</v>
      </c>
      <c r="F760" s="4">
        <v>-3.264587E-2</v>
      </c>
      <c r="G760" s="4">
        <v>-0.32523171000000001</v>
      </c>
      <c r="H760" s="4">
        <v>-0.28888141000000001</v>
      </c>
      <c r="I760" s="4">
        <f t="shared" si="45"/>
        <v>-3.264587E-2</v>
      </c>
      <c r="J760" s="4">
        <f t="shared" si="46"/>
        <v>1.8099547511312217E-4</v>
      </c>
      <c r="K760" s="4">
        <f t="shared" si="47"/>
        <v>-5.9087547511312214E-6</v>
      </c>
    </row>
    <row r="761" spans="2:11" ht="15" customHeight="1">
      <c r="B761" s="3" t="s">
        <v>59</v>
      </c>
      <c r="C761" s="3" t="s">
        <v>17</v>
      </c>
      <c r="D761" s="3" t="str">
        <f t="shared" si="44"/>
        <v>Check</v>
      </c>
      <c r="E761" s="3">
        <v>12</v>
      </c>
      <c r="F761" s="4">
        <v>-4.1456239999999998E-2</v>
      </c>
      <c r="G761" s="4">
        <v>-0.34717226000000001</v>
      </c>
      <c r="H761" s="4">
        <v>-0.31566440000000001</v>
      </c>
      <c r="I761" s="4">
        <f t="shared" si="45"/>
        <v>-4.1456239999999998E-2</v>
      </c>
      <c r="J761" s="4">
        <f t="shared" si="46"/>
        <v>1.8099547511312217E-4</v>
      </c>
      <c r="K761" s="4">
        <f t="shared" si="47"/>
        <v>-7.5033918552036197E-6</v>
      </c>
    </row>
    <row r="762" spans="2:11" ht="15" customHeight="1">
      <c r="B762" s="3" t="s">
        <v>59</v>
      </c>
      <c r="C762" s="3" t="s">
        <v>18</v>
      </c>
      <c r="D762" s="3" t="str">
        <f t="shared" si="44"/>
        <v>Check</v>
      </c>
      <c r="E762" s="3">
        <v>12</v>
      </c>
      <c r="F762" s="4">
        <v>-8.0994849999999993E-2</v>
      </c>
      <c r="G762" s="4">
        <v>-0.41087759000000001</v>
      </c>
      <c r="H762" s="4">
        <v>-0.39219135999999999</v>
      </c>
      <c r="I762" s="4">
        <f t="shared" si="45"/>
        <v>-8.0994849999999993E-2</v>
      </c>
      <c r="J762" s="4">
        <f t="shared" si="46"/>
        <v>1.8099547511312217E-4</v>
      </c>
      <c r="K762" s="4">
        <f t="shared" si="47"/>
        <v>-1.4659701357466061E-5</v>
      </c>
    </row>
    <row r="763" spans="2:11" ht="15" customHeight="1">
      <c r="B763" s="3" t="s">
        <v>59</v>
      </c>
      <c r="C763" s="3" t="s">
        <v>19</v>
      </c>
      <c r="D763" s="3" t="str">
        <f t="shared" si="44"/>
        <v>Check</v>
      </c>
      <c r="E763" s="3">
        <v>12</v>
      </c>
      <c r="F763" s="4">
        <v>-8.6875179999999996E-2</v>
      </c>
      <c r="G763" s="4">
        <v>-0.40208367</v>
      </c>
      <c r="H763" s="4">
        <v>-0.38126800999999999</v>
      </c>
      <c r="I763" s="4">
        <f t="shared" si="45"/>
        <v>-8.6875179999999996E-2</v>
      </c>
      <c r="J763" s="4">
        <f t="shared" si="46"/>
        <v>1.8099547511312217E-4</v>
      </c>
      <c r="K763" s="4">
        <f t="shared" si="47"/>
        <v>-1.5724014479638009E-5</v>
      </c>
    </row>
    <row r="764" spans="2:11" ht="15" customHeight="1">
      <c r="B764" s="3" t="s">
        <v>59</v>
      </c>
      <c r="C764" s="3" t="s">
        <v>20</v>
      </c>
      <c r="D764" s="3" t="str">
        <f t="shared" si="44"/>
        <v>Check</v>
      </c>
      <c r="E764" s="3">
        <v>12</v>
      </c>
      <c r="F764" s="4">
        <v>-0.12000576</v>
      </c>
      <c r="G764" s="4">
        <v>-0.43044244999999998</v>
      </c>
      <c r="H764" s="4">
        <v>-0.41288215</v>
      </c>
      <c r="I764" s="4">
        <f t="shared" si="45"/>
        <v>-0.12000576</v>
      </c>
      <c r="J764" s="4">
        <f t="shared" si="46"/>
        <v>1.8099547511312217E-4</v>
      </c>
      <c r="K764" s="4">
        <f t="shared" si="47"/>
        <v>-2.1720499547511313E-5</v>
      </c>
    </row>
    <row r="765" spans="2:11" ht="15" customHeight="1">
      <c r="B765" s="3" t="s">
        <v>59</v>
      </c>
      <c r="C765" s="3" t="s">
        <v>21</v>
      </c>
      <c r="D765" s="3" t="str">
        <f t="shared" si="44"/>
        <v>Check</v>
      </c>
      <c r="E765" s="3">
        <v>12</v>
      </c>
      <c r="F765" s="4">
        <v>-0.10283443</v>
      </c>
      <c r="G765" s="4">
        <v>-0.39538553999999998</v>
      </c>
      <c r="H765" s="4">
        <v>-0.36928675999999999</v>
      </c>
      <c r="I765" s="4">
        <f t="shared" si="45"/>
        <v>-0.10283443</v>
      </c>
      <c r="J765" s="4">
        <f t="shared" si="46"/>
        <v>1.8099547511312217E-4</v>
      </c>
      <c r="K765" s="4">
        <f t="shared" si="47"/>
        <v>-1.8612566515837104E-5</v>
      </c>
    </row>
    <row r="766" spans="2:11" ht="15" customHeight="1">
      <c r="B766" s="3" t="s">
        <v>59</v>
      </c>
      <c r="C766" s="3" t="s">
        <v>23</v>
      </c>
      <c r="D766" s="3" t="str">
        <f t="shared" si="44"/>
        <v>Check</v>
      </c>
      <c r="E766" s="3">
        <v>12</v>
      </c>
      <c r="F766" s="4">
        <v>-0.73902670999999998</v>
      </c>
      <c r="G766" s="4">
        <v>-2.0536333999999998</v>
      </c>
      <c r="H766" s="4">
        <v>-2.4125782099999999</v>
      </c>
      <c r="I766" s="4">
        <f t="shared" si="45"/>
        <v>-0.73902670999999998</v>
      </c>
      <c r="J766" s="4">
        <f t="shared" si="46"/>
        <v>1.8099547511312217E-4</v>
      </c>
      <c r="K766" s="4">
        <f t="shared" si="47"/>
        <v>-1.3376049049773755E-4</v>
      </c>
    </row>
    <row r="767" spans="2:11" ht="15" customHeight="1">
      <c r="B767" s="3" t="s">
        <v>59</v>
      </c>
      <c r="C767" s="3" t="s">
        <v>24</v>
      </c>
      <c r="D767" s="3" t="str">
        <f t="shared" si="44"/>
        <v>Check</v>
      </c>
      <c r="E767" s="3">
        <v>12</v>
      </c>
      <c r="F767" s="4">
        <v>-0.74038539000000003</v>
      </c>
      <c r="G767" s="4">
        <v>-2.0626165400000001</v>
      </c>
      <c r="H767" s="4">
        <v>-2.4234835700000001</v>
      </c>
      <c r="I767" s="4">
        <f t="shared" si="45"/>
        <v>-0.74038539000000003</v>
      </c>
      <c r="J767" s="4">
        <f t="shared" si="46"/>
        <v>1.8099547511312217E-4</v>
      </c>
      <c r="K767" s="4">
        <f t="shared" si="47"/>
        <v>-1.3400640542986426E-4</v>
      </c>
    </row>
    <row r="768" spans="2:11" ht="15" customHeight="1">
      <c r="B768" s="3" t="s">
        <v>59</v>
      </c>
      <c r="C768" s="3" t="s">
        <v>25</v>
      </c>
      <c r="D768" s="3" t="str">
        <f t="shared" si="44"/>
        <v>Raise 4x</v>
      </c>
      <c r="E768" s="3">
        <v>24</v>
      </c>
      <c r="F768" s="4">
        <v>0.23308947999999999</v>
      </c>
      <c r="G768" s="4">
        <v>0.15566763</v>
      </c>
      <c r="H768" s="4">
        <v>0.29879803999999999</v>
      </c>
      <c r="I768" s="4">
        <f t="shared" si="45"/>
        <v>0.29879803999999999</v>
      </c>
      <c r="J768" s="4">
        <f t="shared" si="46"/>
        <v>3.6199095022624434E-4</v>
      </c>
      <c r="K768" s="4">
        <f t="shared" si="47"/>
        <v>1.0816218642533936E-4</v>
      </c>
    </row>
    <row r="769" spans="2:11" ht="15" customHeight="1">
      <c r="B769" s="3" t="s">
        <v>59</v>
      </c>
      <c r="C769" s="3" t="s">
        <v>26</v>
      </c>
      <c r="D769" s="3" t="str">
        <f t="shared" si="44"/>
        <v>Raise 4x</v>
      </c>
      <c r="E769" s="3">
        <v>24</v>
      </c>
      <c r="F769" s="4">
        <v>0.27019030999999999</v>
      </c>
      <c r="G769" s="4">
        <v>0.46341781999999998</v>
      </c>
      <c r="H769" s="4">
        <v>0.67766358999999998</v>
      </c>
      <c r="I769" s="4">
        <f t="shared" si="45"/>
        <v>0.67766358999999998</v>
      </c>
      <c r="J769" s="4">
        <f t="shared" si="46"/>
        <v>3.6199095022624434E-4</v>
      </c>
      <c r="K769" s="4">
        <f t="shared" si="47"/>
        <v>2.4530808687782803E-4</v>
      </c>
    </row>
    <row r="770" spans="2:11" ht="15" customHeight="1">
      <c r="B770" s="3" t="s">
        <v>59</v>
      </c>
      <c r="C770" s="3" t="s">
        <v>27</v>
      </c>
      <c r="D770" s="3" t="str">
        <f t="shared" si="44"/>
        <v>Check</v>
      </c>
      <c r="E770" s="3">
        <v>24</v>
      </c>
      <c r="F770" s="4">
        <v>-9.3906700000000003E-3</v>
      </c>
      <c r="G770" s="4">
        <v>-0.27611314999999997</v>
      </c>
      <c r="H770" s="4">
        <v>-0.22974000999999999</v>
      </c>
      <c r="I770" s="4">
        <f t="shared" si="45"/>
        <v>-9.3906700000000003E-3</v>
      </c>
      <c r="J770" s="4">
        <f t="shared" si="46"/>
        <v>3.6199095022624434E-4</v>
      </c>
      <c r="K770" s="4">
        <f t="shared" si="47"/>
        <v>-3.3993375565610861E-6</v>
      </c>
    </row>
    <row r="771" spans="2:11" ht="15" customHeight="1">
      <c r="B771" s="3" t="s">
        <v>59</v>
      </c>
      <c r="C771" s="3" t="s">
        <v>28</v>
      </c>
      <c r="D771" s="3" t="str">
        <f t="shared" si="44"/>
        <v>Check</v>
      </c>
      <c r="E771" s="3">
        <v>24</v>
      </c>
      <c r="F771" s="4">
        <v>-4.3726510000000003E-2</v>
      </c>
      <c r="G771" s="4">
        <v>-0.34095631999999998</v>
      </c>
      <c r="H771" s="4">
        <v>-0.30960891000000001</v>
      </c>
      <c r="I771" s="4">
        <f t="shared" si="45"/>
        <v>-4.3726510000000003E-2</v>
      </c>
      <c r="J771" s="4">
        <f t="shared" si="46"/>
        <v>3.6199095022624434E-4</v>
      </c>
      <c r="K771" s="4">
        <f t="shared" si="47"/>
        <v>-1.5828600904977376E-5</v>
      </c>
    </row>
    <row r="772" spans="2:11" ht="15" customHeight="1">
      <c r="B772" s="3" t="s">
        <v>59</v>
      </c>
      <c r="C772" s="3" t="s">
        <v>29</v>
      </c>
      <c r="D772" s="3" t="str">
        <f t="shared" si="44"/>
        <v>Check</v>
      </c>
      <c r="E772" s="3">
        <v>24</v>
      </c>
      <c r="F772" s="4">
        <v>-5.2569129999999999E-2</v>
      </c>
      <c r="G772" s="4">
        <v>-0.36668451000000002</v>
      </c>
      <c r="H772" s="4">
        <v>-0.34069215000000003</v>
      </c>
      <c r="I772" s="4">
        <f t="shared" si="45"/>
        <v>-5.2569129999999999E-2</v>
      </c>
      <c r="J772" s="4">
        <f t="shared" si="46"/>
        <v>3.6199095022624434E-4</v>
      </c>
      <c r="K772" s="4">
        <f t="shared" si="47"/>
        <v>-1.9029549321266968E-5</v>
      </c>
    </row>
    <row r="773" spans="2:11" ht="15" customHeight="1">
      <c r="B773" s="3" t="s">
        <v>59</v>
      </c>
      <c r="C773" s="3" t="s">
        <v>30</v>
      </c>
      <c r="D773" s="3" t="str">
        <f t="shared" ref="D773:D836" si="48">IF(I773=F773,"Check",IF(I773=G773,"Raise 3x", IF(I773=H773,"Raise 4x", "ERROR")))</f>
        <v>Check</v>
      </c>
      <c r="E773" s="3">
        <v>24</v>
      </c>
      <c r="F773" s="4">
        <v>-6.1626449999999999E-2</v>
      </c>
      <c r="G773" s="4">
        <v>-0.38845004999999999</v>
      </c>
      <c r="H773" s="4">
        <v>-0.36726203000000002</v>
      </c>
      <c r="I773" s="4">
        <f t="shared" ref="I773:I836" si="49">MAX(F773:H773)</f>
        <v>-6.1626449999999999E-2</v>
      </c>
      <c r="J773" s="4">
        <f t="shared" ref="J773:J836" si="50">E773/(COMBIN(52,2)*50)</f>
        <v>3.6199095022624434E-4</v>
      </c>
      <c r="K773" s="4">
        <f t="shared" ref="K773:K836" si="51">J773*I773</f>
        <v>-2.2308217194570137E-5</v>
      </c>
    </row>
    <row r="774" spans="2:11" ht="15" customHeight="1">
      <c r="B774" s="3" t="s">
        <v>59</v>
      </c>
      <c r="C774" s="3" t="s">
        <v>31</v>
      </c>
      <c r="D774" s="3" t="str">
        <f t="shared" si="48"/>
        <v>Check</v>
      </c>
      <c r="E774" s="3">
        <v>24</v>
      </c>
      <c r="F774" s="4">
        <v>-9.9435529999999994E-2</v>
      </c>
      <c r="G774" s="4">
        <v>-0.44950076999999999</v>
      </c>
      <c r="H774" s="4">
        <v>-0.44079863000000002</v>
      </c>
      <c r="I774" s="4">
        <f t="shared" si="49"/>
        <v>-9.9435529999999994E-2</v>
      </c>
      <c r="J774" s="4">
        <f t="shared" si="50"/>
        <v>3.6199095022624434E-4</v>
      </c>
      <c r="K774" s="4">
        <f t="shared" si="51"/>
        <v>-3.5994761990950225E-5</v>
      </c>
    </row>
    <row r="775" spans="2:11" ht="15" customHeight="1">
      <c r="B775" s="3" t="s">
        <v>59</v>
      </c>
      <c r="C775" s="3" t="s">
        <v>32</v>
      </c>
      <c r="D775" s="3" t="str">
        <f t="shared" si="48"/>
        <v>Check</v>
      </c>
      <c r="E775" s="3">
        <v>24</v>
      </c>
      <c r="F775" s="4">
        <v>-0.10362648000000001</v>
      </c>
      <c r="G775" s="4">
        <v>-0.43928841000000002</v>
      </c>
      <c r="H775" s="4">
        <v>-0.42837196999999999</v>
      </c>
      <c r="I775" s="4">
        <f t="shared" si="49"/>
        <v>-0.10362648000000001</v>
      </c>
      <c r="J775" s="4">
        <f t="shared" si="50"/>
        <v>3.6199095022624434E-4</v>
      </c>
      <c r="K775" s="4">
        <f t="shared" si="51"/>
        <v>-3.7511847963800909E-5</v>
      </c>
    </row>
    <row r="776" spans="2:11" ht="15" customHeight="1">
      <c r="B776" s="3" t="s">
        <v>59</v>
      </c>
      <c r="C776" s="3" t="s">
        <v>33</v>
      </c>
      <c r="D776" s="3" t="str">
        <f t="shared" si="48"/>
        <v>Check</v>
      </c>
      <c r="E776" s="3">
        <v>24</v>
      </c>
      <c r="F776" s="4">
        <v>-0.12427766</v>
      </c>
      <c r="G776" s="4">
        <v>-0.45513661</v>
      </c>
      <c r="H776" s="4">
        <v>-0.44729690999999999</v>
      </c>
      <c r="I776" s="4">
        <f t="shared" si="49"/>
        <v>-0.12427766</v>
      </c>
      <c r="J776" s="4">
        <f t="shared" si="50"/>
        <v>3.6199095022624434E-4</v>
      </c>
      <c r="K776" s="4">
        <f t="shared" si="51"/>
        <v>-4.4987388235294114E-5</v>
      </c>
    </row>
    <row r="777" spans="2:11" ht="15" customHeight="1">
      <c r="B777" s="3" t="s">
        <v>59</v>
      </c>
      <c r="C777" s="3" t="s">
        <v>34</v>
      </c>
      <c r="D777" s="3" t="str">
        <f t="shared" si="48"/>
        <v>Check</v>
      </c>
      <c r="E777" s="3">
        <v>24</v>
      </c>
      <c r="F777" s="4">
        <v>-0.107708</v>
      </c>
      <c r="G777" s="4">
        <v>-0.42084146</v>
      </c>
      <c r="H777" s="4">
        <v>-0.40462880000000001</v>
      </c>
      <c r="I777" s="4">
        <f t="shared" si="49"/>
        <v>-0.107708</v>
      </c>
      <c r="J777" s="4">
        <f t="shared" si="50"/>
        <v>3.6199095022624434E-4</v>
      </c>
      <c r="K777" s="4">
        <f t="shared" si="51"/>
        <v>-3.8989321266968326E-5</v>
      </c>
    </row>
    <row r="778" spans="2:11" ht="15" customHeight="1">
      <c r="B778" s="3" t="s">
        <v>59</v>
      </c>
      <c r="C778" s="3" t="s">
        <v>35</v>
      </c>
      <c r="D778" s="3" t="str">
        <f t="shared" si="48"/>
        <v>Check</v>
      </c>
      <c r="E778" s="3">
        <v>24</v>
      </c>
      <c r="F778" s="4">
        <v>-0.90917360000000003</v>
      </c>
      <c r="G778" s="4">
        <v>-1.6998045100000001</v>
      </c>
      <c r="H778" s="4">
        <v>-2.0142498500000001</v>
      </c>
      <c r="I778" s="4">
        <f t="shared" si="49"/>
        <v>-0.90917360000000003</v>
      </c>
      <c r="J778" s="4">
        <f t="shared" si="50"/>
        <v>3.6199095022624434E-4</v>
      </c>
      <c r="K778" s="4">
        <f t="shared" si="51"/>
        <v>-3.2911261538461539E-4</v>
      </c>
    </row>
    <row r="779" spans="2:11" ht="15" customHeight="1">
      <c r="B779" s="3" t="s">
        <v>59</v>
      </c>
      <c r="C779" s="3" t="s">
        <v>36</v>
      </c>
      <c r="D779" s="3" t="str">
        <f t="shared" si="48"/>
        <v>Check</v>
      </c>
      <c r="E779" s="3">
        <v>24</v>
      </c>
      <c r="F779" s="4">
        <v>-0.70246379999999997</v>
      </c>
      <c r="G779" s="4">
        <v>-2.00004903</v>
      </c>
      <c r="H779" s="4">
        <v>-2.35302693</v>
      </c>
      <c r="I779" s="4">
        <f t="shared" si="49"/>
        <v>-0.70246379999999997</v>
      </c>
      <c r="J779" s="4">
        <f t="shared" si="50"/>
        <v>3.6199095022624434E-4</v>
      </c>
      <c r="K779" s="4">
        <f t="shared" si="51"/>
        <v>-2.5428553846153847E-4</v>
      </c>
    </row>
    <row r="780" spans="2:11" ht="15" customHeight="1">
      <c r="B780" s="3" t="s">
        <v>59</v>
      </c>
      <c r="C780" s="3" t="s">
        <v>37</v>
      </c>
      <c r="D780" s="3" t="str">
        <f t="shared" si="48"/>
        <v>Check</v>
      </c>
      <c r="E780" s="3">
        <v>24</v>
      </c>
      <c r="F780" s="4">
        <v>-0.70544191999999994</v>
      </c>
      <c r="G780" s="4">
        <v>-2.0107617000000002</v>
      </c>
      <c r="H780" s="4">
        <v>-2.3657982999999998</v>
      </c>
      <c r="I780" s="4">
        <f t="shared" si="49"/>
        <v>-0.70544191999999994</v>
      </c>
      <c r="J780" s="4">
        <f t="shared" si="50"/>
        <v>3.6199095022624434E-4</v>
      </c>
      <c r="K780" s="4">
        <f t="shared" si="51"/>
        <v>-2.5536359095022624E-4</v>
      </c>
    </row>
    <row r="781" spans="2:11" ht="15" customHeight="1">
      <c r="B781" s="3" t="s">
        <v>60</v>
      </c>
      <c r="C781" s="3" t="s">
        <v>51</v>
      </c>
      <c r="D781" s="3" t="str">
        <f t="shared" si="48"/>
        <v>Raise 4x</v>
      </c>
      <c r="E781" s="3">
        <v>12</v>
      </c>
      <c r="F781" s="4">
        <v>0.35863001999999999</v>
      </c>
      <c r="G781" s="4">
        <v>0.36247799000000003</v>
      </c>
      <c r="H781" s="4">
        <v>0.55654265999999997</v>
      </c>
      <c r="I781" s="4">
        <f t="shared" si="49"/>
        <v>0.55654265999999997</v>
      </c>
      <c r="J781" s="4">
        <f t="shared" si="50"/>
        <v>1.8099547511312217E-4</v>
      </c>
      <c r="K781" s="4">
        <f t="shared" si="51"/>
        <v>1.0073170316742081E-4</v>
      </c>
    </row>
    <row r="782" spans="2:11" ht="15" customHeight="1">
      <c r="B782" s="3" t="s">
        <v>60</v>
      </c>
      <c r="C782" s="3" t="s">
        <v>2</v>
      </c>
      <c r="D782" s="3" t="str">
        <f t="shared" si="48"/>
        <v>Check</v>
      </c>
      <c r="E782" s="3">
        <v>12</v>
      </c>
      <c r="F782" s="4">
        <v>6.9037349999999997E-2</v>
      </c>
      <c r="G782" s="4">
        <v>-0.13438797999999999</v>
      </c>
      <c r="H782" s="4">
        <v>-4.9482079999999998E-2</v>
      </c>
      <c r="I782" s="4">
        <f t="shared" si="49"/>
        <v>6.9037349999999997E-2</v>
      </c>
      <c r="J782" s="4">
        <f t="shared" si="50"/>
        <v>1.8099547511312217E-4</v>
      </c>
      <c r="K782" s="4">
        <f t="shared" si="51"/>
        <v>1.2495447963800904E-5</v>
      </c>
    </row>
    <row r="783" spans="2:11" ht="15" customHeight="1">
      <c r="B783" s="3" t="s">
        <v>60</v>
      </c>
      <c r="C783" s="3" t="s">
        <v>3</v>
      </c>
      <c r="D783" s="3" t="str">
        <f t="shared" si="48"/>
        <v>Check</v>
      </c>
      <c r="E783" s="3">
        <v>12</v>
      </c>
      <c r="F783" s="4">
        <v>3.1685329999999998E-2</v>
      </c>
      <c r="G783" s="4">
        <v>-0.20214887000000001</v>
      </c>
      <c r="H783" s="4">
        <v>-0.13298628000000001</v>
      </c>
      <c r="I783" s="4">
        <f t="shared" si="49"/>
        <v>3.1685329999999998E-2</v>
      </c>
      <c r="J783" s="4">
        <f t="shared" si="50"/>
        <v>1.8099547511312217E-4</v>
      </c>
      <c r="K783" s="4">
        <f t="shared" si="51"/>
        <v>5.7349013574660626E-6</v>
      </c>
    </row>
    <row r="784" spans="2:11" ht="15" customHeight="1">
      <c r="B784" s="3" t="s">
        <v>60</v>
      </c>
      <c r="C784" s="3" t="s">
        <v>4</v>
      </c>
      <c r="D784" s="3" t="str">
        <f t="shared" si="48"/>
        <v>Check</v>
      </c>
      <c r="E784" s="3">
        <v>12</v>
      </c>
      <c r="F784" s="4">
        <v>2.255076E-2</v>
      </c>
      <c r="G784" s="4">
        <v>-0.23020445</v>
      </c>
      <c r="H784" s="4">
        <v>-0.16731889999999999</v>
      </c>
      <c r="I784" s="4">
        <f t="shared" si="49"/>
        <v>2.255076E-2</v>
      </c>
      <c r="J784" s="4">
        <f t="shared" si="50"/>
        <v>1.8099547511312217E-4</v>
      </c>
      <c r="K784" s="4">
        <f t="shared" si="51"/>
        <v>4.0815855203619906E-6</v>
      </c>
    </row>
    <row r="785" spans="2:11" ht="15" customHeight="1">
      <c r="B785" s="3" t="s">
        <v>60</v>
      </c>
      <c r="C785" s="3" t="s">
        <v>5</v>
      </c>
      <c r="D785" s="3" t="str">
        <f t="shared" si="48"/>
        <v>Check</v>
      </c>
      <c r="E785" s="3">
        <v>12</v>
      </c>
      <c r="F785" s="4">
        <v>5.9555600000000004E-3</v>
      </c>
      <c r="G785" s="4">
        <v>-0.26731356000000001</v>
      </c>
      <c r="H785" s="4">
        <v>-0.21273502999999999</v>
      </c>
      <c r="I785" s="4">
        <f t="shared" si="49"/>
        <v>5.9555600000000004E-3</v>
      </c>
      <c r="J785" s="4">
        <f t="shared" si="50"/>
        <v>1.8099547511312217E-4</v>
      </c>
      <c r="K785" s="4">
        <f t="shared" si="51"/>
        <v>1.0779294117647059E-6</v>
      </c>
    </row>
    <row r="786" spans="2:11" ht="15" customHeight="1">
      <c r="B786" s="3" t="s">
        <v>60</v>
      </c>
      <c r="C786" s="3" t="s">
        <v>6</v>
      </c>
      <c r="D786" s="3" t="str">
        <f t="shared" si="48"/>
        <v>Check</v>
      </c>
      <c r="E786" s="3">
        <v>12</v>
      </c>
      <c r="F786" s="4">
        <v>-1.356417E-2</v>
      </c>
      <c r="G786" s="4">
        <v>-0.30368084000000001</v>
      </c>
      <c r="H786" s="4">
        <v>-0.25670211999999998</v>
      </c>
      <c r="I786" s="4">
        <f t="shared" si="49"/>
        <v>-1.356417E-2</v>
      </c>
      <c r="J786" s="4">
        <f t="shared" si="50"/>
        <v>1.8099547511312217E-4</v>
      </c>
      <c r="K786" s="4">
        <f t="shared" si="51"/>
        <v>-2.4550533936651583E-6</v>
      </c>
    </row>
    <row r="787" spans="2:11" ht="15" customHeight="1">
      <c r="B787" s="3" t="s">
        <v>60</v>
      </c>
      <c r="C787" s="3" t="s">
        <v>7</v>
      </c>
      <c r="D787" s="3" t="str">
        <f t="shared" si="48"/>
        <v>Check</v>
      </c>
      <c r="E787" s="3">
        <v>12</v>
      </c>
      <c r="F787" s="4">
        <v>-2.1770370000000001E-2</v>
      </c>
      <c r="G787" s="4">
        <v>-0.30640701999999997</v>
      </c>
      <c r="H787" s="4">
        <v>-0.26027211</v>
      </c>
      <c r="I787" s="4">
        <f t="shared" si="49"/>
        <v>-2.1770370000000001E-2</v>
      </c>
      <c r="J787" s="4">
        <f t="shared" si="50"/>
        <v>1.8099547511312217E-4</v>
      </c>
      <c r="K787" s="4">
        <f t="shared" si="51"/>
        <v>-3.9403384615384612E-6</v>
      </c>
    </row>
    <row r="788" spans="2:11" ht="15" customHeight="1">
      <c r="B788" s="3" t="s">
        <v>60</v>
      </c>
      <c r="C788" s="3" t="s">
        <v>8</v>
      </c>
      <c r="D788" s="3" t="str">
        <f t="shared" si="48"/>
        <v>Check</v>
      </c>
      <c r="E788" s="3">
        <v>12</v>
      </c>
      <c r="F788" s="4">
        <v>-4.6050140000000003E-2</v>
      </c>
      <c r="G788" s="4">
        <v>-0.32800046999999999</v>
      </c>
      <c r="H788" s="4">
        <v>-0.28613640000000001</v>
      </c>
      <c r="I788" s="4">
        <f t="shared" si="49"/>
        <v>-4.6050140000000003E-2</v>
      </c>
      <c r="J788" s="4">
        <f t="shared" si="50"/>
        <v>1.8099547511312217E-4</v>
      </c>
      <c r="K788" s="4">
        <f t="shared" si="51"/>
        <v>-8.3348669683257926E-6</v>
      </c>
    </row>
    <row r="789" spans="2:11" ht="15" customHeight="1">
      <c r="B789" s="3" t="s">
        <v>60</v>
      </c>
      <c r="C789" s="3" t="s">
        <v>9</v>
      </c>
      <c r="D789" s="3" t="str">
        <f t="shared" si="48"/>
        <v>Check</v>
      </c>
      <c r="E789" s="3">
        <v>12</v>
      </c>
      <c r="F789" s="4">
        <v>-2.834532E-2</v>
      </c>
      <c r="G789" s="4">
        <v>-0.29176256</v>
      </c>
      <c r="H789" s="4">
        <v>-0.24102366</v>
      </c>
      <c r="I789" s="4">
        <f t="shared" si="49"/>
        <v>-2.834532E-2</v>
      </c>
      <c r="J789" s="4">
        <f t="shared" si="50"/>
        <v>1.8099547511312217E-4</v>
      </c>
      <c r="K789" s="4">
        <f t="shared" si="51"/>
        <v>-5.1303746606334841E-6</v>
      </c>
    </row>
    <row r="790" spans="2:11" ht="15" customHeight="1">
      <c r="B790" s="3" t="s">
        <v>60</v>
      </c>
      <c r="C790" s="3" t="s">
        <v>10</v>
      </c>
      <c r="D790" s="3" t="str">
        <f t="shared" si="48"/>
        <v>Check</v>
      </c>
      <c r="E790" s="3">
        <v>12</v>
      </c>
      <c r="F790" s="4">
        <v>-9.2333699999999994E-3</v>
      </c>
      <c r="G790" s="4">
        <v>-0.25298715999999999</v>
      </c>
      <c r="H790" s="4">
        <v>-0.19284994999999999</v>
      </c>
      <c r="I790" s="4">
        <f t="shared" si="49"/>
        <v>-9.2333699999999994E-3</v>
      </c>
      <c r="J790" s="4">
        <f t="shared" si="50"/>
        <v>1.8099547511312217E-4</v>
      </c>
      <c r="K790" s="4">
        <f t="shared" si="51"/>
        <v>-1.6711981900452487E-6</v>
      </c>
    </row>
    <row r="791" spans="2:11" ht="15" customHeight="1">
      <c r="B791" s="3" t="s">
        <v>60</v>
      </c>
      <c r="C791" s="3" t="s">
        <v>11</v>
      </c>
      <c r="D791" s="3" t="str">
        <f t="shared" si="48"/>
        <v>Check</v>
      </c>
      <c r="E791" s="3">
        <v>12</v>
      </c>
      <c r="F791" s="4">
        <v>-0.91365516000000002</v>
      </c>
      <c r="G791" s="4">
        <v>-1.7047207900000001</v>
      </c>
      <c r="H791" s="4">
        <v>-2.01832067</v>
      </c>
      <c r="I791" s="4">
        <f t="shared" si="49"/>
        <v>-0.91365516000000002</v>
      </c>
      <c r="J791" s="4">
        <f t="shared" si="50"/>
        <v>1.8099547511312217E-4</v>
      </c>
      <c r="K791" s="4">
        <f t="shared" si="51"/>
        <v>-1.6536744977375565E-4</v>
      </c>
    </row>
    <row r="792" spans="2:11" ht="15" customHeight="1">
      <c r="B792" s="3" t="s">
        <v>60</v>
      </c>
      <c r="C792" s="3" t="s">
        <v>12</v>
      </c>
      <c r="D792" s="3" t="str">
        <f t="shared" si="48"/>
        <v>Check</v>
      </c>
      <c r="E792" s="3">
        <v>12</v>
      </c>
      <c r="F792" s="4">
        <v>-0.71792800000000001</v>
      </c>
      <c r="G792" s="4">
        <v>-2.04071135</v>
      </c>
      <c r="H792" s="4">
        <v>-2.3987191800000001</v>
      </c>
      <c r="I792" s="4">
        <f t="shared" si="49"/>
        <v>-0.71792800000000001</v>
      </c>
      <c r="J792" s="4">
        <f t="shared" si="50"/>
        <v>1.8099547511312217E-4</v>
      </c>
      <c r="K792" s="4">
        <f t="shared" si="51"/>
        <v>-1.2994171945701359E-4</v>
      </c>
    </row>
    <row r="793" spans="2:11" ht="15" customHeight="1">
      <c r="B793" s="3" t="s">
        <v>60</v>
      </c>
      <c r="C793" s="3" t="s">
        <v>13</v>
      </c>
      <c r="D793" s="3" t="str">
        <f t="shared" si="48"/>
        <v>Raise 4x</v>
      </c>
      <c r="E793" s="3">
        <v>12</v>
      </c>
      <c r="F793" s="4">
        <v>0.35709497000000001</v>
      </c>
      <c r="G793" s="4">
        <v>0.35987943</v>
      </c>
      <c r="H793" s="4">
        <v>0.55296537999999995</v>
      </c>
      <c r="I793" s="4">
        <f t="shared" si="49"/>
        <v>0.55296537999999995</v>
      </c>
      <c r="J793" s="4">
        <f t="shared" si="50"/>
        <v>1.8099547511312217E-4</v>
      </c>
      <c r="K793" s="4">
        <f t="shared" si="51"/>
        <v>1.0008423167420814E-4</v>
      </c>
    </row>
    <row r="794" spans="2:11" ht="15" customHeight="1">
      <c r="B794" s="3" t="s">
        <v>60</v>
      </c>
      <c r="C794" s="3" t="s">
        <v>39</v>
      </c>
      <c r="D794" s="3" t="str">
        <f t="shared" si="48"/>
        <v>Raise 4x</v>
      </c>
      <c r="E794" s="3">
        <v>12</v>
      </c>
      <c r="F794" s="4">
        <v>0.56150909000000004</v>
      </c>
      <c r="G794" s="4">
        <v>0.87352295000000002</v>
      </c>
      <c r="H794" s="4">
        <v>1.18616232</v>
      </c>
      <c r="I794" s="4">
        <f t="shared" si="49"/>
        <v>1.18616232</v>
      </c>
      <c r="J794" s="4">
        <f t="shared" si="50"/>
        <v>1.8099547511312217E-4</v>
      </c>
      <c r="K794" s="4">
        <f t="shared" si="51"/>
        <v>2.1469001266968325E-4</v>
      </c>
    </row>
    <row r="795" spans="2:11" ht="15" customHeight="1">
      <c r="B795" s="3" t="s">
        <v>60</v>
      </c>
      <c r="C795" s="3" t="s">
        <v>14</v>
      </c>
      <c r="D795" s="3" t="str">
        <f t="shared" si="48"/>
        <v>Check</v>
      </c>
      <c r="E795" s="3">
        <v>12</v>
      </c>
      <c r="F795" s="4">
        <v>0.10251655</v>
      </c>
      <c r="G795" s="4">
        <v>-7.9108739999999997E-2</v>
      </c>
      <c r="H795" s="4">
        <v>1.5614980000000001E-2</v>
      </c>
      <c r="I795" s="4">
        <f t="shared" si="49"/>
        <v>0.10251655</v>
      </c>
      <c r="J795" s="4">
        <f t="shared" si="50"/>
        <v>1.8099547511312217E-4</v>
      </c>
      <c r="K795" s="4">
        <f t="shared" si="51"/>
        <v>1.8555031674208145E-5</v>
      </c>
    </row>
    <row r="796" spans="2:11" ht="15" customHeight="1">
      <c r="B796" s="3" t="s">
        <v>60</v>
      </c>
      <c r="C796" s="3" t="s">
        <v>15</v>
      </c>
      <c r="D796" s="3" t="str">
        <f t="shared" si="48"/>
        <v>Check</v>
      </c>
      <c r="E796" s="3">
        <v>12</v>
      </c>
      <c r="F796" s="4">
        <v>6.4794679999999993E-2</v>
      </c>
      <c r="G796" s="4">
        <v>-0.14726678000000001</v>
      </c>
      <c r="H796" s="4">
        <v>-6.8372630000000004E-2</v>
      </c>
      <c r="I796" s="4">
        <f t="shared" si="49"/>
        <v>6.4794679999999993E-2</v>
      </c>
      <c r="J796" s="4">
        <f t="shared" si="50"/>
        <v>1.8099547511312217E-4</v>
      </c>
      <c r="K796" s="4">
        <f t="shared" si="51"/>
        <v>1.1727543891402713E-5</v>
      </c>
    </row>
    <row r="797" spans="2:11" ht="15" customHeight="1">
      <c r="B797" s="3" t="s">
        <v>60</v>
      </c>
      <c r="C797" s="3" t="s">
        <v>16</v>
      </c>
      <c r="D797" s="3" t="str">
        <f t="shared" si="48"/>
        <v>Check</v>
      </c>
      <c r="E797" s="3">
        <v>12</v>
      </c>
      <c r="F797" s="4">
        <v>5.377962E-2</v>
      </c>
      <c r="G797" s="4">
        <v>-0.17767978000000001</v>
      </c>
      <c r="H797" s="4">
        <v>-0.10534726</v>
      </c>
      <c r="I797" s="4">
        <f t="shared" si="49"/>
        <v>5.377962E-2</v>
      </c>
      <c r="J797" s="4">
        <f t="shared" si="50"/>
        <v>1.8099547511312217E-4</v>
      </c>
      <c r="K797" s="4">
        <f t="shared" si="51"/>
        <v>9.7338678733031674E-6</v>
      </c>
    </row>
    <row r="798" spans="2:11" ht="15" customHeight="1">
      <c r="B798" s="3" t="s">
        <v>60</v>
      </c>
      <c r="C798" s="3" t="s">
        <v>17</v>
      </c>
      <c r="D798" s="3" t="str">
        <f t="shared" si="48"/>
        <v>Check</v>
      </c>
      <c r="E798" s="3">
        <v>12</v>
      </c>
      <c r="F798" s="4">
        <v>3.5462939999999998E-2</v>
      </c>
      <c r="G798" s="4">
        <v>-0.21703926000000001</v>
      </c>
      <c r="H798" s="4">
        <v>-0.15328069</v>
      </c>
      <c r="I798" s="4">
        <f t="shared" si="49"/>
        <v>3.5462939999999998E-2</v>
      </c>
      <c r="J798" s="4">
        <f t="shared" si="50"/>
        <v>1.8099547511312217E-4</v>
      </c>
      <c r="K798" s="4">
        <f t="shared" si="51"/>
        <v>6.4186316742081441E-6</v>
      </c>
    </row>
    <row r="799" spans="2:11" ht="15" customHeight="1">
      <c r="B799" s="3" t="s">
        <v>60</v>
      </c>
      <c r="C799" s="3" t="s">
        <v>18</v>
      </c>
      <c r="D799" s="3" t="str">
        <f t="shared" si="48"/>
        <v>Check</v>
      </c>
      <c r="E799" s="3">
        <v>12</v>
      </c>
      <c r="F799" s="4">
        <v>1.547169E-2</v>
      </c>
      <c r="G799" s="4">
        <v>-0.25410370999999998</v>
      </c>
      <c r="H799" s="4">
        <v>-0.19810942000000001</v>
      </c>
      <c r="I799" s="4">
        <f t="shared" si="49"/>
        <v>1.547169E-2</v>
      </c>
      <c r="J799" s="4">
        <f t="shared" si="50"/>
        <v>1.8099547511312217E-4</v>
      </c>
      <c r="K799" s="4">
        <f t="shared" si="51"/>
        <v>2.8003058823529409E-6</v>
      </c>
    </row>
    <row r="800" spans="2:11" ht="15" customHeight="1">
      <c r="B800" s="3" t="s">
        <v>60</v>
      </c>
      <c r="C800" s="3" t="s">
        <v>19</v>
      </c>
      <c r="D800" s="3" t="str">
        <f t="shared" si="48"/>
        <v>Check</v>
      </c>
      <c r="E800" s="3">
        <v>12</v>
      </c>
      <c r="F800" s="4">
        <v>4.5189200000000001E-3</v>
      </c>
      <c r="G800" s="4">
        <v>-0.25980581000000003</v>
      </c>
      <c r="H800" s="4">
        <v>-0.20481250000000001</v>
      </c>
      <c r="I800" s="4">
        <f t="shared" si="49"/>
        <v>4.5189200000000001E-3</v>
      </c>
      <c r="J800" s="4">
        <f t="shared" si="50"/>
        <v>1.8099547511312217E-4</v>
      </c>
      <c r="K800" s="4">
        <f t="shared" si="51"/>
        <v>8.1790407239819007E-7</v>
      </c>
    </row>
    <row r="801" spans="2:11" ht="15" customHeight="1">
      <c r="B801" s="3" t="s">
        <v>60</v>
      </c>
      <c r="C801" s="3" t="s">
        <v>20</v>
      </c>
      <c r="D801" s="3" t="str">
        <f t="shared" si="48"/>
        <v>Check</v>
      </c>
      <c r="E801" s="3">
        <v>12</v>
      </c>
      <c r="F801" s="4">
        <v>-3.2064099999999998E-2</v>
      </c>
      <c r="G801" s="4">
        <v>-0.29370984</v>
      </c>
      <c r="H801" s="4">
        <v>-0.24312650999999999</v>
      </c>
      <c r="I801" s="4">
        <f t="shared" si="49"/>
        <v>-3.2064099999999998E-2</v>
      </c>
      <c r="J801" s="4">
        <f t="shared" si="50"/>
        <v>1.8099547511312217E-4</v>
      </c>
      <c r="K801" s="4">
        <f t="shared" si="51"/>
        <v>-5.8034570135746604E-6</v>
      </c>
    </row>
    <row r="802" spans="2:11" ht="15" customHeight="1">
      <c r="B802" s="3" t="s">
        <v>60</v>
      </c>
      <c r="C802" s="3" t="s">
        <v>21</v>
      </c>
      <c r="D802" s="3" t="str">
        <f t="shared" si="48"/>
        <v>Check</v>
      </c>
      <c r="E802" s="3">
        <v>12</v>
      </c>
      <c r="F802" s="4">
        <v>-1.4295840000000001E-2</v>
      </c>
      <c r="G802" s="4">
        <v>-0.25734546000000003</v>
      </c>
      <c r="H802" s="4">
        <v>-0.19786781000000001</v>
      </c>
      <c r="I802" s="4">
        <f t="shared" si="49"/>
        <v>-1.4295840000000001E-2</v>
      </c>
      <c r="J802" s="4">
        <f t="shared" si="50"/>
        <v>1.8099547511312217E-4</v>
      </c>
      <c r="K802" s="4">
        <f t="shared" si="51"/>
        <v>-2.5874823529411766E-6</v>
      </c>
    </row>
    <row r="803" spans="2:11" ht="15" customHeight="1">
      <c r="B803" s="3" t="s">
        <v>60</v>
      </c>
      <c r="C803" s="3" t="s">
        <v>22</v>
      </c>
      <c r="D803" s="3" t="str">
        <f t="shared" si="48"/>
        <v>Check</v>
      </c>
      <c r="E803" s="3">
        <v>12</v>
      </c>
      <c r="F803" s="4">
        <v>4.9468899999999998E-3</v>
      </c>
      <c r="G803" s="4">
        <v>-0.2183928</v>
      </c>
      <c r="H803" s="4">
        <v>-0.14948721000000001</v>
      </c>
      <c r="I803" s="4">
        <f t="shared" si="49"/>
        <v>4.9468899999999998E-3</v>
      </c>
      <c r="J803" s="4">
        <f t="shared" si="50"/>
        <v>1.8099547511312217E-4</v>
      </c>
      <c r="K803" s="4">
        <f t="shared" si="51"/>
        <v>8.9536470588235286E-7</v>
      </c>
    </row>
    <row r="804" spans="2:11" ht="15" customHeight="1">
      <c r="B804" s="3" t="s">
        <v>60</v>
      </c>
      <c r="C804" s="3" t="s">
        <v>24</v>
      </c>
      <c r="D804" s="3" t="str">
        <f t="shared" si="48"/>
        <v>Check</v>
      </c>
      <c r="E804" s="3">
        <v>12</v>
      </c>
      <c r="F804" s="4">
        <v>-0.73673440999999995</v>
      </c>
      <c r="G804" s="4">
        <v>-2.06533904</v>
      </c>
      <c r="H804" s="4">
        <v>-2.4259085300000001</v>
      </c>
      <c r="I804" s="4">
        <f t="shared" si="49"/>
        <v>-0.73673440999999995</v>
      </c>
      <c r="J804" s="4">
        <f t="shared" si="50"/>
        <v>1.8099547511312217E-4</v>
      </c>
      <c r="K804" s="4">
        <f t="shared" si="51"/>
        <v>-1.3334559457013574E-4</v>
      </c>
    </row>
    <row r="805" spans="2:11" ht="15" customHeight="1">
      <c r="B805" s="3" t="s">
        <v>60</v>
      </c>
      <c r="C805" s="3" t="s">
        <v>25</v>
      </c>
      <c r="D805" s="3" t="str">
        <f t="shared" si="48"/>
        <v>Raise 4x</v>
      </c>
      <c r="E805" s="3">
        <v>24</v>
      </c>
      <c r="F805" s="4">
        <v>0.33160398000000002</v>
      </c>
      <c r="G805" s="4">
        <v>0.30959806000000001</v>
      </c>
      <c r="H805" s="4">
        <v>0.49028787000000001</v>
      </c>
      <c r="I805" s="4">
        <f t="shared" si="49"/>
        <v>0.49028787000000001</v>
      </c>
      <c r="J805" s="4">
        <f t="shared" si="50"/>
        <v>3.6199095022624434E-4</v>
      </c>
      <c r="K805" s="4">
        <f t="shared" si="51"/>
        <v>1.7747977194570137E-4</v>
      </c>
    </row>
    <row r="806" spans="2:11" ht="15" customHeight="1">
      <c r="B806" s="3" t="s">
        <v>60</v>
      </c>
      <c r="C806" s="3" t="s">
        <v>26</v>
      </c>
      <c r="D806" s="3" t="str">
        <f t="shared" si="48"/>
        <v>Raise 4x</v>
      </c>
      <c r="E806" s="3">
        <v>24</v>
      </c>
      <c r="F806" s="4">
        <v>0.52875464000000005</v>
      </c>
      <c r="G806" s="4">
        <v>0.81672926999999995</v>
      </c>
      <c r="H806" s="4">
        <v>1.1156689200000001</v>
      </c>
      <c r="I806" s="4">
        <f t="shared" si="49"/>
        <v>1.1156689200000001</v>
      </c>
      <c r="J806" s="4">
        <f t="shared" si="50"/>
        <v>3.6199095022624434E-4</v>
      </c>
      <c r="K806" s="4">
        <f t="shared" si="51"/>
        <v>4.0386205248868782E-4</v>
      </c>
    </row>
    <row r="807" spans="2:11" ht="15" customHeight="1">
      <c r="B807" s="3" t="s">
        <v>60</v>
      </c>
      <c r="C807" s="3" t="s">
        <v>27</v>
      </c>
      <c r="D807" s="3" t="str">
        <f t="shared" si="48"/>
        <v>Check</v>
      </c>
      <c r="E807" s="3">
        <v>24</v>
      </c>
      <c r="F807" s="4">
        <v>8.1970639999999997E-2</v>
      </c>
      <c r="G807" s="4">
        <v>-0.12318205</v>
      </c>
      <c r="H807" s="4">
        <v>-3.9461139999999999E-2</v>
      </c>
      <c r="I807" s="4">
        <f t="shared" si="49"/>
        <v>8.1970639999999997E-2</v>
      </c>
      <c r="J807" s="4">
        <f t="shared" si="50"/>
        <v>3.6199095022624434E-4</v>
      </c>
      <c r="K807" s="4">
        <f t="shared" si="51"/>
        <v>2.9672629864253392E-5</v>
      </c>
    </row>
    <row r="808" spans="2:11" ht="15" customHeight="1">
      <c r="B808" s="3" t="s">
        <v>60</v>
      </c>
      <c r="C808" s="3" t="s">
        <v>28</v>
      </c>
      <c r="D808" s="3" t="str">
        <f t="shared" si="48"/>
        <v>Check</v>
      </c>
      <c r="E808" s="3">
        <v>24</v>
      </c>
      <c r="F808" s="4">
        <v>4.5000619999999998E-2</v>
      </c>
      <c r="G808" s="4">
        <v>-0.19007305999999999</v>
      </c>
      <c r="H808" s="4">
        <v>-0.12189725999999999</v>
      </c>
      <c r="I808" s="4">
        <f t="shared" si="49"/>
        <v>4.5000619999999998E-2</v>
      </c>
      <c r="J808" s="4">
        <f t="shared" si="50"/>
        <v>3.6199095022624434E-4</v>
      </c>
      <c r="K808" s="4">
        <f t="shared" si="51"/>
        <v>1.6289817194570133E-5</v>
      </c>
    </row>
    <row r="809" spans="2:11" ht="15" customHeight="1">
      <c r="B809" s="3" t="s">
        <v>60</v>
      </c>
      <c r="C809" s="3" t="s">
        <v>29</v>
      </c>
      <c r="D809" s="3" t="str">
        <f t="shared" si="48"/>
        <v>Check</v>
      </c>
      <c r="E809" s="3">
        <v>24</v>
      </c>
      <c r="F809" s="4">
        <v>3.3841740000000002E-2</v>
      </c>
      <c r="G809" s="4">
        <v>-0.21999466000000001</v>
      </c>
      <c r="H809" s="4">
        <v>-0.15827004</v>
      </c>
      <c r="I809" s="4">
        <f t="shared" si="49"/>
        <v>3.3841740000000002E-2</v>
      </c>
      <c r="J809" s="4">
        <f t="shared" si="50"/>
        <v>3.6199095022624434E-4</v>
      </c>
      <c r="K809" s="4">
        <f t="shared" si="51"/>
        <v>1.2250403619909503E-5</v>
      </c>
    </row>
    <row r="810" spans="2:11" ht="15" customHeight="1">
      <c r="B810" s="3" t="s">
        <v>60</v>
      </c>
      <c r="C810" s="3" t="s">
        <v>30</v>
      </c>
      <c r="D810" s="3" t="str">
        <f t="shared" si="48"/>
        <v>Check</v>
      </c>
      <c r="E810" s="3">
        <v>24</v>
      </c>
      <c r="F810" s="4">
        <v>1.5601429999999999E-2</v>
      </c>
      <c r="G810" s="4">
        <v>-0.25860273</v>
      </c>
      <c r="H810" s="4">
        <v>-0.20528877000000001</v>
      </c>
      <c r="I810" s="4">
        <f t="shared" si="49"/>
        <v>1.5601429999999999E-2</v>
      </c>
      <c r="J810" s="4">
        <f t="shared" si="50"/>
        <v>3.6199095022624434E-4</v>
      </c>
      <c r="K810" s="4">
        <f t="shared" si="51"/>
        <v>5.6475764705882351E-6</v>
      </c>
    </row>
    <row r="811" spans="2:11" ht="15" customHeight="1">
      <c r="B811" s="3" t="s">
        <v>60</v>
      </c>
      <c r="C811" s="3" t="s">
        <v>31</v>
      </c>
      <c r="D811" s="3" t="str">
        <f t="shared" si="48"/>
        <v>Check</v>
      </c>
      <c r="E811" s="3">
        <v>24</v>
      </c>
      <c r="F811" s="4">
        <v>-4.5489600000000003E-3</v>
      </c>
      <c r="G811" s="4">
        <v>-0.29527752000000002</v>
      </c>
      <c r="H811" s="4">
        <v>-0.24965095000000001</v>
      </c>
      <c r="I811" s="4">
        <f t="shared" si="49"/>
        <v>-4.5489600000000003E-3</v>
      </c>
      <c r="J811" s="4">
        <f t="shared" si="50"/>
        <v>3.6199095022624434E-4</v>
      </c>
      <c r="K811" s="4">
        <f t="shared" si="51"/>
        <v>-1.6466823529411766E-6</v>
      </c>
    </row>
    <row r="812" spans="2:11" ht="15" customHeight="1">
      <c r="B812" s="3" t="s">
        <v>60</v>
      </c>
      <c r="C812" s="3" t="s">
        <v>32</v>
      </c>
      <c r="D812" s="3" t="str">
        <f t="shared" si="48"/>
        <v>Check</v>
      </c>
      <c r="E812" s="3">
        <v>24</v>
      </c>
      <c r="F812" s="4">
        <v>-1.362209E-2</v>
      </c>
      <c r="G812" s="4">
        <v>-0.29913240000000002</v>
      </c>
      <c r="H812" s="4">
        <v>-0.25433462000000001</v>
      </c>
      <c r="I812" s="4">
        <f t="shared" si="49"/>
        <v>-1.362209E-2</v>
      </c>
      <c r="J812" s="4">
        <f t="shared" si="50"/>
        <v>3.6199095022624434E-4</v>
      </c>
      <c r="K812" s="4">
        <f t="shared" si="51"/>
        <v>-4.9310733031674206E-6</v>
      </c>
    </row>
    <row r="813" spans="2:11" ht="15" customHeight="1">
      <c r="B813" s="3" t="s">
        <v>60</v>
      </c>
      <c r="C813" s="3" t="s">
        <v>33</v>
      </c>
      <c r="D813" s="3" t="str">
        <f t="shared" si="48"/>
        <v>Check</v>
      </c>
      <c r="E813" s="3">
        <v>24</v>
      </c>
      <c r="F813" s="4">
        <v>-3.7736640000000002E-2</v>
      </c>
      <c r="G813" s="4">
        <v>-0.32041491999999999</v>
      </c>
      <c r="H813" s="4">
        <v>-0.27982529</v>
      </c>
      <c r="I813" s="4">
        <f t="shared" si="49"/>
        <v>-3.7736640000000002E-2</v>
      </c>
      <c r="J813" s="4">
        <f t="shared" si="50"/>
        <v>3.6199095022624434E-4</v>
      </c>
      <c r="K813" s="4">
        <f t="shared" si="51"/>
        <v>-1.3660322171945702E-5</v>
      </c>
    </row>
    <row r="814" spans="2:11" ht="15" customHeight="1">
      <c r="B814" s="3" t="s">
        <v>60</v>
      </c>
      <c r="C814" s="3" t="s">
        <v>34</v>
      </c>
      <c r="D814" s="3" t="str">
        <f t="shared" si="48"/>
        <v>Check</v>
      </c>
      <c r="E814" s="3">
        <v>24</v>
      </c>
      <c r="F814" s="4">
        <v>-2.0438640000000001E-2</v>
      </c>
      <c r="G814" s="4">
        <v>-0.28482658999999999</v>
      </c>
      <c r="H814" s="4">
        <v>-0.23551203000000001</v>
      </c>
      <c r="I814" s="4">
        <f t="shared" si="49"/>
        <v>-2.0438640000000001E-2</v>
      </c>
      <c r="J814" s="4">
        <f t="shared" si="50"/>
        <v>3.6199095022624434E-4</v>
      </c>
      <c r="K814" s="4">
        <f t="shared" si="51"/>
        <v>-7.3986027149321268E-6</v>
      </c>
    </row>
    <row r="815" spans="2:11" ht="15" customHeight="1">
      <c r="B815" s="3" t="s">
        <v>60</v>
      </c>
      <c r="C815" s="3" t="s">
        <v>35</v>
      </c>
      <c r="D815" s="3" t="str">
        <f t="shared" si="48"/>
        <v>Check</v>
      </c>
      <c r="E815" s="3">
        <v>24</v>
      </c>
      <c r="F815" s="4">
        <v>-1.7565E-3</v>
      </c>
      <c r="G815" s="4">
        <v>-0.24671004999999999</v>
      </c>
      <c r="H815" s="4">
        <v>-0.18814895000000001</v>
      </c>
      <c r="I815" s="4">
        <f t="shared" si="49"/>
        <v>-1.7565E-3</v>
      </c>
      <c r="J815" s="4">
        <f t="shared" si="50"/>
        <v>3.6199095022624434E-4</v>
      </c>
      <c r="K815" s="4">
        <f t="shared" si="51"/>
        <v>-6.3583710407239817E-7</v>
      </c>
    </row>
    <row r="816" spans="2:11" ht="15" customHeight="1">
      <c r="B816" s="3" t="s">
        <v>60</v>
      </c>
      <c r="C816" s="3" t="s">
        <v>36</v>
      </c>
      <c r="D816" s="3" t="str">
        <f t="shared" si="48"/>
        <v>Check</v>
      </c>
      <c r="E816" s="3">
        <v>24</v>
      </c>
      <c r="F816" s="4">
        <v>-0.89785557999999999</v>
      </c>
      <c r="G816" s="4">
        <v>-1.68099664</v>
      </c>
      <c r="H816" s="4">
        <v>-1.99142496</v>
      </c>
      <c r="I816" s="4">
        <f t="shared" si="49"/>
        <v>-0.89785557999999999</v>
      </c>
      <c r="J816" s="4">
        <f t="shared" si="50"/>
        <v>3.6199095022624434E-4</v>
      </c>
      <c r="K816" s="4">
        <f t="shared" si="51"/>
        <v>-3.2501559457013575E-4</v>
      </c>
    </row>
    <row r="817" spans="2:11" ht="15" customHeight="1">
      <c r="B817" s="3" t="s">
        <v>60</v>
      </c>
      <c r="C817" s="3" t="s">
        <v>37</v>
      </c>
      <c r="D817" s="3" t="str">
        <f t="shared" si="48"/>
        <v>Check</v>
      </c>
      <c r="E817" s="3">
        <v>24</v>
      </c>
      <c r="F817" s="4">
        <v>-0.70104372000000004</v>
      </c>
      <c r="G817" s="4">
        <v>-2.0121455199999998</v>
      </c>
      <c r="H817" s="4">
        <v>-2.3666579300000001</v>
      </c>
      <c r="I817" s="4">
        <f t="shared" si="49"/>
        <v>-0.70104372000000004</v>
      </c>
      <c r="J817" s="4">
        <f t="shared" si="50"/>
        <v>3.6199095022624434E-4</v>
      </c>
      <c r="K817" s="4">
        <f t="shared" si="51"/>
        <v>-2.5377148235294119E-4</v>
      </c>
    </row>
    <row r="818" spans="2:11" ht="15" customHeight="1">
      <c r="B818" s="3" t="s">
        <v>61</v>
      </c>
      <c r="C818" s="3" t="s">
        <v>51</v>
      </c>
      <c r="D818" s="3" t="str">
        <f t="shared" si="48"/>
        <v>Raise 4x</v>
      </c>
      <c r="E818" s="3">
        <v>12</v>
      </c>
      <c r="F818" s="4">
        <v>0.54174672999999995</v>
      </c>
      <c r="G818" s="4">
        <v>0.63478460999999997</v>
      </c>
      <c r="H818" s="4">
        <v>0.88987517999999999</v>
      </c>
      <c r="I818" s="4">
        <f t="shared" si="49"/>
        <v>0.88987517999999999</v>
      </c>
      <c r="J818" s="4">
        <f t="shared" si="50"/>
        <v>1.8099547511312217E-4</v>
      </c>
      <c r="K818" s="4">
        <f t="shared" si="51"/>
        <v>1.610633809954751E-4</v>
      </c>
    </row>
    <row r="819" spans="2:11" ht="15" customHeight="1">
      <c r="B819" s="3" t="s">
        <v>61</v>
      </c>
      <c r="C819" s="3" t="s">
        <v>2</v>
      </c>
      <c r="D819" s="3" t="str">
        <f t="shared" si="48"/>
        <v>Raise 4x</v>
      </c>
      <c r="E819" s="3">
        <v>12</v>
      </c>
      <c r="F819" s="4">
        <v>0.23972678</v>
      </c>
      <c r="G819" s="4">
        <v>0.14367796999999999</v>
      </c>
      <c r="H819" s="4">
        <v>0.29089774000000002</v>
      </c>
      <c r="I819" s="4">
        <f t="shared" si="49"/>
        <v>0.29089774000000002</v>
      </c>
      <c r="J819" s="4">
        <f t="shared" si="50"/>
        <v>1.8099547511312217E-4</v>
      </c>
      <c r="K819" s="4">
        <f t="shared" si="51"/>
        <v>5.2651174660633485E-5</v>
      </c>
    </row>
    <row r="820" spans="2:11" ht="15" customHeight="1">
      <c r="B820" s="3" t="s">
        <v>61</v>
      </c>
      <c r="C820" s="3" t="s">
        <v>3</v>
      </c>
      <c r="D820" s="3" t="str">
        <f t="shared" si="48"/>
        <v>Raise 4x</v>
      </c>
      <c r="E820" s="3">
        <v>12</v>
      </c>
      <c r="F820" s="4">
        <v>0.19786587</v>
      </c>
      <c r="G820" s="4">
        <v>7.387987E-2</v>
      </c>
      <c r="H820" s="4">
        <v>0.20483802000000001</v>
      </c>
      <c r="I820" s="4">
        <f t="shared" si="49"/>
        <v>0.20483802000000001</v>
      </c>
      <c r="J820" s="4">
        <f t="shared" si="50"/>
        <v>1.8099547511312217E-4</v>
      </c>
      <c r="K820" s="4">
        <f t="shared" si="51"/>
        <v>3.707475475113122E-5</v>
      </c>
    </row>
    <row r="821" spans="2:11" ht="15" customHeight="1">
      <c r="B821" s="3" t="s">
        <v>61</v>
      </c>
      <c r="C821" s="3" t="s">
        <v>4</v>
      </c>
      <c r="D821" s="3" t="str">
        <f t="shared" si="48"/>
        <v>Check</v>
      </c>
      <c r="E821" s="3">
        <v>12</v>
      </c>
      <c r="F821" s="4">
        <v>0.16109630999999999</v>
      </c>
      <c r="G821" s="4">
        <v>-1.5442880000000001E-2</v>
      </c>
      <c r="H821" s="4">
        <v>9.5493239999999993E-2</v>
      </c>
      <c r="I821" s="4">
        <f t="shared" si="49"/>
        <v>0.16109630999999999</v>
      </c>
      <c r="J821" s="4">
        <f t="shared" si="50"/>
        <v>1.8099547511312217E-4</v>
      </c>
      <c r="K821" s="4">
        <f t="shared" si="51"/>
        <v>2.9157703167420814E-5</v>
      </c>
    </row>
    <row r="822" spans="2:11" ht="15" customHeight="1">
      <c r="B822" s="3" t="s">
        <v>61</v>
      </c>
      <c r="C822" s="3" t="s">
        <v>5</v>
      </c>
      <c r="D822" s="3" t="str">
        <f t="shared" si="48"/>
        <v>Check</v>
      </c>
      <c r="E822" s="3">
        <v>12</v>
      </c>
      <c r="F822" s="4">
        <v>0.15871353999999999</v>
      </c>
      <c r="G822" s="4">
        <v>-3.100806E-2</v>
      </c>
      <c r="H822" s="4">
        <v>7.547537E-2</v>
      </c>
      <c r="I822" s="4">
        <f t="shared" si="49"/>
        <v>0.15871353999999999</v>
      </c>
      <c r="J822" s="4">
        <f t="shared" si="50"/>
        <v>1.8099547511312217E-4</v>
      </c>
      <c r="K822" s="4">
        <f t="shared" si="51"/>
        <v>2.8726432579185518E-5</v>
      </c>
    </row>
    <row r="823" spans="2:11" ht="15" customHeight="1">
      <c r="B823" s="3" t="s">
        <v>61</v>
      </c>
      <c r="C823" s="3" t="s">
        <v>6</v>
      </c>
      <c r="D823" s="3" t="str">
        <f t="shared" si="48"/>
        <v>Check</v>
      </c>
      <c r="E823" s="3">
        <v>12</v>
      </c>
      <c r="F823" s="4">
        <v>0.13040489999999999</v>
      </c>
      <c r="G823" s="4">
        <v>-8.4037429999999996E-2</v>
      </c>
      <c r="H823" s="4">
        <v>1.1281370000000001E-2</v>
      </c>
      <c r="I823" s="4">
        <f t="shared" si="49"/>
        <v>0.13040489999999999</v>
      </c>
      <c r="J823" s="4">
        <f t="shared" si="50"/>
        <v>1.8099547511312217E-4</v>
      </c>
      <c r="K823" s="4">
        <f t="shared" si="51"/>
        <v>2.3602696832579183E-5</v>
      </c>
    </row>
    <row r="824" spans="2:11" ht="15" customHeight="1">
      <c r="B824" s="3" t="s">
        <v>61</v>
      </c>
      <c r="C824" s="3" t="s">
        <v>7</v>
      </c>
      <c r="D824" s="3" t="str">
        <f t="shared" si="48"/>
        <v>Check</v>
      </c>
      <c r="E824" s="3">
        <v>12</v>
      </c>
      <c r="F824" s="4">
        <v>0.14096116</v>
      </c>
      <c r="G824" s="4">
        <v>-6.4089339999999995E-2</v>
      </c>
      <c r="H824" s="4">
        <v>3.4724049999999999E-2</v>
      </c>
      <c r="I824" s="4">
        <f t="shared" si="49"/>
        <v>0.14096116</v>
      </c>
      <c r="J824" s="4">
        <f t="shared" si="50"/>
        <v>1.8099547511312217E-4</v>
      </c>
      <c r="K824" s="4">
        <f t="shared" si="51"/>
        <v>2.5513332126696833E-5</v>
      </c>
    </row>
    <row r="825" spans="2:11" ht="15" customHeight="1">
      <c r="B825" s="3" t="s">
        <v>61</v>
      </c>
      <c r="C825" s="3" t="s">
        <v>8</v>
      </c>
      <c r="D825" s="3" t="str">
        <f t="shared" si="48"/>
        <v>Check</v>
      </c>
      <c r="E825" s="3">
        <v>12</v>
      </c>
      <c r="F825" s="4">
        <v>0.11072418000000001</v>
      </c>
      <c r="G825" s="4">
        <v>-0.10211046999999999</v>
      </c>
      <c r="H825" s="4">
        <v>-1.1134379999999999E-2</v>
      </c>
      <c r="I825" s="4">
        <f t="shared" si="49"/>
        <v>0.11072418000000001</v>
      </c>
      <c r="J825" s="4">
        <f t="shared" si="50"/>
        <v>1.8099547511312217E-4</v>
      </c>
      <c r="K825" s="4">
        <f t="shared" si="51"/>
        <v>2.0040575565610859E-5</v>
      </c>
    </row>
    <row r="826" spans="2:11" ht="15" customHeight="1">
      <c r="B826" s="3" t="s">
        <v>61</v>
      </c>
      <c r="C826" s="3" t="s">
        <v>9</v>
      </c>
      <c r="D826" s="3" t="str">
        <f t="shared" si="48"/>
        <v>Check</v>
      </c>
      <c r="E826" s="3">
        <v>12</v>
      </c>
      <c r="F826" s="4">
        <v>0.12954396000000001</v>
      </c>
      <c r="G826" s="4">
        <v>-6.5055550000000004E-2</v>
      </c>
      <c r="H826" s="4">
        <v>3.5053180000000003E-2</v>
      </c>
      <c r="I826" s="4">
        <f t="shared" si="49"/>
        <v>0.12954396000000001</v>
      </c>
      <c r="J826" s="4">
        <f t="shared" si="50"/>
        <v>1.8099547511312217E-4</v>
      </c>
      <c r="K826" s="4">
        <f t="shared" si="51"/>
        <v>2.3446870588235297E-5</v>
      </c>
    </row>
    <row r="827" spans="2:11" ht="15" customHeight="1">
      <c r="B827" s="3" t="s">
        <v>61</v>
      </c>
      <c r="C827" s="3" t="s">
        <v>10</v>
      </c>
      <c r="D827" s="3" t="str">
        <f t="shared" si="48"/>
        <v>Check</v>
      </c>
      <c r="E827" s="3">
        <v>12</v>
      </c>
      <c r="F827" s="4">
        <v>0.15034724999999999</v>
      </c>
      <c r="G827" s="4">
        <v>-2.4775470000000001E-2</v>
      </c>
      <c r="H827" s="4">
        <v>8.512894E-2</v>
      </c>
      <c r="I827" s="4">
        <f t="shared" si="49"/>
        <v>0.15034724999999999</v>
      </c>
      <c r="J827" s="4">
        <f t="shared" si="50"/>
        <v>1.8099547511312217E-4</v>
      </c>
      <c r="K827" s="4">
        <f t="shared" si="51"/>
        <v>2.7212171945701356E-5</v>
      </c>
    </row>
    <row r="828" spans="2:11" ht="15" customHeight="1">
      <c r="B828" s="3" t="s">
        <v>61</v>
      </c>
      <c r="C828" s="3" t="s">
        <v>11</v>
      </c>
      <c r="D828" s="3" t="str">
        <f t="shared" si="48"/>
        <v>Check</v>
      </c>
      <c r="E828" s="3">
        <v>12</v>
      </c>
      <c r="F828" s="4">
        <v>0.17339932</v>
      </c>
      <c r="G828" s="4">
        <v>1.8860620000000002E-2</v>
      </c>
      <c r="H828" s="4">
        <v>0.13924996000000001</v>
      </c>
      <c r="I828" s="4">
        <f t="shared" si="49"/>
        <v>0.17339932</v>
      </c>
      <c r="J828" s="4">
        <f t="shared" si="50"/>
        <v>1.8099547511312217E-4</v>
      </c>
      <c r="K828" s="4">
        <f t="shared" si="51"/>
        <v>3.1384492307692303E-5</v>
      </c>
    </row>
    <row r="829" spans="2:11" ht="15" customHeight="1">
      <c r="B829" s="3" t="s">
        <v>61</v>
      </c>
      <c r="C829" s="3" t="s">
        <v>12</v>
      </c>
      <c r="D829" s="3" t="str">
        <f t="shared" si="48"/>
        <v>Check</v>
      </c>
      <c r="E829" s="3">
        <v>12</v>
      </c>
      <c r="F829" s="4">
        <v>-0.85123165000000001</v>
      </c>
      <c r="G829" s="4">
        <v>-1.58551712</v>
      </c>
      <c r="H829" s="4">
        <v>-1.8748102600000001</v>
      </c>
      <c r="I829" s="4">
        <f t="shared" si="49"/>
        <v>-0.85123165000000001</v>
      </c>
      <c r="J829" s="4">
        <f t="shared" si="50"/>
        <v>1.8099547511312217E-4</v>
      </c>
      <c r="K829" s="4">
        <f t="shared" si="51"/>
        <v>-1.5406907692307691E-4</v>
      </c>
    </row>
    <row r="830" spans="2:11" ht="15" customHeight="1">
      <c r="B830" s="3" t="s">
        <v>61</v>
      </c>
      <c r="C830" s="3" t="s">
        <v>13</v>
      </c>
      <c r="D830" s="3" t="str">
        <f t="shared" si="48"/>
        <v>Raise 4x</v>
      </c>
      <c r="E830" s="3">
        <v>12</v>
      </c>
      <c r="F830" s="4">
        <v>0.53894787</v>
      </c>
      <c r="G830" s="4">
        <v>0.63051005000000004</v>
      </c>
      <c r="H830" s="4">
        <v>0.88448470999999995</v>
      </c>
      <c r="I830" s="4">
        <f t="shared" si="49"/>
        <v>0.88448470999999995</v>
      </c>
      <c r="J830" s="4">
        <f t="shared" si="50"/>
        <v>1.8099547511312217E-4</v>
      </c>
      <c r="K830" s="4">
        <f t="shared" si="51"/>
        <v>1.6008773031674206E-4</v>
      </c>
    </row>
    <row r="831" spans="2:11" ht="15" customHeight="1">
      <c r="B831" s="3" t="s">
        <v>61</v>
      </c>
      <c r="C831" s="3" t="s">
        <v>39</v>
      </c>
      <c r="D831" s="3" t="str">
        <f t="shared" si="48"/>
        <v>Raise 4x</v>
      </c>
      <c r="E831" s="3">
        <v>12</v>
      </c>
      <c r="F831" s="4">
        <v>0.90617736000000004</v>
      </c>
      <c r="G831" s="4">
        <v>1.3214606099999999</v>
      </c>
      <c r="H831" s="4">
        <v>1.7368306200000001</v>
      </c>
      <c r="I831" s="4">
        <f t="shared" si="49"/>
        <v>1.7368306200000001</v>
      </c>
      <c r="J831" s="4">
        <f t="shared" si="50"/>
        <v>1.8099547511312217E-4</v>
      </c>
      <c r="K831" s="4">
        <f t="shared" si="51"/>
        <v>3.1435848325791859E-4</v>
      </c>
    </row>
    <row r="832" spans="2:11" ht="15" customHeight="1">
      <c r="B832" s="3" t="s">
        <v>61</v>
      </c>
      <c r="C832" s="3" t="s">
        <v>14</v>
      </c>
      <c r="D832" s="3" t="str">
        <f t="shared" si="48"/>
        <v>Raise 4x</v>
      </c>
      <c r="E832" s="3">
        <v>12</v>
      </c>
      <c r="F832" s="4">
        <v>0.27306194</v>
      </c>
      <c r="G832" s="4">
        <v>0.19729964</v>
      </c>
      <c r="H832" s="4">
        <v>0.35420438999999998</v>
      </c>
      <c r="I832" s="4">
        <f t="shared" si="49"/>
        <v>0.35420438999999998</v>
      </c>
      <c r="J832" s="4">
        <f t="shared" si="50"/>
        <v>1.8099547511312217E-4</v>
      </c>
      <c r="K832" s="4">
        <f t="shared" si="51"/>
        <v>6.4109391855203619E-5</v>
      </c>
    </row>
    <row r="833" spans="2:11" ht="15" customHeight="1">
      <c r="B833" s="3" t="s">
        <v>61</v>
      </c>
      <c r="C833" s="3" t="s">
        <v>15</v>
      </c>
      <c r="D833" s="3" t="str">
        <f t="shared" si="48"/>
        <v>Raise 4x</v>
      </c>
      <c r="E833" s="3">
        <v>12</v>
      </c>
      <c r="F833" s="4">
        <v>0.23059772000000001</v>
      </c>
      <c r="G833" s="4">
        <v>0.12709877</v>
      </c>
      <c r="H833" s="4">
        <v>0.26765455999999999</v>
      </c>
      <c r="I833" s="4">
        <f t="shared" si="49"/>
        <v>0.26765455999999999</v>
      </c>
      <c r="J833" s="4">
        <f t="shared" si="50"/>
        <v>1.8099547511312217E-4</v>
      </c>
      <c r="K833" s="4">
        <f t="shared" si="51"/>
        <v>4.8444264253393661E-5</v>
      </c>
    </row>
    <row r="834" spans="2:11" ht="15" customHeight="1">
      <c r="B834" s="3" t="s">
        <v>61</v>
      </c>
      <c r="C834" s="3" t="s">
        <v>16</v>
      </c>
      <c r="D834" s="3" t="str">
        <f t="shared" si="48"/>
        <v>Check</v>
      </c>
      <c r="E834" s="3">
        <v>12</v>
      </c>
      <c r="F834" s="4">
        <v>0.19187451999999999</v>
      </c>
      <c r="G834" s="4">
        <v>3.5987150000000002E-2</v>
      </c>
      <c r="H834" s="4">
        <v>0.15638539000000001</v>
      </c>
      <c r="I834" s="4">
        <f t="shared" si="49"/>
        <v>0.19187451999999999</v>
      </c>
      <c r="J834" s="4">
        <f t="shared" si="50"/>
        <v>1.8099547511312217E-4</v>
      </c>
      <c r="K834" s="4">
        <f t="shared" si="51"/>
        <v>3.472841990950226E-5</v>
      </c>
    </row>
    <row r="835" spans="2:11" ht="15" customHeight="1">
      <c r="B835" s="3" t="s">
        <v>61</v>
      </c>
      <c r="C835" s="3" t="s">
        <v>17</v>
      </c>
      <c r="D835" s="3" t="str">
        <f t="shared" si="48"/>
        <v>Check</v>
      </c>
      <c r="E835" s="3">
        <v>12</v>
      </c>
      <c r="F835" s="4">
        <v>0.18885952</v>
      </c>
      <c r="G835" s="4">
        <v>1.9006479999999999E-2</v>
      </c>
      <c r="H835" s="4">
        <v>0.13463216</v>
      </c>
      <c r="I835" s="4">
        <f t="shared" si="49"/>
        <v>0.18885952</v>
      </c>
      <c r="J835" s="4">
        <f t="shared" si="50"/>
        <v>1.8099547511312217E-4</v>
      </c>
      <c r="K835" s="4">
        <f t="shared" si="51"/>
        <v>3.4182718552036196E-5</v>
      </c>
    </row>
    <row r="836" spans="2:11" ht="15" customHeight="1">
      <c r="B836" s="3" t="s">
        <v>61</v>
      </c>
      <c r="C836" s="3" t="s">
        <v>18</v>
      </c>
      <c r="D836" s="3" t="str">
        <f t="shared" si="48"/>
        <v>Check</v>
      </c>
      <c r="E836" s="3">
        <v>12</v>
      </c>
      <c r="F836" s="4">
        <v>0.15978833000000001</v>
      </c>
      <c r="G836" s="4">
        <v>-3.5003180000000002E-2</v>
      </c>
      <c r="H836" s="4">
        <v>6.9232699999999994E-2</v>
      </c>
      <c r="I836" s="4">
        <f t="shared" si="49"/>
        <v>0.15978833000000001</v>
      </c>
      <c r="J836" s="4">
        <f t="shared" si="50"/>
        <v>1.8099547511312217E-4</v>
      </c>
      <c r="K836" s="4">
        <f t="shared" si="51"/>
        <v>2.8920964705882355E-5</v>
      </c>
    </row>
    <row r="837" spans="2:11" ht="15" customHeight="1">
      <c r="B837" s="3" t="s">
        <v>61</v>
      </c>
      <c r="C837" s="3" t="s">
        <v>19</v>
      </c>
      <c r="D837" s="3" t="str">
        <f t="shared" ref="D837:D900" si="52">IF(I837=F837,"Check",IF(I837=G837,"Raise 3x", IF(I837=H837,"Raise 4x", "ERROR")))</f>
        <v>Check</v>
      </c>
      <c r="E837" s="3">
        <v>12</v>
      </c>
      <c r="F837" s="4">
        <v>0.16927565999999999</v>
      </c>
      <c r="G837" s="4">
        <v>-1.632335E-2</v>
      </c>
      <c r="H837" s="4">
        <v>9.139042E-2</v>
      </c>
      <c r="I837" s="4">
        <f t="shared" ref="I837:I900" si="53">MAX(F837:H837)</f>
        <v>0.16927565999999999</v>
      </c>
      <c r="J837" s="4">
        <f t="shared" ref="J837:J900" si="54">E837/(COMBIN(52,2)*50)</f>
        <v>1.8099547511312217E-4</v>
      </c>
      <c r="K837" s="4">
        <f t="shared" ref="K837:K900" si="55">J837*I837</f>
        <v>3.0638128506787331E-5</v>
      </c>
    </row>
    <row r="838" spans="2:11" ht="15" customHeight="1">
      <c r="B838" s="3" t="s">
        <v>61</v>
      </c>
      <c r="C838" s="3" t="s">
        <v>20</v>
      </c>
      <c r="D838" s="3" t="str">
        <f t="shared" si="52"/>
        <v>Check</v>
      </c>
      <c r="E838" s="3">
        <v>12</v>
      </c>
      <c r="F838" s="4">
        <v>0.12684912000000001</v>
      </c>
      <c r="G838" s="4">
        <v>-6.6842730000000003E-2</v>
      </c>
      <c r="H838" s="4">
        <v>3.2860800000000003E-2</v>
      </c>
      <c r="I838" s="4">
        <f t="shared" si="53"/>
        <v>0.12684912000000001</v>
      </c>
      <c r="J838" s="4">
        <f t="shared" si="54"/>
        <v>1.8099547511312217E-4</v>
      </c>
      <c r="K838" s="4">
        <f t="shared" si="55"/>
        <v>2.2959116742081451E-5</v>
      </c>
    </row>
    <row r="839" spans="2:11" ht="15" customHeight="1">
      <c r="B839" s="3" t="s">
        <v>61</v>
      </c>
      <c r="C839" s="3" t="s">
        <v>21</v>
      </c>
      <c r="D839" s="3" t="str">
        <f t="shared" si="52"/>
        <v>Check</v>
      </c>
      <c r="E839" s="3">
        <v>12</v>
      </c>
      <c r="F839" s="4">
        <v>0.14575581000000001</v>
      </c>
      <c r="G839" s="4">
        <v>-2.9674550000000001E-2</v>
      </c>
      <c r="H839" s="4">
        <v>7.9178399999999996E-2</v>
      </c>
      <c r="I839" s="4">
        <f t="shared" si="53"/>
        <v>0.14575581000000001</v>
      </c>
      <c r="J839" s="4">
        <f t="shared" si="54"/>
        <v>1.8099547511312217E-4</v>
      </c>
      <c r="K839" s="4">
        <f t="shared" si="55"/>
        <v>2.6381142081447966E-5</v>
      </c>
    </row>
    <row r="840" spans="2:11" ht="15" customHeight="1">
      <c r="B840" s="3" t="s">
        <v>61</v>
      </c>
      <c r="C840" s="3" t="s">
        <v>22</v>
      </c>
      <c r="D840" s="3" t="str">
        <f t="shared" si="52"/>
        <v>Check</v>
      </c>
      <c r="E840" s="3">
        <v>12</v>
      </c>
      <c r="F840" s="4">
        <v>0.16670488</v>
      </c>
      <c r="G840" s="4">
        <v>1.078696E-2</v>
      </c>
      <c r="H840" s="4">
        <v>0.12946601999999999</v>
      </c>
      <c r="I840" s="4">
        <f t="shared" si="53"/>
        <v>0.16670488</v>
      </c>
      <c r="J840" s="4">
        <f t="shared" si="54"/>
        <v>1.8099547511312217E-4</v>
      </c>
      <c r="K840" s="4">
        <f t="shared" si="55"/>
        <v>3.0172828959276017E-5</v>
      </c>
    </row>
    <row r="841" spans="2:11" ht="15" customHeight="1">
      <c r="B841" s="3" t="s">
        <v>61</v>
      </c>
      <c r="C841" s="3" t="s">
        <v>23</v>
      </c>
      <c r="D841" s="3" t="str">
        <f t="shared" si="52"/>
        <v>Check</v>
      </c>
      <c r="E841" s="3">
        <v>12</v>
      </c>
      <c r="F841" s="4">
        <v>0.18998392</v>
      </c>
      <c r="G841" s="4">
        <v>5.4676240000000001E-2</v>
      </c>
      <c r="H841" s="4">
        <v>0.18388499</v>
      </c>
      <c r="I841" s="4">
        <f t="shared" si="53"/>
        <v>0.18998392</v>
      </c>
      <c r="J841" s="4">
        <f t="shared" si="54"/>
        <v>1.8099547511312217E-4</v>
      </c>
      <c r="K841" s="4">
        <f t="shared" si="55"/>
        <v>3.438622986425339E-5</v>
      </c>
    </row>
    <row r="842" spans="2:11" ht="15" customHeight="1">
      <c r="B842" s="3" t="s">
        <v>61</v>
      </c>
      <c r="C842" s="3" t="s">
        <v>25</v>
      </c>
      <c r="D842" s="3" t="str">
        <f t="shared" si="52"/>
        <v>Raise 4x</v>
      </c>
      <c r="E842" s="3">
        <v>24</v>
      </c>
      <c r="F842" s="4">
        <v>0.51148901000000002</v>
      </c>
      <c r="G842" s="4">
        <v>0.57912620999999997</v>
      </c>
      <c r="H842" s="4">
        <v>0.82022561000000005</v>
      </c>
      <c r="I842" s="4">
        <f t="shared" si="53"/>
        <v>0.82022561000000005</v>
      </c>
      <c r="J842" s="4">
        <f t="shared" si="54"/>
        <v>3.6199095022624434E-4</v>
      </c>
      <c r="K842" s="4">
        <f t="shared" si="55"/>
        <v>2.9691424796380092E-4</v>
      </c>
    </row>
    <row r="843" spans="2:11" ht="15" customHeight="1">
      <c r="B843" s="3" t="s">
        <v>61</v>
      </c>
      <c r="C843" s="3" t="s">
        <v>26</v>
      </c>
      <c r="D843" s="3" t="str">
        <f t="shared" si="52"/>
        <v>Raise 4x</v>
      </c>
      <c r="E843" s="3">
        <v>24</v>
      </c>
      <c r="F843" s="4">
        <v>0.86817917</v>
      </c>
      <c r="G843" s="4">
        <v>1.2613873099999999</v>
      </c>
      <c r="H843" s="4">
        <v>1.6620583499999999</v>
      </c>
      <c r="I843" s="4">
        <f t="shared" si="53"/>
        <v>1.6620583499999999</v>
      </c>
      <c r="J843" s="4">
        <f t="shared" si="54"/>
        <v>3.6199095022624434E-4</v>
      </c>
      <c r="K843" s="4">
        <f t="shared" si="55"/>
        <v>6.0165008144796373E-4</v>
      </c>
    </row>
    <row r="844" spans="2:11" ht="15" customHeight="1">
      <c r="B844" s="3" t="s">
        <v>61</v>
      </c>
      <c r="C844" s="3" t="s">
        <v>27</v>
      </c>
      <c r="D844" s="3" t="str">
        <f t="shared" si="52"/>
        <v>Raise 4x</v>
      </c>
      <c r="E844" s="3">
        <v>24</v>
      </c>
      <c r="F844" s="4">
        <v>0.25150307999999999</v>
      </c>
      <c r="G844" s="4">
        <v>0.15200237999999999</v>
      </c>
      <c r="H844" s="4">
        <v>0.29739777000000001</v>
      </c>
      <c r="I844" s="4">
        <f t="shared" si="53"/>
        <v>0.29739777000000001</v>
      </c>
      <c r="J844" s="4">
        <f t="shared" si="54"/>
        <v>3.6199095022624434E-4</v>
      </c>
      <c r="K844" s="4">
        <f t="shared" si="55"/>
        <v>1.0765530135746607E-4</v>
      </c>
    </row>
    <row r="845" spans="2:11" ht="15" customHeight="1">
      <c r="B845" s="3" t="s">
        <v>61</v>
      </c>
      <c r="C845" s="3" t="s">
        <v>28</v>
      </c>
      <c r="D845" s="3" t="str">
        <f t="shared" si="52"/>
        <v>Raise 4x</v>
      </c>
      <c r="E845" s="3">
        <v>24</v>
      </c>
      <c r="F845" s="4">
        <v>0.21006546000000001</v>
      </c>
      <c r="G845" s="4">
        <v>8.3088930000000005E-2</v>
      </c>
      <c r="H845" s="4">
        <v>0.2124249</v>
      </c>
      <c r="I845" s="4">
        <f t="shared" si="53"/>
        <v>0.2124249</v>
      </c>
      <c r="J845" s="4">
        <f t="shared" si="54"/>
        <v>3.6199095022624434E-4</v>
      </c>
      <c r="K845" s="4">
        <f t="shared" si="55"/>
        <v>7.6895891402714936E-5</v>
      </c>
    </row>
    <row r="846" spans="2:11" ht="15" customHeight="1">
      <c r="B846" s="3" t="s">
        <v>61</v>
      </c>
      <c r="C846" s="3" t="s">
        <v>29</v>
      </c>
      <c r="D846" s="3" t="str">
        <f t="shared" si="52"/>
        <v>Check</v>
      </c>
      <c r="E846" s="3">
        <v>24</v>
      </c>
      <c r="F846" s="4">
        <v>0.17200212000000001</v>
      </c>
      <c r="G846" s="4">
        <v>-7.0307499999999997E-3</v>
      </c>
      <c r="H846" s="4">
        <v>0.10233467</v>
      </c>
      <c r="I846" s="4">
        <f t="shared" si="53"/>
        <v>0.17200212000000001</v>
      </c>
      <c r="J846" s="4">
        <f t="shared" si="54"/>
        <v>3.6199095022624434E-4</v>
      </c>
      <c r="K846" s="4">
        <f t="shared" si="55"/>
        <v>6.2263210859728505E-5</v>
      </c>
    </row>
    <row r="847" spans="2:11" ht="15" customHeight="1">
      <c r="B847" s="3" t="s">
        <v>61</v>
      </c>
      <c r="C847" s="3" t="s">
        <v>30</v>
      </c>
      <c r="D847" s="3" t="str">
        <f t="shared" si="52"/>
        <v>Check</v>
      </c>
      <c r="E847" s="3">
        <v>24</v>
      </c>
      <c r="F847" s="4">
        <v>0.16739970000000001</v>
      </c>
      <c r="G847" s="4">
        <v>-2.4600339999999998E-2</v>
      </c>
      <c r="H847" s="4">
        <v>8.0122730000000003E-2</v>
      </c>
      <c r="I847" s="4">
        <f t="shared" si="53"/>
        <v>0.16739970000000001</v>
      </c>
      <c r="J847" s="4">
        <f t="shared" si="54"/>
        <v>3.6199095022624434E-4</v>
      </c>
      <c r="K847" s="4">
        <f t="shared" si="55"/>
        <v>6.059717647058824E-5</v>
      </c>
    </row>
    <row r="848" spans="2:11" ht="15" customHeight="1">
      <c r="B848" s="3" t="s">
        <v>61</v>
      </c>
      <c r="C848" s="3" t="s">
        <v>31</v>
      </c>
      <c r="D848" s="3" t="str">
        <f t="shared" si="52"/>
        <v>Check</v>
      </c>
      <c r="E848" s="3">
        <v>24</v>
      </c>
      <c r="F848" s="4">
        <v>0.138513</v>
      </c>
      <c r="G848" s="4">
        <v>-7.7643649999999995E-2</v>
      </c>
      <c r="H848" s="4">
        <v>1.5891619999999999E-2</v>
      </c>
      <c r="I848" s="4">
        <f t="shared" si="53"/>
        <v>0.138513</v>
      </c>
      <c r="J848" s="4">
        <f t="shared" si="54"/>
        <v>3.6199095022624434E-4</v>
      </c>
      <c r="K848" s="4">
        <f t="shared" si="55"/>
        <v>5.0140452488687779E-5</v>
      </c>
    </row>
    <row r="849" spans="2:11" ht="15" customHeight="1">
      <c r="B849" s="3" t="s">
        <v>61</v>
      </c>
      <c r="C849" s="3" t="s">
        <v>32</v>
      </c>
      <c r="D849" s="3" t="str">
        <f t="shared" si="52"/>
        <v>Check</v>
      </c>
      <c r="E849" s="3">
        <v>24</v>
      </c>
      <c r="F849" s="4">
        <v>0.14773401999999999</v>
      </c>
      <c r="G849" s="4">
        <v>-5.9340419999999998E-2</v>
      </c>
      <c r="H849" s="4">
        <v>3.759647E-2</v>
      </c>
      <c r="I849" s="4">
        <f t="shared" si="53"/>
        <v>0.14773401999999999</v>
      </c>
      <c r="J849" s="4">
        <f t="shared" si="54"/>
        <v>3.6199095022624434E-4</v>
      </c>
      <c r="K849" s="4">
        <f t="shared" si="55"/>
        <v>5.3478378280542983E-5</v>
      </c>
    </row>
    <row r="850" spans="2:11" ht="15" customHeight="1">
      <c r="B850" s="3" t="s">
        <v>61</v>
      </c>
      <c r="C850" s="3" t="s">
        <v>33</v>
      </c>
      <c r="D850" s="3" t="str">
        <f t="shared" si="52"/>
        <v>Check</v>
      </c>
      <c r="E850" s="3">
        <v>24</v>
      </c>
      <c r="F850" s="4">
        <v>0.11784965999999999</v>
      </c>
      <c r="G850" s="4">
        <v>-9.6781320000000004E-2</v>
      </c>
      <c r="H850" s="4">
        <v>-7.5601599999999998E-3</v>
      </c>
      <c r="I850" s="4">
        <f t="shared" si="53"/>
        <v>0.11784965999999999</v>
      </c>
      <c r="J850" s="4">
        <f t="shared" si="54"/>
        <v>3.6199095022624434E-4</v>
      </c>
      <c r="K850" s="4">
        <f t="shared" si="55"/>
        <v>4.2660510407239817E-5</v>
      </c>
    </row>
    <row r="851" spans="2:11" ht="15" customHeight="1">
      <c r="B851" s="3" t="s">
        <v>61</v>
      </c>
      <c r="C851" s="3" t="s">
        <v>34</v>
      </c>
      <c r="D851" s="3" t="str">
        <f t="shared" si="52"/>
        <v>Check</v>
      </c>
      <c r="E851" s="3">
        <v>24</v>
      </c>
      <c r="F851" s="4">
        <v>0.13633612000000001</v>
      </c>
      <c r="G851" s="4">
        <v>-6.0387049999999998E-2</v>
      </c>
      <c r="H851" s="4">
        <v>3.7813579999999999E-2</v>
      </c>
      <c r="I851" s="4">
        <f t="shared" si="53"/>
        <v>0.13633612000000001</v>
      </c>
      <c r="J851" s="4">
        <f t="shared" si="54"/>
        <v>3.6199095022624434E-4</v>
      </c>
      <c r="K851" s="4">
        <f t="shared" si="55"/>
        <v>4.9352441628959278E-5</v>
      </c>
    </row>
    <row r="852" spans="2:11" ht="15" customHeight="1">
      <c r="B852" s="3" t="s">
        <v>61</v>
      </c>
      <c r="C852" s="3" t="s">
        <v>35</v>
      </c>
      <c r="D852" s="3" t="str">
        <f t="shared" si="52"/>
        <v>Check</v>
      </c>
      <c r="E852" s="3">
        <v>24</v>
      </c>
      <c r="F852" s="4">
        <v>0.15680637</v>
      </c>
      <c r="G852" s="4">
        <v>-2.078025E-2</v>
      </c>
      <c r="H852" s="4">
        <v>8.7060369999999998E-2</v>
      </c>
      <c r="I852" s="4">
        <f t="shared" si="53"/>
        <v>0.15680637</v>
      </c>
      <c r="J852" s="4">
        <f t="shared" si="54"/>
        <v>3.6199095022624434E-4</v>
      </c>
      <c r="K852" s="4">
        <f t="shared" si="55"/>
        <v>5.6762486877828056E-5</v>
      </c>
    </row>
    <row r="853" spans="2:11" ht="15" customHeight="1">
      <c r="B853" s="3" t="s">
        <v>61</v>
      </c>
      <c r="C853" s="3" t="s">
        <v>36</v>
      </c>
      <c r="D853" s="3" t="str">
        <f t="shared" si="52"/>
        <v>Check</v>
      </c>
      <c r="E853" s="3">
        <v>24</v>
      </c>
      <c r="F853" s="4">
        <v>0.17956421</v>
      </c>
      <c r="G853" s="4">
        <v>2.216922E-2</v>
      </c>
      <c r="H853" s="4">
        <v>0.14033638000000001</v>
      </c>
      <c r="I853" s="4">
        <f t="shared" si="53"/>
        <v>0.17956421</v>
      </c>
      <c r="J853" s="4">
        <f t="shared" si="54"/>
        <v>3.6199095022624434E-4</v>
      </c>
      <c r="K853" s="4">
        <f t="shared" si="55"/>
        <v>6.5000619004524892E-5</v>
      </c>
    </row>
    <row r="854" spans="2:11" ht="15" customHeight="1">
      <c r="B854" s="3" t="s">
        <v>61</v>
      </c>
      <c r="C854" s="3" t="s">
        <v>37</v>
      </c>
      <c r="D854" s="3" t="str">
        <f t="shared" si="52"/>
        <v>Check</v>
      </c>
      <c r="E854" s="3">
        <v>24</v>
      </c>
      <c r="F854" s="4">
        <v>-0.83463896999999998</v>
      </c>
      <c r="G854" s="4">
        <v>-1.56141475</v>
      </c>
      <c r="H854" s="4">
        <v>-1.84766995</v>
      </c>
      <c r="I854" s="4">
        <f t="shared" si="53"/>
        <v>-0.83463896999999998</v>
      </c>
      <c r="J854" s="4">
        <f t="shared" si="54"/>
        <v>3.6199095022624434E-4</v>
      </c>
      <c r="K854" s="4">
        <f t="shared" si="55"/>
        <v>-3.0213175384615382E-4</v>
      </c>
    </row>
    <row r="855" spans="2:11" ht="15" customHeight="1">
      <c r="B855" s="3" t="s">
        <v>62</v>
      </c>
      <c r="C855" s="3" t="s">
        <v>51</v>
      </c>
      <c r="D855" s="3" t="str">
        <f t="shared" si="52"/>
        <v>Check</v>
      </c>
      <c r="E855" s="3">
        <v>12</v>
      </c>
      <c r="F855" s="4">
        <v>-8.3288780000000007E-2</v>
      </c>
      <c r="G855" s="4">
        <v>-0.50895939999999995</v>
      </c>
      <c r="H855" s="4">
        <v>-0.54202024000000004</v>
      </c>
      <c r="I855" s="4">
        <f t="shared" si="53"/>
        <v>-8.3288780000000007E-2</v>
      </c>
      <c r="J855" s="4">
        <f t="shared" si="54"/>
        <v>1.8099547511312217E-4</v>
      </c>
      <c r="K855" s="4">
        <f t="shared" si="55"/>
        <v>-1.5074892307692309E-5</v>
      </c>
    </row>
    <row r="856" spans="2:11" ht="15" customHeight="1">
      <c r="B856" s="3" t="s">
        <v>62</v>
      </c>
      <c r="C856" s="3" t="s">
        <v>1</v>
      </c>
      <c r="D856" s="3" t="str">
        <f t="shared" si="52"/>
        <v>Check</v>
      </c>
      <c r="E856" s="3">
        <v>12</v>
      </c>
      <c r="F856" s="4">
        <v>-0.13083139999999999</v>
      </c>
      <c r="G856" s="4">
        <v>-0.57277728999999999</v>
      </c>
      <c r="H856" s="4">
        <v>-0.62080449000000004</v>
      </c>
      <c r="I856" s="4">
        <f t="shared" si="53"/>
        <v>-0.13083139999999999</v>
      </c>
      <c r="J856" s="4">
        <f t="shared" si="54"/>
        <v>1.8099547511312217E-4</v>
      </c>
      <c r="K856" s="4">
        <f t="shared" si="55"/>
        <v>-2.3679891402714929E-5</v>
      </c>
    </row>
    <row r="857" spans="2:11" ht="15" customHeight="1">
      <c r="B857" s="3" t="s">
        <v>62</v>
      </c>
      <c r="C857" s="3" t="s">
        <v>3</v>
      </c>
      <c r="D857" s="3" t="str">
        <f t="shared" si="52"/>
        <v>Check</v>
      </c>
      <c r="E857" s="3">
        <v>12</v>
      </c>
      <c r="F857" s="4">
        <v>-0.80568152000000004</v>
      </c>
      <c r="G857" s="4">
        <v>-1.59123788</v>
      </c>
      <c r="H857" s="4">
        <v>-1.8812517900000001</v>
      </c>
      <c r="I857" s="4">
        <f t="shared" si="53"/>
        <v>-0.80568152000000004</v>
      </c>
      <c r="J857" s="4">
        <f t="shared" si="54"/>
        <v>1.8099547511312217E-4</v>
      </c>
      <c r="K857" s="4">
        <f t="shared" si="55"/>
        <v>-1.4582470950226246E-4</v>
      </c>
    </row>
    <row r="858" spans="2:11" ht="15" customHeight="1">
      <c r="B858" s="3" t="s">
        <v>62</v>
      </c>
      <c r="C858" s="3" t="s">
        <v>4</v>
      </c>
      <c r="D858" s="3" t="str">
        <f t="shared" si="52"/>
        <v>Check</v>
      </c>
      <c r="E858" s="3">
        <v>12</v>
      </c>
      <c r="F858" s="4">
        <v>-0.56941010999999997</v>
      </c>
      <c r="G858" s="4">
        <v>-1.5106873599999999</v>
      </c>
      <c r="H858" s="4">
        <v>-1.7656842100000001</v>
      </c>
      <c r="I858" s="4">
        <f t="shared" si="53"/>
        <v>-0.56941010999999997</v>
      </c>
      <c r="J858" s="4">
        <f t="shared" si="54"/>
        <v>1.8099547511312217E-4</v>
      </c>
      <c r="K858" s="4">
        <f t="shared" si="55"/>
        <v>-1.0306065339366515E-4</v>
      </c>
    </row>
    <row r="859" spans="2:11" ht="15" customHeight="1">
      <c r="B859" s="3" t="s">
        <v>62</v>
      </c>
      <c r="C859" s="3" t="s">
        <v>5</v>
      </c>
      <c r="D859" s="3" t="str">
        <f t="shared" si="52"/>
        <v>Check</v>
      </c>
      <c r="E859" s="3">
        <v>12</v>
      </c>
      <c r="F859" s="4">
        <v>-0.55577670999999995</v>
      </c>
      <c r="G859" s="4">
        <v>-1.5636873200000001</v>
      </c>
      <c r="H859" s="4">
        <v>-1.82856416</v>
      </c>
      <c r="I859" s="4">
        <f t="shared" si="53"/>
        <v>-0.55577670999999995</v>
      </c>
      <c r="J859" s="4">
        <f t="shared" si="54"/>
        <v>1.8099547511312217E-4</v>
      </c>
      <c r="K859" s="4">
        <f t="shared" si="55"/>
        <v>-1.0059306968325791E-4</v>
      </c>
    </row>
    <row r="860" spans="2:11" ht="15" customHeight="1">
      <c r="B860" s="3" t="s">
        <v>62</v>
      </c>
      <c r="C860" s="3" t="s">
        <v>6</v>
      </c>
      <c r="D860" s="3" t="str">
        <f t="shared" si="52"/>
        <v>Check</v>
      </c>
      <c r="E860" s="3">
        <v>12</v>
      </c>
      <c r="F860" s="4">
        <v>-0.54891345000000002</v>
      </c>
      <c r="G860" s="4">
        <v>-1.6100619300000001</v>
      </c>
      <c r="H860" s="4">
        <v>-1.88305641</v>
      </c>
      <c r="I860" s="4">
        <f t="shared" si="53"/>
        <v>-0.54891345000000002</v>
      </c>
      <c r="J860" s="4">
        <f t="shared" si="54"/>
        <v>1.8099547511312217E-4</v>
      </c>
      <c r="K860" s="4">
        <f t="shared" si="55"/>
        <v>-9.9350850678733038E-5</v>
      </c>
    </row>
    <row r="861" spans="2:11" ht="15" customHeight="1">
      <c r="B861" s="3" t="s">
        <v>62</v>
      </c>
      <c r="C861" s="3" t="s">
        <v>7</v>
      </c>
      <c r="D861" s="3" t="str">
        <f t="shared" si="52"/>
        <v>Check</v>
      </c>
      <c r="E861" s="3">
        <v>12</v>
      </c>
      <c r="F861" s="4">
        <v>-0.56827455999999998</v>
      </c>
      <c r="G861" s="4">
        <v>-1.68154044</v>
      </c>
      <c r="H861" s="4">
        <v>-1.96732167</v>
      </c>
      <c r="I861" s="4">
        <f t="shared" si="53"/>
        <v>-0.56827455999999998</v>
      </c>
      <c r="J861" s="4">
        <f t="shared" si="54"/>
        <v>1.8099547511312217E-4</v>
      </c>
      <c r="K861" s="4">
        <f t="shared" si="55"/>
        <v>-1.0285512398190045E-4</v>
      </c>
    </row>
    <row r="862" spans="2:11" ht="15" customHeight="1">
      <c r="B862" s="3" t="s">
        <v>62</v>
      </c>
      <c r="C862" s="3" t="s">
        <v>8</v>
      </c>
      <c r="D862" s="3" t="str">
        <f t="shared" si="52"/>
        <v>Check</v>
      </c>
      <c r="E862" s="3">
        <v>12</v>
      </c>
      <c r="F862" s="4">
        <v>-0.55652725000000003</v>
      </c>
      <c r="G862" s="4">
        <v>-1.68677046</v>
      </c>
      <c r="H862" s="4">
        <v>-1.9730477799999999</v>
      </c>
      <c r="I862" s="4">
        <f t="shared" si="53"/>
        <v>-0.55652725000000003</v>
      </c>
      <c r="J862" s="4">
        <f t="shared" si="54"/>
        <v>1.8099547511312217E-4</v>
      </c>
      <c r="K862" s="4">
        <f t="shared" si="55"/>
        <v>-1.0072891402714933E-4</v>
      </c>
    </row>
    <row r="863" spans="2:11" ht="15" customHeight="1">
      <c r="B863" s="3" t="s">
        <v>62</v>
      </c>
      <c r="C863" s="3" t="s">
        <v>9</v>
      </c>
      <c r="D863" s="3" t="str">
        <f t="shared" si="52"/>
        <v>Check</v>
      </c>
      <c r="E863" s="3">
        <v>12</v>
      </c>
      <c r="F863" s="4">
        <v>-0.53439124999999998</v>
      </c>
      <c r="G863" s="4">
        <v>-1.6565721099999999</v>
      </c>
      <c r="H863" s="4">
        <v>-1.9363721700000001</v>
      </c>
      <c r="I863" s="4">
        <f t="shared" si="53"/>
        <v>-0.53439124999999998</v>
      </c>
      <c r="J863" s="4">
        <f t="shared" si="54"/>
        <v>1.8099547511312217E-4</v>
      </c>
      <c r="K863" s="4">
        <f t="shared" si="55"/>
        <v>-9.672239819004524E-5</v>
      </c>
    </row>
    <row r="864" spans="2:11" ht="15" customHeight="1">
      <c r="B864" s="3" t="s">
        <v>62</v>
      </c>
      <c r="C864" s="3" t="s">
        <v>10</v>
      </c>
      <c r="D864" s="3" t="str">
        <f t="shared" si="52"/>
        <v>Check</v>
      </c>
      <c r="E864" s="3">
        <v>12</v>
      </c>
      <c r="F864" s="4">
        <v>-0.53218655999999998</v>
      </c>
      <c r="G864" s="4">
        <v>-1.6577371400000001</v>
      </c>
      <c r="H864" s="4">
        <v>-1.9374521499999999</v>
      </c>
      <c r="I864" s="4">
        <f t="shared" si="53"/>
        <v>-0.53218655999999998</v>
      </c>
      <c r="J864" s="4">
        <f t="shared" si="54"/>
        <v>1.8099547511312217E-4</v>
      </c>
      <c r="K864" s="4">
        <f t="shared" si="55"/>
        <v>-9.6323359276018094E-5</v>
      </c>
    </row>
    <row r="865" spans="2:11" ht="15" customHeight="1">
      <c r="B865" s="3" t="s">
        <v>62</v>
      </c>
      <c r="C865" s="3" t="s">
        <v>11</v>
      </c>
      <c r="D865" s="3" t="str">
        <f t="shared" si="52"/>
        <v>Check</v>
      </c>
      <c r="E865" s="3">
        <v>12</v>
      </c>
      <c r="F865" s="4">
        <v>-0.52901706999999998</v>
      </c>
      <c r="G865" s="4">
        <v>-1.6547467</v>
      </c>
      <c r="H865" s="4">
        <v>-1.93354559</v>
      </c>
      <c r="I865" s="4">
        <f t="shared" si="53"/>
        <v>-0.52901706999999998</v>
      </c>
      <c r="J865" s="4">
        <f t="shared" si="54"/>
        <v>1.8099547511312217E-4</v>
      </c>
      <c r="K865" s="4">
        <f t="shared" si="55"/>
        <v>-9.5749695927601809E-5</v>
      </c>
    </row>
    <row r="866" spans="2:11" ht="15" customHeight="1">
      <c r="B866" s="3" t="s">
        <v>62</v>
      </c>
      <c r="C866" s="3" t="s">
        <v>12</v>
      </c>
      <c r="D866" s="3" t="str">
        <f t="shared" si="52"/>
        <v>Check</v>
      </c>
      <c r="E866" s="3">
        <v>12</v>
      </c>
      <c r="F866" s="4">
        <v>-0.56013398000000003</v>
      </c>
      <c r="G866" s="4">
        <v>-1.6978009999999999</v>
      </c>
      <c r="H866" s="4">
        <v>-1.9869583099999999</v>
      </c>
      <c r="I866" s="4">
        <f t="shared" si="53"/>
        <v>-0.56013398000000003</v>
      </c>
      <c r="J866" s="4">
        <f t="shared" si="54"/>
        <v>1.8099547511312217E-4</v>
      </c>
      <c r="K866" s="4">
        <f t="shared" si="55"/>
        <v>-1.0138171583710408E-4</v>
      </c>
    </row>
    <row r="867" spans="2:11" ht="15" customHeight="1">
      <c r="B867" s="3" t="s">
        <v>62</v>
      </c>
      <c r="C867" s="3" t="s">
        <v>13</v>
      </c>
      <c r="D867" s="3" t="str">
        <f t="shared" si="52"/>
        <v>Check</v>
      </c>
      <c r="E867" s="3">
        <v>12</v>
      </c>
      <c r="F867" s="4">
        <v>-8.3784319999999995E-2</v>
      </c>
      <c r="G867" s="4">
        <v>-0.51037319999999997</v>
      </c>
      <c r="H867" s="4">
        <v>-0.54378230999999999</v>
      </c>
      <c r="I867" s="4">
        <f t="shared" si="53"/>
        <v>-8.3784319999999995E-2</v>
      </c>
      <c r="J867" s="4">
        <f t="shared" si="54"/>
        <v>1.8099547511312217E-4</v>
      </c>
      <c r="K867" s="4">
        <f t="shared" si="55"/>
        <v>-1.5164582805429863E-5</v>
      </c>
    </row>
    <row r="868" spans="2:11" ht="15" customHeight="1">
      <c r="B868" s="3" t="s">
        <v>62</v>
      </c>
      <c r="C868" s="3" t="s">
        <v>39</v>
      </c>
      <c r="D868" s="3" t="str">
        <f t="shared" si="52"/>
        <v>Check</v>
      </c>
      <c r="E868" s="3">
        <v>12</v>
      </c>
      <c r="F868" s="4">
        <v>-0.13132226999999999</v>
      </c>
      <c r="G868" s="4">
        <v>-0.57426593000000004</v>
      </c>
      <c r="H868" s="4">
        <v>-0.62266412999999998</v>
      </c>
      <c r="I868" s="4">
        <f t="shared" si="53"/>
        <v>-0.13132226999999999</v>
      </c>
      <c r="J868" s="4">
        <f t="shared" si="54"/>
        <v>1.8099547511312217E-4</v>
      </c>
      <c r="K868" s="4">
        <f t="shared" si="55"/>
        <v>-2.376873665158371E-5</v>
      </c>
    </row>
    <row r="869" spans="2:11" ht="15" customHeight="1">
      <c r="B869" s="3" t="s">
        <v>62</v>
      </c>
      <c r="C869" s="3" t="s">
        <v>14</v>
      </c>
      <c r="D869" s="3" t="str">
        <f t="shared" si="52"/>
        <v>Check</v>
      </c>
      <c r="E869" s="3">
        <v>12</v>
      </c>
      <c r="F869" s="4">
        <v>-0.67113849999999997</v>
      </c>
      <c r="G869" s="4">
        <v>-1.3051535400000001</v>
      </c>
      <c r="H869" s="4">
        <v>-1.52953206</v>
      </c>
      <c r="I869" s="4">
        <f t="shared" si="53"/>
        <v>-0.67113849999999997</v>
      </c>
      <c r="J869" s="4">
        <f t="shared" si="54"/>
        <v>1.8099547511312217E-4</v>
      </c>
      <c r="K869" s="4">
        <f t="shared" si="55"/>
        <v>-1.2147303167420813E-4</v>
      </c>
    </row>
    <row r="870" spans="2:11" ht="15" customHeight="1">
      <c r="B870" s="3" t="s">
        <v>62</v>
      </c>
      <c r="C870" s="3" t="s">
        <v>16</v>
      </c>
      <c r="D870" s="3" t="str">
        <f t="shared" si="52"/>
        <v>Check</v>
      </c>
      <c r="E870" s="3">
        <v>12</v>
      </c>
      <c r="F870" s="4">
        <v>-0.57247333</v>
      </c>
      <c r="G870" s="4">
        <v>-1.51426338</v>
      </c>
      <c r="H870" s="4">
        <v>-1.76975357</v>
      </c>
      <c r="I870" s="4">
        <f t="shared" si="53"/>
        <v>-0.57247333</v>
      </c>
      <c r="J870" s="4">
        <f t="shared" si="54"/>
        <v>1.8099547511312217E-4</v>
      </c>
      <c r="K870" s="4">
        <f t="shared" si="55"/>
        <v>-1.0361508235294117E-4</v>
      </c>
    </row>
    <row r="871" spans="2:11" ht="15" customHeight="1">
      <c r="B871" s="3" t="s">
        <v>62</v>
      </c>
      <c r="C871" s="3" t="s">
        <v>17</v>
      </c>
      <c r="D871" s="3" t="str">
        <f t="shared" si="52"/>
        <v>Check</v>
      </c>
      <c r="E871" s="3">
        <v>12</v>
      </c>
      <c r="F871" s="4">
        <v>-0.55878452000000001</v>
      </c>
      <c r="G871" s="4">
        <v>-1.56721735</v>
      </c>
      <c r="H871" s="4">
        <v>-1.8325775099999999</v>
      </c>
      <c r="I871" s="4">
        <f t="shared" si="53"/>
        <v>-0.55878452000000001</v>
      </c>
      <c r="J871" s="4">
        <f t="shared" si="54"/>
        <v>1.8099547511312217E-4</v>
      </c>
      <c r="K871" s="4">
        <f t="shared" si="55"/>
        <v>-1.0113746968325792E-4</v>
      </c>
    </row>
    <row r="872" spans="2:11" ht="15" customHeight="1">
      <c r="B872" s="3" t="s">
        <v>62</v>
      </c>
      <c r="C872" s="3" t="s">
        <v>18</v>
      </c>
      <c r="D872" s="3" t="str">
        <f t="shared" si="52"/>
        <v>Check</v>
      </c>
      <c r="E872" s="3">
        <v>12</v>
      </c>
      <c r="F872" s="4">
        <v>-0.5519269</v>
      </c>
      <c r="G872" s="4">
        <v>-1.61358483</v>
      </c>
      <c r="H872" s="4">
        <v>-1.8870717299999999</v>
      </c>
      <c r="I872" s="4">
        <f t="shared" si="53"/>
        <v>-0.5519269</v>
      </c>
      <c r="J872" s="4">
        <f t="shared" si="54"/>
        <v>1.8099547511312217E-4</v>
      </c>
      <c r="K872" s="4">
        <f t="shared" si="55"/>
        <v>-9.989627149321267E-5</v>
      </c>
    </row>
    <row r="873" spans="2:11" ht="15" customHeight="1">
      <c r="B873" s="3" t="s">
        <v>62</v>
      </c>
      <c r="C873" s="3" t="s">
        <v>19</v>
      </c>
      <c r="D873" s="3" t="str">
        <f t="shared" si="52"/>
        <v>Check</v>
      </c>
      <c r="E873" s="3">
        <v>12</v>
      </c>
      <c r="F873" s="4">
        <v>-0.57031337999999998</v>
      </c>
      <c r="G873" s="4">
        <v>-1.68402604</v>
      </c>
      <c r="H873" s="4">
        <v>-1.9703088799999999</v>
      </c>
      <c r="I873" s="4">
        <f t="shared" si="53"/>
        <v>-0.57031337999999998</v>
      </c>
      <c r="J873" s="4">
        <f t="shared" si="54"/>
        <v>1.8099547511312217E-4</v>
      </c>
      <c r="K873" s="4">
        <f t="shared" si="55"/>
        <v>-1.0322414117647058E-4</v>
      </c>
    </row>
    <row r="874" spans="2:11" ht="15" customHeight="1">
      <c r="B874" s="3" t="s">
        <v>62</v>
      </c>
      <c r="C874" s="3" t="s">
        <v>20</v>
      </c>
      <c r="D874" s="3" t="str">
        <f t="shared" si="52"/>
        <v>Check</v>
      </c>
      <c r="E874" s="3">
        <v>12</v>
      </c>
      <c r="F874" s="4">
        <v>-0.55889096000000005</v>
      </c>
      <c r="G874" s="4">
        <v>-1.68980649</v>
      </c>
      <c r="H874" s="4">
        <v>-1.9764461600000001</v>
      </c>
      <c r="I874" s="4">
        <f t="shared" si="53"/>
        <v>-0.55889096000000005</v>
      </c>
      <c r="J874" s="4">
        <f t="shared" si="54"/>
        <v>1.8099547511312217E-4</v>
      </c>
      <c r="K874" s="4">
        <f t="shared" si="55"/>
        <v>-1.0115673484162897E-4</v>
      </c>
    </row>
    <row r="875" spans="2:11" ht="15" customHeight="1">
      <c r="B875" s="3" t="s">
        <v>62</v>
      </c>
      <c r="C875" s="3" t="s">
        <v>21</v>
      </c>
      <c r="D875" s="3" t="str">
        <f t="shared" si="52"/>
        <v>Check</v>
      </c>
      <c r="E875" s="3">
        <v>12</v>
      </c>
      <c r="F875" s="4">
        <v>-0.53566621999999997</v>
      </c>
      <c r="G875" s="4">
        <v>-1.6584013</v>
      </c>
      <c r="H875" s="4">
        <v>-1.93855574</v>
      </c>
      <c r="I875" s="4">
        <f t="shared" si="53"/>
        <v>-0.53566621999999997</v>
      </c>
      <c r="J875" s="4">
        <f t="shared" si="54"/>
        <v>1.8099547511312217E-4</v>
      </c>
      <c r="K875" s="4">
        <f t="shared" si="55"/>
        <v>-9.6953161990950213E-5</v>
      </c>
    </row>
    <row r="876" spans="2:11" ht="15" customHeight="1">
      <c r="B876" s="3" t="s">
        <v>62</v>
      </c>
      <c r="C876" s="3" t="s">
        <v>22</v>
      </c>
      <c r="D876" s="3" t="str">
        <f t="shared" si="52"/>
        <v>Check</v>
      </c>
      <c r="E876" s="3">
        <v>12</v>
      </c>
      <c r="F876" s="4">
        <v>-0.53345226000000001</v>
      </c>
      <c r="G876" s="4">
        <v>-1.6595663300000001</v>
      </c>
      <c r="H876" s="4">
        <v>-1.93963573</v>
      </c>
      <c r="I876" s="4">
        <f t="shared" si="53"/>
        <v>-0.53345226000000001</v>
      </c>
      <c r="J876" s="4">
        <f t="shared" si="54"/>
        <v>1.8099547511312217E-4</v>
      </c>
      <c r="K876" s="4">
        <f t="shared" si="55"/>
        <v>-9.6552445248868773E-5</v>
      </c>
    </row>
    <row r="877" spans="2:11" ht="15" customHeight="1">
      <c r="B877" s="3" t="s">
        <v>62</v>
      </c>
      <c r="C877" s="3" t="s">
        <v>23</v>
      </c>
      <c r="D877" s="3" t="str">
        <f t="shared" si="52"/>
        <v>Check</v>
      </c>
      <c r="E877" s="3">
        <v>12</v>
      </c>
      <c r="F877" s="4">
        <v>-0.53028173999999995</v>
      </c>
      <c r="G877" s="4">
        <v>-1.6565758900000001</v>
      </c>
      <c r="H877" s="4">
        <v>-1.9357291700000001</v>
      </c>
      <c r="I877" s="4">
        <f t="shared" si="53"/>
        <v>-0.53028173999999995</v>
      </c>
      <c r="J877" s="4">
        <f t="shared" si="54"/>
        <v>1.8099547511312217E-4</v>
      </c>
      <c r="K877" s="4">
        <f t="shared" si="55"/>
        <v>-9.5978595475113116E-5</v>
      </c>
    </row>
    <row r="878" spans="2:11" ht="15" customHeight="1">
      <c r="B878" s="3" t="s">
        <v>62</v>
      </c>
      <c r="C878" s="3" t="s">
        <v>24</v>
      </c>
      <c r="D878" s="3" t="str">
        <f t="shared" si="52"/>
        <v>Check</v>
      </c>
      <c r="E878" s="3">
        <v>12</v>
      </c>
      <c r="F878" s="4">
        <v>-0.56139941000000004</v>
      </c>
      <c r="G878" s="4">
        <v>-1.6996301899999999</v>
      </c>
      <c r="H878" s="4">
        <v>-1.98914189</v>
      </c>
      <c r="I878" s="4">
        <f t="shared" si="53"/>
        <v>-0.56139941000000004</v>
      </c>
      <c r="J878" s="4">
        <f t="shared" si="54"/>
        <v>1.8099547511312217E-4</v>
      </c>
      <c r="K878" s="4">
        <f t="shared" si="55"/>
        <v>-1.0161075294117647E-4</v>
      </c>
    </row>
    <row r="879" spans="2:11" ht="15" customHeight="1">
      <c r="B879" s="3" t="s">
        <v>62</v>
      </c>
      <c r="C879" s="3" t="s">
        <v>25</v>
      </c>
      <c r="D879" s="3" t="str">
        <f t="shared" si="52"/>
        <v>Check</v>
      </c>
      <c r="E879" s="3">
        <v>24</v>
      </c>
      <c r="F879" s="4">
        <v>-0.1075574</v>
      </c>
      <c r="G879" s="4">
        <v>-0.55519971999999995</v>
      </c>
      <c r="H879" s="4">
        <v>-0.59966956000000005</v>
      </c>
      <c r="I879" s="4">
        <f t="shared" si="53"/>
        <v>-0.1075574</v>
      </c>
      <c r="J879" s="4">
        <f t="shared" si="54"/>
        <v>3.6199095022624434E-4</v>
      </c>
      <c r="K879" s="4">
        <f t="shared" si="55"/>
        <v>-3.8934805429864253E-5</v>
      </c>
    </row>
    <row r="880" spans="2:11" ht="15" customHeight="1">
      <c r="B880" s="3" t="s">
        <v>62</v>
      </c>
      <c r="C880" s="3" t="s">
        <v>26</v>
      </c>
      <c r="D880" s="3" t="str">
        <f t="shared" si="52"/>
        <v>Check</v>
      </c>
      <c r="E880" s="3">
        <v>24</v>
      </c>
      <c r="F880" s="4">
        <v>-0.15297389</v>
      </c>
      <c r="G880" s="4">
        <v>-0.61733139000000004</v>
      </c>
      <c r="H880" s="4">
        <v>-0.67660617000000001</v>
      </c>
      <c r="I880" s="4">
        <f t="shared" si="53"/>
        <v>-0.15297389</v>
      </c>
      <c r="J880" s="4">
        <f t="shared" si="54"/>
        <v>3.6199095022624434E-4</v>
      </c>
      <c r="K880" s="4">
        <f t="shared" si="55"/>
        <v>-5.537516380090498E-5</v>
      </c>
    </row>
    <row r="881" spans="2:11" ht="15" customHeight="1">
      <c r="B881" s="3" t="s">
        <v>62</v>
      </c>
      <c r="C881" s="3" t="s">
        <v>27</v>
      </c>
      <c r="D881" s="3" t="str">
        <f t="shared" si="52"/>
        <v>Check</v>
      </c>
      <c r="E881" s="3">
        <v>24</v>
      </c>
      <c r="F881" s="4">
        <v>-0.68240641999999996</v>
      </c>
      <c r="G881" s="4">
        <v>-1.33769063</v>
      </c>
      <c r="H881" s="4">
        <v>-1.5704908</v>
      </c>
      <c r="I881" s="4">
        <f t="shared" si="53"/>
        <v>-0.68240641999999996</v>
      </c>
      <c r="J881" s="4">
        <f t="shared" si="54"/>
        <v>3.6199095022624434E-4</v>
      </c>
      <c r="K881" s="4">
        <f t="shared" si="55"/>
        <v>-2.4702494841628955E-4</v>
      </c>
    </row>
    <row r="882" spans="2:11" ht="15" customHeight="1">
      <c r="B882" s="3" t="s">
        <v>62</v>
      </c>
      <c r="C882" s="3" t="s">
        <v>28</v>
      </c>
      <c r="D882" s="3" t="str">
        <f t="shared" si="52"/>
        <v>Check</v>
      </c>
      <c r="E882" s="3">
        <v>24</v>
      </c>
      <c r="F882" s="4">
        <v>-0.78477092000000004</v>
      </c>
      <c r="G882" s="4">
        <v>-1.5624363699999999</v>
      </c>
      <c r="H882" s="4">
        <v>-1.84909601</v>
      </c>
      <c r="I882" s="4">
        <f t="shared" si="53"/>
        <v>-0.78477092000000004</v>
      </c>
      <c r="J882" s="4">
        <f t="shared" si="54"/>
        <v>3.6199095022624434E-4</v>
      </c>
      <c r="K882" s="4">
        <f t="shared" si="55"/>
        <v>-2.8407997104072397E-4</v>
      </c>
    </row>
    <row r="883" spans="2:11" ht="15" customHeight="1">
      <c r="B883" s="3" t="s">
        <v>62</v>
      </c>
      <c r="C883" s="3" t="s">
        <v>29</v>
      </c>
      <c r="D883" s="3" t="str">
        <f t="shared" si="52"/>
        <v>Check</v>
      </c>
      <c r="E883" s="3">
        <v>24</v>
      </c>
      <c r="F883" s="4">
        <v>-0.55039663000000005</v>
      </c>
      <c r="G883" s="4">
        <v>-1.48301891</v>
      </c>
      <c r="H883" s="4">
        <v>-1.73503115</v>
      </c>
      <c r="I883" s="4">
        <f t="shared" si="53"/>
        <v>-0.55039663000000005</v>
      </c>
      <c r="J883" s="4">
        <f t="shared" si="54"/>
        <v>3.6199095022624434E-4</v>
      </c>
      <c r="K883" s="4">
        <f t="shared" si="55"/>
        <v>-1.9923859909502263E-4</v>
      </c>
    </row>
    <row r="884" spans="2:11" ht="15" customHeight="1">
      <c r="B884" s="3" t="s">
        <v>62</v>
      </c>
      <c r="C884" s="3" t="s">
        <v>30</v>
      </c>
      <c r="D884" s="3" t="str">
        <f t="shared" si="52"/>
        <v>Check</v>
      </c>
      <c r="E884" s="3">
        <v>24</v>
      </c>
      <c r="F884" s="4">
        <v>-0.53838666999999996</v>
      </c>
      <c r="G884" s="4">
        <v>-1.53692479</v>
      </c>
      <c r="H884" s="4">
        <v>-1.7988045500000001</v>
      </c>
      <c r="I884" s="4">
        <f t="shared" si="53"/>
        <v>-0.53838666999999996</v>
      </c>
      <c r="J884" s="4">
        <f t="shared" si="54"/>
        <v>3.6199095022624434E-4</v>
      </c>
      <c r="K884" s="4">
        <f t="shared" si="55"/>
        <v>-1.9489110226244343E-4</v>
      </c>
    </row>
    <row r="885" spans="2:11" ht="15" customHeight="1">
      <c r="B885" s="3" t="s">
        <v>62</v>
      </c>
      <c r="C885" s="3" t="s">
        <v>31</v>
      </c>
      <c r="D885" s="3" t="str">
        <f t="shared" si="52"/>
        <v>Check</v>
      </c>
      <c r="E885" s="3">
        <v>24</v>
      </c>
      <c r="F885" s="4">
        <v>-0.53315378000000002</v>
      </c>
      <c r="G885" s="4">
        <v>-1.5843799300000001</v>
      </c>
      <c r="H885" s="4">
        <v>-1.85441948</v>
      </c>
      <c r="I885" s="4">
        <f t="shared" si="53"/>
        <v>-0.53315378000000002</v>
      </c>
      <c r="J885" s="4">
        <f t="shared" si="54"/>
        <v>3.6199095022624434E-4</v>
      </c>
      <c r="K885" s="4">
        <f t="shared" si="55"/>
        <v>-1.9299684343891403E-4</v>
      </c>
    </row>
    <row r="886" spans="2:11" ht="15" customHeight="1">
      <c r="B886" s="3" t="s">
        <v>62</v>
      </c>
      <c r="C886" s="3" t="s">
        <v>32</v>
      </c>
      <c r="D886" s="3" t="str">
        <f t="shared" si="52"/>
        <v>Check</v>
      </c>
      <c r="E886" s="3">
        <v>24</v>
      </c>
      <c r="F886" s="4">
        <v>-0.55263043000000001</v>
      </c>
      <c r="G886" s="4">
        <v>-1.65541304</v>
      </c>
      <c r="H886" s="4">
        <v>-1.9381963600000001</v>
      </c>
      <c r="I886" s="4">
        <f t="shared" si="53"/>
        <v>-0.55263043000000001</v>
      </c>
      <c r="J886" s="4">
        <f t="shared" si="54"/>
        <v>3.6199095022624434E-4</v>
      </c>
      <c r="K886" s="4">
        <f t="shared" si="55"/>
        <v>-2.0004721447963801E-4</v>
      </c>
    </row>
    <row r="887" spans="2:11" ht="15" customHeight="1">
      <c r="B887" s="3" t="s">
        <v>62</v>
      </c>
      <c r="C887" s="3" t="s">
        <v>33</v>
      </c>
      <c r="D887" s="3" t="str">
        <f t="shared" si="52"/>
        <v>Check</v>
      </c>
      <c r="E887" s="3">
        <v>24</v>
      </c>
      <c r="F887" s="4">
        <v>-0.54200576</v>
      </c>
      <c r="G887" s="4">
        <v>-1.6619145</v>
      </c>
      <c r="H887" s="4">
        <v>-1.94522689</v>
      </c>
      <c r="I887" s="4">
        <f t="shared" si="53"/>
        <v>-0.54200576</v>
      </c>
      <c r="J887" s="4">
        <f t="shared" si="54"/>
        <v>3.6199095022624434E-4</v>
      </c>
      <c r="K887" s="4">
        <f t="shared" si="55"/>
        <v>-1.9620118009049773E-4</v>
      </c>
    </row>
    <row r="888" spans="2:11" ht="15" customHeight="1">
      <c r="B888" s="3" t="s">
        <v>62</v>
      </c>
      <c r="C888" s="3" t="s">
        <v>34</v>
      </c>
      <c r="D888" s="3" t="str">
        <f t="shared" si="52"/>
        <v>Check</v>
      </c>
      <c r="E888" s="3">
        <v>24</v>
      </c>
      <c r="F888" s="4">
        <v>-0.52036848999999996</v>
      </c>
      <c r="G888" s="4">
        <v>-1.63238627</v>
      </c>
      <c r="H888" s="4">
        <v>-1.90935896</v>
      </c>
      <c r="I888" s="4">
        <f t="shared" si="53"/>
        <v>-0.52036848999999996</v>
      </c>
      <c r="J888" s="4">
        <f t="shared" si="54"/>
        <v>3.6199095022624434E-4</v>
      </c>
      <c r="K888" s="4">
        <f t="shared" si="55"/>
        <v>-1.8836868416289592E-4</v>
      </c>
    </row>
    <row r="889" spans="2:11" ht="15" customHeight="1">
      <c r="B889" s="3" t="s">
        <v>62</v>
      </c>
      <c r="C889" s="3" t="s">
        <v>35</v>
      </c>
      <c r="D889" s="3" t="str">
        <f t="shared" si="52"/>
        <v>Check</v>
      </c>
      <c r="E889" s="3">
        <v>24</v>
      </c>
      <c r="F889" s="4">
        <v>-0.51836367999999999</v>
      </c>
      <c r="G889" s="4">
        <v>-1.63381248</v>
      </c>
      <c r="H889" s="4">
        <v>-1.9107554099999999</v>
      </c>
      <c r="I889" s="4">
        <f t="shared" si="53"/>
        <v>-0.51836367999999999</v>
      </c>
      <c r="J889" s="4">
        <f t="shared" si="54"/>
        <v>3.6199095022624434E-4</v>
      </c>
      <c r="K889" s="4">
        <f t="shared" si="55"/>
        <v>-1.8764296108597284E-4</v>
      </c>
    </row>
    <row r="890" spans="2:11" ht="15" customHeight="1">
      <c r="B890" s="3" t="s">
        <v>62</v>
      </c>
      <c r="C890" s="3" t="s">
        <v>36</v>
      </c>
      <c r="D890" s="3" t="str">
        <f t="shared" si="52"/>
        <v>Check</v>
      </c>
      <c r="E890" s="3">
        <v>24</v>
      </c>
      <c r="F890" s="4">
        <v>-0.51543245000000004</v>
      </c>
      <c r="G890" s="4">
        <v>-1.6311361499999999</v>
      </c>
      <c r="H890" s="4">
        <v>-1.9072288100000001</v>
      </c>
      <c r="I890" s="4">
        <f t="shared" si="53"/>
        <v>-0.51543245000000004</v>
      </c>
      <c r="J890" s="4">
        <f t="shared" si="54"/>
        <v>3.6199095022624434E-4</v>
      </c>
      <c r="K890" s="4">
        <f t="shared" si="55"/>
        <v>-1.8658188235294118E-4</v>
      </c>
    </row>
    <row r="891" spans="2:11" ht="15" customHeight="1">
      <c r="B891" s="3" t="s">
        <v>62</v>
      </c>
      <c r="C891" s="3" t="s">
        <v>37</v>
      </c>
      <c r="D891" s="3" t="str">
        <f t="shared" si="52"/>
        <v>Check</v>
      </c>
      <c r="E891" s="3">
        <v>24</v>
      </c>
      <c r="F891" s="4">
        <v>-0.54461015000000002</v>
      </c>
      <c r="G891" s="4">
        <v>-1.67205457</v>
      </c>
      <c r="H891" s="4">
        <v>-1.9582538700000001</v>
      </c>
      <c r="I891" s="4">
        <f t="shared" si="53"/>
        <v>-0.54461015000000002</v>
      </c>
      <c r="J891" s="4">
        <f t="shared" si="54"/>
        <v>3.6199095022624434E-4</v>
      </c>
      <c r="K891" s="4">
        <f t="shared" si="55"/>
        <v>-1.9714394570135747E-4</v>
      </c>
    </row>
    <row r="892" spans="2:11" ht="15" customHeight="1">
      <c r="B892" s="3" t="s">
        <v>63</v>
      </c>
      <c r="C892" s="3" t="s">
        <v>51</v>
      </c>
      <c r="D892" s="3" t="str">
        <f t="shared" si="52"/>
        <v>Check</v>
      </c>
      <c r="E892" s="3">
        <v>12</v>
      </c>
      <c r="F892" s="4">
        <v>-0.10100257999999999</v>
      </c>
      <c r="G892" s="4">
        <v>-0.49504654999999997</v>
      </c>
      <c r="H892" s="4">
        <v>-0.51885610000000004</v>
      </c>
      <c r="I892" s="4">
        <f t="shared" si="53"/>
        <v>-0.10100257999999999</v>
      </c>
      <c r="J892" s="4">
        <f t="shared" si="54"/>
        <v>1.8099547511312217E-4</v>
      </c>
      <c r="K892" s="4">
        <f t="shared" si="55"/>
        <v>-1.8281009954751131E-5</v>
      </c>
    </row>
    <row r="893" spans="2:11" ht="15" customHeight="1">
      <c r="B893" s="3" t="s">
        <v>63</v>
      </c>
      <c r="C893" s="3" t="s">
        <v>1</v>
      </c>
      <c r="D893" s="3" t="str">
        <f t="shared" si="52"/>
        <v>Check</v>
      </c>
      <c r="E893" s="3">
        <v>12</v>
      </c>
      <c r="F893" s="4">
        <v>-0.15015902</v>
      </c>
      <c r="G893" s="4">
        <v>-0.56375595000000001</v>
      </c>
      <c r="H893" s="4">
        <v>-0.60361756</v>
      </c>
      <c r="I893" s="4">
        <f t="shared" si="53"/>
        <v>-0.15015902</v>
      </c>
      <c r="J893" s="4">
        <f t="shared" si="54"/>
        <v>1.8099547511312217E-4</v>
      </c>
      <c r="K893" s="4">
        <f t="shared" si="55"/>
        <v>-2.7178103167420814E-5</v>
      </c>
    </row>
    <row r="894" spans="2:11" ht="15" customHeight="1">
      <c r="B894" s="3" t="s">
        <v>63</v>
      </c>
      <c r="C894" s="3" t="s">
        <v>3</v>
      </c>
      <c r="D894" s="3" t="str">
        <f t="shared" si="52"/>
        <v>Check</v>
      </c>
      <c r="E894" s="3">
        <v>12</v>
      </c>
      <c r="F894" s="4">
        <v>-0.44043693</v>
      </c>
      <c r="G894" s="4">
        <v>-1.0544904500000001</v>
      </c>
      <c r="H894" s="4">
        <v>-1.20243407</v>
      </c>
      <c r="I894" s="4">
        <f t="shared" si="53"/>
        <v>-0.44043693</v>
      </c>
      <c r="J894" s="4">
        <f t="shared" si="54"/>
        <v>1.8099547511312217E-4</v>
      </c>
      <c r="K894" s="4">
        <f t="shared" si="55"/>
        <v>-7.9717091402714928E-5</v>
      </c>
    </row>
    <row r="895" spans="2:11" ht="15" customHeight="1">
      <c r="B895" s="3" t="s">
        <v>63</v>
      </c>
      <c r="C895" s="3" t="s">
        <v>4</v>
      </c>
      <c r="D895" s="3" t="str">
        <f t="shared" si="52"/>
        <v>Check</v>
      </c>
      <c r="E895" s="3">
        <v>12</v>
      </c>
      <c r="F895" s="4">
        <v>-0.85975561</v>
      </c>
      <c r="G895" s="4">
        <v>-1.6488156700000001</v>
      </c>
      <c r="H895" s="4">
        <v>-1.94971758</v>
      </c>
      <c r="I895" s="4">
        <f t="shared" si="53"/>
        <v>-0.85975561</v>
      </c>
      <c r="J895" s="4">
        <f t="shared" si="54"/>
        <v>1.8099547511312217E-4</v>
      </c>
      <c r="K895" s="4">
        <f t="shared" si="55"/>
        <v>-1.5561187511312216E-4</v>
      </c>
    </row>
    <row r="896" spans="2:11" ht="15" customHeight="1">
      <c r="B896" s="3" t="s">
        <v>63</v>
      </c>
      <c r="C896" s="3" t="s">
        <v>5</v>
      </c>
      <c r="D896" s="3" t="str">
        <f t="shared" si="52"/>
        <v>Check</v>
      </c>
      <c r="E896" s="3">
        <v>12</v>
      </c>
      <c r="F896" s="4">
        <v>-0.62344487999999998</v>
      </c>
      <c r="G896" s="4">
        <v>-1.68911291</v>
      </c>
      <c r="H896" s="4">
        <v>-1.98083813</v>
      </c>
      <c r="I896" s="4">
        <f t="shared" si="53"/>
        <v>-0.62344487999999998</v>
      </c>
      <c r="J896" s="4">
        <f t="shared" si="54"/>
        <v>1.8099547511312217E-4</v>
      </c>
      <c r="K896" s="4">
        <f t="shared" si="55"/>
        <v>-1.1284070226244344E-4</v>
      </c>
    </row>
    <row r="897" spans="2:11" ht="15" customHeight="1">
      <c r="B897" s="3" t="s">
        <v>63</v>
      </c>
      <c r="C897" s="3" t="s">
        <v>6</v>
      </c>
      <c r="D897" s="3" t="str">
        <f t="shared" si="52"/>
        <v>Check</v>
      </c>
      <c r="E897" s="3">
        <v>12</v>
      </c>
      <c r="F897" s="4">
        <v>-0.61308700000000005</v>
      </c>
      <c r="G897" s="4">
        <v>-1.72986558</v>
      </c>
      <c r="H897" s="4">
        <v>-2.0284298000000001</v>
      </c>
      <c r="I897" s="4">
        <f t="shared" si="53"/>
        <v>-0.61308700000000005</v>
      </c>
      <c r="J897" s="4">
        <f t="shared" si="54"/>
        <v>1.8099547511312217E-4</v>
      </c>
      <c r="K897" s="4">
        <f t="shared" si="55"/>
        <v>-1.1096597285067874E-4</v>
      </c>
    </row>
    <row r="898" spans="2:11" ht="15" customHeight="1">
      <c r="B898" s="3" t="s">
        <v>63</v>
      </c>
      <c r="C898" s="3" t="s">
        <v>7</v>
      </c>
      <c r="D898" s="3" t="str">
        <f t="shared" si="52"/>
        <v>Check</v>
      </c>
      <c r="E898" s="3">
        <v>12</v>
      </c>
      <c r="F898" s="4">
        <v>-0.61729162999999998</v>
      </c>
      <c r="G898" s="4">
        <v>-1.7743808599999999</v>
      </c>
      <c r="H898" s="4">
        <v>-2.0799506999999999</v>
      </c>
      <c r="I898" s="4">
        <f t="shared" si="53"/>
        <v>-0.61729162999999998</v>
      </c>
      <c r="J898" s="4">
        <f t="shared" si="54"/>
        <v>1.8099547511312217E-4</v>
      </c>
      <c r="K898" s="4">
        <f t="shared" si="55"/>
        <v>-1.1172699185520361E-4</v>
      </c>
    </row>
    <row r="899" spans="2:11" ht="15" customHeight="1">
      <c r="B899" s="3" t="s">
        <v>63</v>
      </c>
      <c r="C899" s="3" t="s">
        <v>8</v>
      </c>
      <c r="D899" s="3" t="str">
        <f t="shared" si="52"/>
        <v>Check</v>
      </c>
      <c r="E899" s="3">
        <v>12</v>
      </c>
      <c r="F899" s="4">
        <v>-0.60437222000000002</v>
      </c>
      <c r="G899" s="4">
        <v>-1.7784306599999999</v>
      </c>
      <c r="H899" s="4">
        <v>-2.0842036099999999</v>
      </c>
      <c r="I899" s="4">
        <f t="shared" si="53"/>
        <v>-0.60437222000000002</v>
      </c>
      <c r="J899" s="4">
        <f t="shared" si="54"/>
        <v>1.8099547511312217E-4</v>
      </c>
      <c r="K899" s="4">
        <f t="shared" si="55"/>
        <v>-1.093886371040724E-4</v>
      </c>
    </row>
    <row r="900" spans="2:11" ht="15" customHeight="1">
      <c r="B900" s="3" t="s">
        <v>63</v>
      </c>
      <c r="C900" s="3" t="s">
        <v>9</v>
      </c>
      <c r="D900" s="3" t="str">
        <f t="shared" si="52"/>
        <v>Check</v>
      </c>
      <c r="E900" s="3">
        <v>12</v>
      </c>
      <c r="F900" s="4">
        <v>-0.60582334999999998</v>
      </c>
      <c r="G900" s="4">
        <v>-1.79419821</v>
      </c>
      <c r="H900" s="4">
        <v>-2.1019123500000001</v>
      </c>
      <c r="I900" s="4">
        <f t="shared" si="53"/>
        <v>-0.60582334999999998</v>
      </c>
      <c r="J900" s="4">
        <f t="shared" si="54"/>
        <v>1.8099547511312217E-4</v>
      </c>
      <c r="K900" s="4">
        <f t="shared" si="55"/>
        <v>-1.096512850678733E-4</v>
      </c>
    </row>
    <row r="901" spans="2:11" ht="15" customHeight="1">
      <c r="B901" s="3" t="s">
        <v>63</v>
      </c>
      <c r="C901" s="3" t="s">
        <v>10</v>
      </c>
      <c r="D901" s="3" t="str">
        <f t="shared" ref="D901:D964" si="56">IF(I901=F901,"Check",IF(I901=G901,"Raise 3x", IF(I901=H901,"Raise 4x", "ERROR")))</f>
        <v>Check</v>
      </c>
      <c r="E901" s="3">
        <v>12</v>
      </c>
      <c r="F901" s="4">
        <v>-0.58827446000000005</v>
      </c>
      <c r="G901" s="4">
        <v>-1.76452666</v>
      </c>
      <c r="H901" s="4">
        <v>-2.0659409800000001</v>
      </c>
      <c r="I901" s="4">
        <f t="shared" ref="I901:I964" si="57">MAX(F901:H901)</f>
        <v>-0.58827446000000005</v>
      </c>
      <c r="J901" s="4">
        <f t="shared" ref="J901:J964" si="58">E901/(COMBIN(52,2)*50)</f>
        <v>1.8099547511312217E-4</v>
      </c>
      <c r="K901" s="4">
        <f t="shared" ref="K901:K964" si="59">J901*I901</f>
        <v>-1.0647501538461539E-4</v>
      </c>
    </row>
    <row r="902" spans="2:11" ht="15" customHeight="1">
      <c r="B902" s="3" t="s">
        <v>63</v>
      </c>
      <c r="C902" s="3" t="s">
        <v>11</v>
      </c>
      <c r="D902" s="3" t="str">
        <f t="shared" si="56"/>
        <v>Check</v>
      </c>
      <c r="E902" s="3">
        <v>12</v>
      </c>
      <c r="F902" s="4">
        <v>-0.58509979000000001</v>
      </c>
      <c r="G902" s="4">
        <v>-1.76153622</v>
      </c>
      <c r="H902" s="4">
        <v>-2.0620344199999998</v>
      </c>
      <c r="I902" s="4">
        <f t="shared" si="57"/>
        <v>-0.58509979000000001</v>
      </c>
      <c r="J902" s="4">
        <f t="shared" si="58"/>
        <v>1.8099547511312217E-4</v>
      </c>
      <c r="K902" s="4">
        <f t="shared" si="59"/>
        <v>-1.0590041447963802E-4</v>
      </c>
    </row>
    <row r="903" spans="2:11" ht="15" customHeight="1">
      <c r="B903" s="3" t="s">
        <v>63</v>
      </c>
      <c r="C903" s="3" t="s">
        <v>12</v>
      </c>
      <c r="D903" s="3" t="str">
        <f t="shared" si="56"/>
        <v>Check</v>
      </c>
      <c r="E903" s="3">
        <v>12</v>
      </c>
      <c r="F903" s="4">
        <v>-0.59407255999999997</v>
      </c>
      <c r="G903" s="4">
        <v>-1.7769593100000001</v>
      </c>
      <c r="H903" s="4">
        <v>-2.0810817199999998</v>
      </c>
      <c r="I903" s="4">
        <f t="shared" si="57"/>
        <v>-0.59407255999999997</v>
      </c>
      <c r="J903" s="4">
        <f t="shared" si="58"/>
        <v>1.8099547511312217E-4</v>
      </c>
      <c r="K903" s="4">
        <f t="shared" si="59"/>
        <v>-1.0752444524886878E-4</v>
      </c>
    </row>
    <row r="904" spans="2:11" ht="15" customHeight="1">
      <c r="B904" s="3" t="s">
        <v>63</v>
      </c>
      <c r="C904" s="3" t="s">
        <v>13</v>
      </c>
      <c r="D904" s="3" t="str">
        <f t="shared" si="56"/>
        <v>Check</v>
      </c>
      <c r="E904" s="3">
        <v>12</v>
      </c>
      <c r="F904" s="4">
        <v>-0.10050713</v>
      </c>
      <c r="G904" s="4">
        <v>-0.49571995000000002</v>
      </c>
      <c r="H904" s="4">
        <v>-0.51994309999999999</v>
      </c>
      <c r="I904" s="4">
        <f t="shared" si="57"/>
        <v>-0.10050713</v>
      </c>
      <c r="J904" s="4">
        <f t="shared" si="58"/>
        <v>1.8099547511312217E-4</v>
      </c>
      <c r="K904" s="4">
        <f t="shared" si="59"/>
        <v>-1.8191335746606335E-5</v>
      </c>
    </row>
    <row r="905" spans="2:11" ht="15" customHeight="1">
      <c r="B905" s="3" t="s">
        <v>63</v>
      </c>
      <c r="C905" s="3" t="s">
        <v>39</v>
      </c>
      <c r="D905" s="3" t="str">
        <f t="shared" si="56"/>
        <v>Check</v>
      </c>
      <c r="E905" s="3">
        <v>12</v>
      </c>
      <c r="F905" s="4">
        <v>-0.14956465999999999</v>
      </c>
      <c r="G905" s="4">
        <v>-0.56438301999999996</v>
      </c>
      <c r="H905" s="4">
        <v>-0.60465433999999996</v>
      </c>
      <c r="I905" s="4">
        <f t="shared" si="57"/>
        <v>-0.14956465999999999</v>
      </c>
      <c r="J905" s="4">
        <f t="shared" si="58"/>
        <v>1.8099547511312217E-4</v>
      </c>
      <c r="K905" s="4">
        <f t="shared" si="59"/>
        <v>-2.7070526696832578E-5</v>
      </c>
    </row>
    <row r="906" spans="2:11" ht="15" customHeight="1">
      <c r="B906" s="3" t="s">
        <v>63</v>
      </c>
      <c r="C906" s="3" t="s">
        <v>14</v>
      </c>
      <c r="D906" s="3" t="str">
        <f t="shared" si="56"/>
        <v>Check</v>
      </c>
      <c r="E906" s="3">
        <v>12</v>
      </c>
      <c r="F906" s="4">
        <v>-0.64963234000000003</v>
      </c>
      <c r="G906" s="4">
        <v>-1.1945118299999999</v>
      </c>
      <c r="H906" s="4">
        <v>-1.3875839000000001</v>
      </c>
      <c r="I906" s="4">
        <f t="shared" si="57"/>
        <v>-0.64963234000000003</v>
      </c>
      <c r="J906" s="4">
        <f t="shared" si="58"/>
        <v>1.8099547511312217E-4</v>
      </c>
      <c r="K906" s="4">
        <f t="shared" si="59"/>
        <v>-1.1758051402714932E-4</v>
      </c>
    </row>
    <row r="907" spans="2:11" ht="15" customHeight="1">
      <c r="B907" s="3" t="s">
        <v>63</v>
      </c>
      <c r="C907" s="3" t="s">
        <v>15</v>
      </c>
      <c r="D907" s="3" t="str">
        <f t="shared" si="56"/>
        <v>Check</v>
      </c>
      <c r="E907" s="3">
        <v>12</v>
      </c>
      <c r="F907" s="4">
        <v>-0.40724106999999998</v>
      </c>
      <c r="G907" s="4">
        <v>-0.99836027000000005</v>
      </c>
      <c r="H907" s="4">
        <v>-1.13577857</v>
      </c>
      <c r="I907" s="4">
        <f t="shared" si="57"/>
        <v>-0.40724106999999998</v>
      </c>
      <c r="J907" s="4">
        <f t="shared" si="58"/>
        <v>1.8099547511312217E-4</v>
      </c>
      <c r="K907" s="4">
        <f t="shared" si="59"/>
        <v>-7.3708790950226233E-5</v>
      </c>
    </row>
    <row r="908" spans="2:11" ht="15" customHeight="1">
      <c r="B908" s="3" t="s">
        <v>63</v>
      </c>
      <c r="C908" s="3" t="s">
        <v>17</v>
      </c>
      <c r="D908" s="3" t="str">
        <f t="shared" si="56"/>
        <v>Check</v>
      </c>
      <c r="E908" s="3">
        <v>12</v>
      </c>
      <c r="F908" s="4">
        <v>-0.62901147000000002</v>
      </c>
      <c r="G908" s="4">
        <v>-1.6958794500000001</v>
      </c>
      <c r="H908" s="4">
        <v>-1.98849823</v>
      </c>
      <c r="I908" s="4">
        <f t="shared" si="57"/>
        <v>-0.62901147000000002</v>
      </c>
      <c r="J908" s="4">
        <f t="shared" si="58"/>
        <v>1.8099547511312217E-4</v>
      </c>
      <c r="K908" s="4">
        <f t="shared" si="59"/>
        <v>-1.1384822986425339E-4</v>
      </c>
    </row>
    <row r="909" spans="2:11" ht="15" customHeight="1">
      <c r="B909" s="3" t="s">
        <v>63</v>
      </c>
      <c r="C909" s="3" t="s">
        <v>18</v>
      </c>
      <c r="D909" s="3" t="str">
        <f t="shared" si="56"/>
        <v>Check</v>
      </c>
      <c r="E909" s="3">
        <v>12</v>
      </c>
      <c r="F909" s="4">
        <v>-0.61867992999999999</v>
      </c>
      <c r="G909" s="4">
        <v>-1.73661314</v>
      </c>
      <c r="H909" s="4">
        <v>-2.0360779</v>
      </c>
      <c r="I909" s="4">
        <f t="shared" si="57"/>
        <v>-0.61867992999999999</v>
      </c>
      <c r="J909" s="4">
        <f t="shared" si="58"/>
        <v>1.8099547511312217E-4</v>
      </c>
      <c r="K909" s="4">
        <f t="shared" si="59"/>
        <v>-1.1197826787330316E-4</v>
      </c>
    </row>
    <row r="910" spans="2:11" ht="15" customHeight="1">
      <c r="B910" s="3" t="s">
        <v>63</v>
      </c>
      <c r="C910" s="3" t="s">
        <v>19</v>
      </c>
      <c r="D910" s="3" t="str">
        <f t="shared" si="56"/>
        <v>Check</v>
      </c>
      <c r="E910" s="3">
        <v>12</v>
      </c>
      <c r="F910" s="4">
        <v>-0.62192283999999998</v>
      </c>
      <c r="G910" s="4">
        <v>-1.7800898000000001</v>
      </c>
      <c r="H910" s="4">
        <v>-2.0865796699999999</v>
      </c>
      <c r="I910" s="4">
        <f t="shared" si="57"/>
        <v>-0.62192283999999998</v>
      </c>
      <c r="J910" s="4">
        <f t="shared" si="58"/>
        <v>1.8099547511312217E-4</v>
      </c>
      <c r="K910" s="4">
        <f t="shared" si="59"/>
        <v>-1.1256521990950226E-4</v>
      </c>
    </row>
    <row r="911" spans="2:11" ht="15" customHeight="1">
      <c r="B911" s="3" t="s">
        <v>63</v>
      </c>
      <c r="C911" s="3" t="s">
        <v>20</v>
      </c>
      <c r="D911" s="3" t="str">
        <f t="shared" si="56"/>
        <v>Check</v>
      </c>
      <c r="E911" s="3">
        <v>12</v>
      </c>
      <c r="F911" s="4">
        <v>-0.60815554000000005</v>
      </c>
      <c r="G911" s="4">
        <v>-1.7833866300000001</v>
      </c>
      <c r="H911" s="4">
        <v>-2.0898956100000001</v>
      </c>
      <c r="I911" s="4">
        <f t="shared" si="57"/>
        <v>-0.60815554000000005</v>
      </c>
      <c r="J911" s="4">
        <f t="shared" si="58"/>
        <v>1.8099547511312217E-4</v>
      </c>
      <c r="K911" s="4">
        <f t="shared" si="59"/>
        <v>-1.1007340090497739E-4</v>
      </c>
    </row>
    <row r="912" spans="2:11" ht="15" customHeight="1">
      <c r="B912" s="3" t="s">
        <v>63</v>
      </c>
      <c r="C912" s="3" t="s">
        <v>21</v>
      </c>
      <c r="D912" s="3" t="str">
        <f t="shared" si="56"/>
        <v>Check</v>
      </c>
      <c r="E912" s="3">
        <v>12</v>
      </c>
      <c r="F912" s="4">
        <v>-0.60910527999999997</v>
      </c>
      <c r="G912" s="4">
        <v>-1.7987532500000001</v>
      </c>
      <c r="H912" s="4">
        <v>-2.1071079400000001</v>
      </c>
      <c r="I912" s="4">
        <f t="shared" si="57"/>
        <v>-0.60910527999999997</v>
      </c>
      <c r="J912" s="4">
        <f t="shared" si="58"/>
        <v>1.8099547511312217E-4</v>
      </c>
      <c r="K912" s="4">
        <f t="shared" si="59"/>
        <v>-1.1024529954751131E-4</v>
      </c>
    </row>
    <row r="913" spans="2:11" ht="15" customHeight="1">
      <c r="B913" s="3" t="s">
        <v>63</v>
      </c>
      <c r="C913" s="3" t="s">
        <v>22</v>
      </c>
      <c r="D913" s="3" t="str">
        <f t="shared" si="56"/>
        <v>Check</v>
      </c>
      <c r="E913" s="3">
        <v>12</v>
      </c>
      <c r="F913" s="4">
        <v>-0.59047141999999997</v>
      </c>
      <c r="G913" s="4">
        <v>-1.7678729799999999</v>
      </c>
      <c r="H913" s="4">
        <v>-2.0699200699999998</v>
      </c>
      <c r="I913" s="4">
        <f t="shared" si="57"/>
        <v>-0.59047141999999997</v>
      </c>
      <c r="J913" s="4">
        <f t="shared" si="58"/>
        <v>1.8099547511312217E-4</v>
      </c>
      <c r="K913" s="4">
        <f t="shared" si="59"/>
        <v>-1.068726552036199E-4</v>
      </c>
    </row>
    <row r="914" spans="2:11" ht="15" customHeight="1">
      <c r="B914" s="3" t="s">
        <v>63</v>
      </c>
      <c r="C914" s="3" t="s">
        <v>23</v>
      </c>
      <c r="D914" s="3" t="str">
        <f t="shared" si="56"/>
        <v>Check</v>
      </c>
      <c r="E914" s="3">
        <v>12</v>
      </c>
      <c r="F914" s="4">
        <v>-0.58729109999999995</v>
      </c>
      <c r="G914" s="4">
        <v>-1.76488255</v>
      </c>
      <c r="H914" s="4">
        <v>-2.0660134999999999</v>
      </c>
      <c r="I914" s="4">
        <f t="shared" si="57"/>
        <v>-0.58729109999999995</v>
      </c>
      <c r="J914" s="4">
        <f t="shared" si="58"/>
        <v>1.8099547511312217E-4</v>
      </c>
      <c r="K914" s="4">
        <f t="shared" si="59"/>
        <v>-1.0629703167420814E-4</v>
      </c>
    </row>
    <row r="915" spans="2:11" ht="15" customHeight="1">
      <c r="B915" s="3" t="s">
        <v>63</v>
      </c>
      <c r="C915" s="3" t="s">
        <v>24</v>
      </c>
      <c r="D915" s="3" t="str">
        <f t="shared" si="56"/>
        <v>Check</v>
      </c>
      <c r="E915" s="3">
        <v>12</v>
      </c>
      <c r="F915" s="4">
        <v>-0.59481494000000001</v>
      </c>
      <c r="G915" s="4">
        <v>-1.77872436</v>
      </c>
      <c r="H915" s="4">
        <v>-2.0833661299999999</v>
      </c>
      <c r="I915" s="4">
        <f t="shared" si="57"/>
        <v>-0.59481494000000001</v>
      </c>
      <c r="J915" s="4">
        <f t="shared" si="58"/>
        <v>1.8099547511312217E-4</v>
      </c>
      <c r="K915" s="4">
        <f t="shared" si="59"/>
        <v>-1.0765881266968326E-4</v>
      </c>
    </row>
    <row r="916" spans="2:11" ht="15" customHeight="1">
      <c r="B916" s="3" t="s">
        <v>63</v>
      </c>
      <c r="C916" s="3" t="s">
        <v>25</v>
      </c>
      <c r="D916" s="3" t="str">
        <f t="shared" si="56"/>
        <v>Check</v>
      </c>
      <c r="E916" s="3">
        <v>24</v>
      </c>
      <c r="F916" s="4">
        <v>-0.12497664999999999</v>
      </c>
      <c r="G916" s="4">
        <v>-0.54139017</v>
      </c>
      <c r="H916" s="4">
        <v>-0.57673801000000002</v>
      </c>
      <c r="I916" s="4">
        <f t="shared" si="57"/>
        <v>-0.12497664999999999</v>
      </c>
      <c r="J916" s="4">
        <f t="shared" si="58"/>
        <v>3.6199095022624434E-4</v>
      </c>
      <c r="K916" s="4">
        <f t="shared" si="59"/>
        <v>-4.5240416289592757E-5</v>
      </c>
    </row>
    <row r="917" spans="2:11" ht="15" customHeight="1">
      <c r="B917" s="3" t="s">
        <v>63</v>
      </c>
      <c r="C917" s="3" t="s">
        <v>26</v>
      </c>
      <c r="D917" s="3" t="str">
        <f t="shared" si="56"/>
        <v>Check</v>
      </c>
      <c r="E917" s="3">
        <v>24</v>
      </c>
      <c r="F917" s="4">
        <v>-0.17194961</v>
      </c>
      <c r="G917" s="4">
        <v>-0.60825927000000002</v>
      </c>
      <c r="H917" s="4">
        <v>-0.65946400999999999</v>
      </c>
      <c r="I917" s="4">
        <f t="shared" si="57"/>
        <v>-0.17194961</v>
      </c>
      <c r="J917" s="4">
        <f t="shared" si="58"/>
        <v>3.6199095022624434E-4</v>
      </c>
      <c r="K917" s="4">
        <f t="shared" si="59"/>
        <v>-6.224420271493213E-5</v>
      </c>
    </row>
    <row r="918" spans="2:11" ht="15" customHeight="1">
      <c r="B918" s="3" t="s">
        <v>63</v>
      </c>
      <c r="C918" s="3" t="s">
        <v>27</v>
      </c>
      <c r="D918" s="3" t="str">
        <f t="shared" si="56"/>
        <v>Check</v>
      </c>
      <c r="E918" s="3">
        <v>24</v>
      </c>
      <c r="F918" s="4">
        <v>-0.66194573999999995</v>
      </c>
      <c r="G918" s="4">
        <v>-1.2289661999999999</v>
      </c>
      <c r="H918" s="4">
        <v>-1.43076297</v>
      </c>
      <c r="I918" s="4">
        <f t="shared" si="57"/>
        <v>-0.66194573999999995</v>
      </c>
      <c r="J918" s="4">
        <f t="shared" si="58"/>
        <v>3.6199095022624434E-4</v>
      </c>
      <c r="K918" s="4">
        <f t="shared" si="59"/>
        <v>-2.3961836742081446E-4</v>
      </c>
    </row>
    <row r="919" spans="2:11" ht="15" customHeight="1">
      <c r="B919" s="3" t="s">
        <v>63</v>
      </c>
      <c r="C919" s="3" t="s">
        <v>28</v>
      </c>
      <c r="D919" s="3" t="str">
        <f t="shared" si="56"/>
        <v>Check</v>
      </c>
      <c r="E919" s="3">
        <v>24</v>
      </c>
      <c r="F919" s="4">
        <v>-0.42165750000000002</v>
      </c>
      <c r="G919" s="4">
        <v>-1.0329244099999999</v>
      </c>
      <c r="H919" s="4">
        <v>-1.1796462000000001</v>
      </c>
      <c r="I919" s="4">
        <f t="shared" si="57"/>
        <v>-0.42165750000000002</v>
      </c>
      <c r="J919" s="4">
        <f t="shared" si="58"/>
        <v>3.6199095022624434E-4</v>
      </c>
      <c r="K919" s="4">
        <f t="shared" si="59"/>
        <v>-1.5263619909502263E-4</v>
      </c>
    </row>
    <row r="920" spans="2:11" ht="15" customHeight="1">
      <c r="B920" s="3" t="s">
        <v>63</v>
      </c>
      <c r="C920" s="3" t="s">
        <v>29</v>
      </c>
      <c r="D920" s="3" t="str">
        <f t="shared" si="56"/>
        <v>Check</v>
      </c>
      <c r="E920" s="3">
        <v>24</v>
      </c>
      <c r="F920" s="4">
        <v>-0.83970772000000005</v>
      </c>
      <c r="G920" s="4">
        <v>-1.62092039</v>
      </c>
      <c r="H920" s="4">
        <v>-1.9184551299999999</v>
      </c>
      <c r="I920" s="4">
        <f t="shared" si="57"/>
        <v>-0.83970772000000005</v>
      </c>
      <c r="J920" s="4">
        <f t="shared" si="58"/>
        <v>3.6199095022624434E-4</v>
      </c>
      <c r="K920" s="4">
        <f t="shared" si="59"/>
        <v>-3.0396659547511314E-4</v>
      </c>
    </row>
    <row r="921" spans="2:11" ht="15" customHeight="1">
      <c r="B921" s="3" t="s">
        <v>63</v>
      </c>
      <c r="C921" s="3" t="s">
        <v>30</v>
      </c>
      <c r="D921" s="3" t="str">
        <f t="shared" si="56"/>
        <v>Check</v>
      </c>
      <c r="E921" s="3">
        <v>24</v>
      </c>
      <c r="F921" s="4">
        <v>-0.60531550000000001</v>
      </c>
      <c r="G921" s="4">
        <v>-1.6607798199999999</v>
      </c>
      <c r="H921" s="4">
        <v>-1.9491740399999999</v>
      </c>
      <c r="I921" s="4">
        <f t="shared" si="57"/>
        <v>-0.60531550000000001</v>
      </c>
      <c r="J921" s="4">
        <f t="shared" si="58"/>
        <v>3.6199095022624434E-4</v>
      </c>
      <c r="K921" s="4">
        <f t="shared" si="59"/>
        <v>-2.191187330316742E-4</v>
      </c>
    </row>
    <row r="922" spans="2:11" ht="15" customHeight="1">
      <c r="B922" s="3" t="s">
        <v>63</v>
      </c>
      <c r="C922" s="3" t="s">
        <v>31</v>
      </c>
      <c r="D922" s="3" t="str">
        <f t="shared" si="56"/>
        <v>Check</v>
      </c>
      <c r="E922" s="3">
        <v>24</v>
      </c>
      <c r="F922" s="4">
        <v>-0.59662126999999998</v>
      </c>
      <c r="G922" s="4">
        <v>-1.70268244</v>
      </c>
      <c r="H922" s="4">
        <v>-1.99797362</v>
      </c>
      <c r="I922" s="4">
        <f t="shared" si="57"/>
        <v>-0.59662126999999998</v>
      </c>
      <c r="J922" s="4">
        <f t="shared" si="58"/>
        <v>3.6199095022624434E-4</v>
      </c>
      <c r="K922" s="4">
        <f t="shared" si="59"/>
        <v>-2.1597150045248866E-4</v>
      </c>
    </row>
    <row r="923" spans="2:11" ht="15" customHeight="1">
      <c r="B923" s="3" t="s">
        <v>63</v>
      </c>
      <c r="C923" s="3" t="s">
        <v>32</v>
      </c>
      <c r="D923" s="3" t="str">
        <f t="shared" si="56"/>
        <v>Check</v>
      </c>
      <c r="E923" s="3">
        <v>24</v>
      </c>
      <c r="F923" s="4">
        <v>-0.60118674999999999</v>
      </c>
      <c r="G923" s="4">
        <v>-1.74710907</v>
      </c>
      <c r="H923" s="4">
        <v>-2.0494392600000002</v>
      </c>
      <c r="I923" s="4">
        <f t="shared" si="57"/>
        <v>-0.60118674999999999</v>
      </c>
      <c r="J923" s="4">
        <f t="shared" si="58"/>
        <v>3.6199095022624434E-4</v>
      </c>
      <c r="K923" s="4">
        <f t="shared" si="59"/>
        <v>-2.176241628959276E-4</v>
      </c>
    </row>
    <row r="924" spans="2:11" ht="15" customHeight="1">
      <c r="B924" s="3" t="s">
        <v>63</v>
      </c>
      <c r="C924" s="3" t="s">
        <v>33</v>
      </c>
      <c r="D924" s="3" t="str">
        <f t="shared" si="56"/>
        <v>Check</v>
      </c>
      <c r="E924" s="3">
        <v>24</v>
      </c>
      <c r="F924" s="4">
        <v>-0.58941816999999996</v>
      </c>
      <c r="G924" s="4">
        <v>-1.7524438899999999</v>
      </c>
      <c r="H924" s="4">
        <v>-2.05501354</v>
      </c>
      <c r="I924" s="4">
        <f t="shared" si="57"/>
        <v>-0.58941816999999996</v>
      </c>
      <c r="J924" s="4">
        <f t="shared" si="58"/>
        <v>3.6199095022624434E-4</v>
      </c>
      <c r="K924" s="4">
        <f t="shared" si="59"/>
        <v>-2.1336404343891402E-4</v>
      </c>
    </row>
    <row r="925" spans="2:11" ht="15" customHeight="1">
      <c r="B925" s="3" t="s">
        <v>63</v>
      </c>
      <c r="C925" s="3" t="s">
        <v>34</v>
      </c>
      <c r="D925" s="3" t="str">
        <f t="shared" si="56"/>
        <v>Check</v>
      </c>
      <c r="E925" s="3">
        <v>24</v>
      </c>
      <c r="F925" s="4">
        <v>-0.59095297000000002</v>
      </c>
      <c r="G925" s="4">
        <v>-1.76825433</v>
      </c>
      <c r="H925" s="4">
        <v>-2.07279108</v>
      </c>
      <c r="I925" s="4">
        <f t="shared" si="57"/>
        <v>-0.59095297000000002</v>
      </c>
      <c r="J925" s="4">
        <f t="shared" si="58"/>
        <v>3.6199095022624434E-4</v>
      </c>
      <c r="K925" s="4">
        <f t="shared" si="59"/>
        <v>-2.1391962714932127E-4</v>
      </c>
    </row>
    <row r="926" spans="2:11" ht="15" customHeight="1">
      <c r="B926" s="3" t="s">
        <v>63</v>
      </c>
      <c r="C926" s="3" t="s">
        <v>35</v>
      </c>
      <c r="D926" s="3" t="str">
        <f t="shared" si="56"/>
        <v>Check</v>
      </c>
      <c r="E926" s="3">
        <v>24</v>
      </c>
      <c r="F926" s="4">
        <v>-0.57385483000000004</v>
      </c>
      <c r="G926" s="4">
        <v>-1.73927425</v>
      </c>
      <c r="H926" s="4">
        <v>-2.0376527699999998</v>
      </c>
      <c r="I926" s="4">
        <f t="shared" si="57"/>
        <v>-0.57385483000000004</v>
      </c>
      <c r="J926" s="4">
        <f t="shared" si="58"/>
        <v>3.6199095022624434E-4</v>
      </c>
      <c r="K926" s="4">
        <f t="shared" si="59"/>
        <v>-2.0773025520361992E-4</v>
      </c>
    </row>
    <row r="927" spans="2:11" ht="15" customHeight="1">
      <c r="B927" s="3" t="s">
        <v>63</v>
      </c>
      <c r="C927" s="3" t="s">
        <v>36</v>
      </c>
      <c r="D927" s="3" t="str">
        <f t="shared" si="56"/>
        <v>Check</v>
      </c>
      <c r="E927" s="3">
        <v>24</v>
      </c>
      <c r="F927" s="4">
        <v>-0.57090662999999997</v>
      </c>
      <c r="G927" s="4">
        <v>-1.7365979199999999</v>
      </c>
      <c r="H927" s="4">
        <v>-2.03412617</v>
      </c>
      <c r="I927" s="4">
        <f t="shared" si="57"/>
        <v>-0.57090662999999997</v>
      </c>
      <c r="J927" s="4">
        <f t="shared" si="58"/>
        <v>3.6199095022624434E-4</v>
      </c>
      <c r="K927" s="4">
        <f t="shared" si="59"/>
        <v>-2.0666303348416289E-4</v>
      </c>
    </row>
    <row r="928" spans="2:11" ht="15" customHeight="1">
      <c r="B928" s="3" t="s">
        <v>63</v>
      </c>
      <c r="C928" s="3" t="s">
        <v>37</v>
      </c>
      <c r="D928" s="3" t="str">
        <f t="shared" si="56"/>
        <v>Check</v>
      </c>
      <c r="E928" s="3">
        <v>24</v>
      </c>
      <c r="F928" s="4">
        <v>-0.57849762999999998</v>
      </c>
      <c r="G928" s="4">
        <v>-1.7505120999999999</v>
      </c>
      <c r="H928" s="4">
        <v>-2.0515634600000001</v>
      </c>
      <c r="I928" s="4">
        <f t="shared" si="57"/>
        <v>-0.57849762999999998</v>
      </c>
      <c r="J928" s="4">
        <f t="shared" si="58"/>
        <v>3.6199095022624434E-4</v>
      </c>
      <c r="K928" s="4">
        <f t="shared" si="59"/>
        <v>-2.094109067873303E-4</v>
      </c>
    </row>
    <row r="929" spans="2:11" ht="15" customHeight="1">
      <c r="B929" s="3" t="s">
        <v>64</v>
      </c>
      <c r="C929" s="3" t="s">
        <v>51</v>
      </c>
      <c r="D929" s="3" t="str">
        <f t="shared" si="56"/>
        <v>Check</v>
      </c>
      <c r="E929" s="3">
        <v>12</v>
      </c>
      <c r="F929" s="4">
        <v>-6.3803079999999998E-2</v>
      </c>
      <c r="G929" s="4">
        <v>-0.39925597000000002</v>
      </c>
      <c r="H929" s="4">
        <v>-0.39557461999999999</v>
      </c>
      <c r="I929" s="4">
        <f t="shared" si="57"/>
        <v>-6.3803079999999998E-2</v>
      </c>
      <c r="J929" s="4">
        <f t="shared" si="58"/>
        <v>1.8099547511312217E-4</v>
      </c>
      <c r="K929" s="4">
        <f t="shared" si="59"/>
        <v>-1.1548068778280543E-5</v>
      </c>
    </row>
    <row r="930" spans="2:11" ht="15" customHeight="1">
      <c r="B930" s="3" t="s">
        <v>64</v>
      </c>
      <c r="C930" s="3" t="s">
        <v>1</v>
      </c>
      <c r="D930" s="3" t="str">
        <f t="shared" si="56"/>
        <v>Check</v>
      </c>
      <c r="E930" s="3">
        <v>12</v>
      </c>
      <c r="F930" s="4">
        <v>-0.12068323</v>
      </c>
      <c r="G930" s="4">
        <v>-0.48619385999999998</v>
      </c>
      <c r="H930" s="4">
        <v>-0.50261741000000004</v>
      </c>
      <c r="I930" s="4">
        <f t="shared" si="57"/>
        <v>-0.12068323</v>
      </c>
      <c r="J930" s="4">
        <f t="shared" si="58"/>
        <v>1.8099547511312217E-4</v>
      </c>
      <c r="K930" s="4">
        <f t="shared" si="59"/>
        <v>-2.18431185520362E-5</v>
      </c>
    </row>
    <row r="931" spans="2:11" ht="15" customHeight="1">
      <c r="B931" s="3" t="s">
        <v>64</v>
      </c>
      <c r="C931" s="3" t="s">
        <v>3</v>
      </c>
      <c r="D931" s="3" t="str">
        <f t="shared" si="56"/>
        <v>Check</v>
      </c>
      <c r="E931" s="3">
        <v>12</v>
      </c>
      <c r="F931" s="4">
        <v>-0.41799187999999998</v>
      </c>
      <c r="G931" s="4">
        <v>-0.99074295000000001</v>
      </c>
      <c r="H931" s="4">
        <v>-1.11832547</v>
      </c>
      <c r="I931" s="4">
        <f t="shared" si="57"/>
        <v>-0.41799187999999998</v>
      </c>
      <c r="J931" s="4">
        <f t="shared" si="58"/>
        <v>1.8099547511312217E-4</v>
      </c>
      <c r="K931" s="4">
        <f t="shared" si="59"/>
        <v>-7.5654638914027144E-5</v>
      </c>
    </row>
    <row r="932" spans="2:11" ht="15" customHeight="1">
      <c r="B932" s="3" t="s">
        <v>64</v>
      </c>
      <c r="C932" s="3" t="s">
        <v>4</v>
      </c>
      <c r="D932" s="3" t="str">
        <f t="shared" si="56"/>
        <v>Check</v>
      </c>
      <c r="E932" s="3">
        <v>12</v>
      </c>
      <c r="F932" s="4">
        <v>-0.42387712</v>
      </c>
      <c r="G932" s="4">
        <v>-0.99664518000000002</v>
      </c>
      <c r="H932" s="4">
        <v>-1.1248973600000001</v>
      </c>
      <c r="I932" s="4">
        <f t="shared" si="57"/>
        <v>-0.42387712</v>
      </c>
      <c r="J932" s="4">
        <f t="shared" si="58"/>
        <v>1.8099547511312217E-4</v>
      </c>
      <c r="K932" s="4">
        <f t="shared" si="59"/>
        <v>-7.6719840723981896E-5</v>
      </c>
    </row>
    <row r="933" spans="2:11" ht="15" customHeight="1">
      <c r="B933" s="3" t="s">
        <v>64</v>
      </c>
      <c r="C933" s="3" t="s">
        <v>5</v>
      </c>
      <c r="D933" s="3" t="str">
        <f t="shared" si="56"/>
        <v>Check</v>
      </c>
      <c r="E933" s="3">
        <v>12</v>
      </c>
      <c r="F933" s="4">
        <v>-0.89800667999999995</v>
      </c>
      <c r="G933" s="4">
        <v>-1.6860098699999999</v>
      </c>
      <c r="H933" s="4">
        <v>-1.99393697</v>
      </c>
      <c r="I933" s="4">
        <f t="shared" si="57"/>
        <v>-0.89800667999999995</v>
      </c>
      <c r="J933" s="4">
        <f t="shared" si="58"/>
        <v>1.8099547511312217E-4</v>
      </c>
      <c r="K933" s="4">
        <f t="shared" si="59"/>
        <v>-1.6253514570135745E-4</v>
      </c>
    </row>
    <row r="934" spans="2:11" ht="15" customHeight="1">
      <c r="B934" s="3" t="s">
        <v>64</v>
      </c>
      <c r="C934" s="3" t="s">
        <v>6</v>
      </c>
      <c r="D934" s="3" t="str">
        <f t="shared" si="56"/>
        <v>Check</v>
      </c>
      <c r="E934" s="3">
        <v>12</v>
      </c>
      <c r="F934" s="4">
        <v>-0.66763636000000004</v>
      </c>
      <c r="G934" s="4">
        <v>-1.8276971</v>
      </c>
      <c r="H934" s="4">
        <v>-2.1471668899999998</v>
      </c>
      <c r="I934" s="4">
        <f t="shared" si="57"/>
        <v>-0.66763636000000004</v>
      </c>
      <c r="J934" s="4">
        <f t="shared" si="58"/>
        <v>1.8099547511312217E-4</v>
      </c>
      <c r="K934" s="4">
        <f t="shared" si="59"/>
        <v>-1.2083916018099547E-4</v>
      </c>
    </row>
    <row r="935" spans="2:11" ht="15" customHeight="1">
      <c r="B935" s="3" t="s">
        <v>64</v>
      </c>
      <c r="C935" s="3" t="s">
        <v>7</v>
      </c>
      <c r="D935" s="3" t="str">
        <f t="shared" si="56"/>
        <v>Check</v>
      </c>
      <c r="E935" s="3">
        <v>12</v>
      </c>
      <c r="F935" s="4">
        <v>-0.66735478000000004</v>
      </c>
      <c r="G935" s="4">
        <v>-1.86508736</v>
      </c>
      <c r="H935" s="4">
        <v>-2.18994847</v>
      </c>
      <c r="I935" s="4">
        <f t="shared" si="57"/>
        <v>-0.66735478000000004</v>
      </c>
      <c r="J935" s="4">
        <f t="shared" si="58"/>
        <v>1.8099547511312217E-4</v>
      </c>
      <c r="K935" s="4">
        <f t="shared" si="59"/>
        <v>-1.2078819547511313E-4</v>
      </c>
    </row>
    <row r="936" spans="2:11" ht="15" customHeight="1">
      <c r="B936" s="3" t="s">
        <v>64</v>
      </c>
      <c r="C936" s="3" t="s">
        <v>8</v>
      </c>
      <c r="D936" s="3" t="str">
        <f t="shared" si="56"/>
        <v>Check</v>
      </c>
      <c r="E936" s="3">
        <v>12</v>
      </c>
      <c r="F936" s="4">
        <v>-0.65461645000000002</v>
      </c>
      <c r="G936" s="4">
        <v>-1.8691885800000001</v>
      </c>
      <c r="H936" s="4">
        <v>-2.1942551899999998</v>
      </c>
      <c r="I936" s="4">
        <f t="shared" si="57"/>
        <v>-0.65461645000000002</v>
      </c>
      <c r="J936" s="4">
        <f t="shared" si="58"/>
        <v>1.8099547511312217E-4</v>
      </c>
      <c r="K936" s="4">
        <f t="shared" si="59"/>
        <v>-1.1848261538461539E-4</v>
      </c>
    </row>
    <row r="937" spans="2:11" ht="15" customHeight="1">
      <c r="B937" s="3" t="s">
        <v>64</v>
      </c>
      <c r="C937" s="3" t="s">
        <v>9</v>
      </c>
      <c r="D937" s="3" t="str">
        <f t="shared" si="56"/>
        <v>Check</v>
      </c>
      <c r="E937" s="3">
        <v>12</v>
      </c>
      <c r="F937" s="4">
        <v>-0.64439080999999998</v>
      </c>
      <c r="G937" s="4">
        <v>-1.8620593400000001</v>
      </c>
      <c r="H937" s="4">
        <v>-2.1841413799999998</v>
      </c>
      <c r="I937" s="4">
        <f t="shared" si="57"/>
        <v>-0.64439080999999998</v>
      </c>
      <c r="J937" s="4">
        <f t="shared" si="58"/>
        <v>1.8099547511312217E-4</v>
      </c>
      <c r="K937" s="4">
        <f t="shared" si="59"/>
        <v>-1.1663182081447963E-4</v>
      </c>
    </row>
    <row r="938" spans="2:11" ht="15" customHeight="1">
      <c r="B938" s="3" t="s">
        <v>64</v>
      </c>
      <c r="C938" s="3" t="s">
        <v>10</v>
      </c>
      <c r="D938" s="3" t="str">
        <f t="shared" si="56"/>
        <v>Check</v>
      </c>
      <c r="E938" s="3">
        <v>12</v>
      </c>
      <c r="F938" s="4">
        <v>-0.64397800000000005</v>
      </c>
      <c r="G938" s="4">
        <v>-1.87047297</v>
      </c>
      <c r="H938" s="4">
        <v>-2.19302017</v>
      </c>
      <c r="I938" s="4">
        <f t="shared" si="57"/>
        <v>-0.64397800000000005</v>
      </c>
      <c r="J938" s="4">
        <f t="shared" si="58"/>
        <v>1.8099547511312217E-4</v>
      </c>
      <c r="K938" s="4">
        <f t="shared" si="59"/>
        <v>-1.165571040723982E-4</v>
      </c>
    </row>
    <row r="939" spans="2:11" ht="15" customHeight="1">
      <c r="B939" s="3" t="s">
        <v>64</v>
      </c>
      <c r="C939" s="3" t="s">
        <v>11</v>
      </c>
      <c r="D939" s="3" t="str">
        <f t="shared" si="56"/>
        <v>Check</v>
      </c>
      <c r="E939" s="3">
        <v>12</v>
      </c>
      <c r="F939" s="4">
        <v>-0.62703056000000001</v>
      </c>
      <c r="G939" s="4">
        <v>-1.8388319200000001</v>
      </c>
      <c r="H939" s="4">
        <v>-2.1547333399999999</v>
      </c>
      <c r="I939" s="4">
        <f t="shared" si="57"/>
        <v>-0.62703056000000001</v>
      </c>
      <c r="J939" s="4">
        <f t="shared" si="58"/>
        <v>1.8099547511312217E-4</v>
      </c>
      <c r="K939" s="4">
        <f t="shared" si="59"/>
        <v>-1.1348969411764706E-4</v>
      </c>
    </row>
    <row r="940" spans="2:11" ht="15" customHeight="1">
      <c r="B940" s="3" t="s">
        <v>64</v>
      </c>
      <c r="C940" s="3" t="s">
        <v>12</v>
      </c>
      <c r="D940" s="3" t="str">
        <f t="shared" si="56"/>
        <v>Check</v>
      </c>
      <c r="E940" s="3">
        <v>12</v>
      </c>
      <c r="F940" s="4">
        <v>-0.64970764999999997</v>
      </c>
      <c r="G940" s="4">
        <v>-1.8777106299999999</v>
      </c>
      <c r="H940" s="4">
        <v>-2.20259356</v>
      </c>
      <c r="I940" s="4">
        <f t="shared" si="57"/>
        <v>-0.64970764999999997</v>
      </c>
      <c r="J940" s="4">
        <f t="shared" si="58"/>
        <v>1.8099547511312217E-4</v>
      </c>
      <c r="K940" s="4">
        <f t="shared" si="59"/>
        <v>-1.1759414479638009E-4</v>
      </c>
    </row>
    <row r="941" spans="2:11" ht="15" customHeight="1">
      <c r="B941" s="3" t="s">
        <v>64</v>
      </c>
      <c r="C941" s="3" t="s">
        <v>13</v>
      </c>
      <c r="D941" s="3" t="str">
        <f t="shared" si="56"/>
        <v>Check</v>
      </c>
      <c r="E941" s="3">
        <v>12</v>
      </c>
      <c r="F941" s="4">
        <v>-6.3038159999999996E-2</v>
      </c>
      <c r="G941" s="4">
        <v>-0.39944728000000002</v>
      </c>
      <c r="H941" s="4">
        <v>-0.39630586000000001</v>
      </c>
      <c r="I941" s="4">
        <f t="shared" si="57"/>
        <v>-6.3038159999999996E-2</v>
      </c>
      <c r="J941" s="4">
        <f t="shared" si="58"/>
        <v>1.8099547511312217E-4</v>
      </c>
      <c r="K941" s="4">
        <f t="shared" si="59"/>
        <v>-1.1409621719457013E-5</v>
      </c>
    </row>
    <row r="942" spans="2:11" ht="15" customHeight="1">
      <c r="B942" s="3" t="s">
        <v>64</v>
      </c>
      <c r="C942" s="3" t="s">
        <v>39</v>
      </c>
      <c r="D942" s="3" t="str">
        <f t="shared" si="56"/>
        <v>Check</v>
      </c>
      <c r="E942" s="3">
        <v>12</v>
      </c>
      <c r="F942" s="4">
        <v>-0.11971414</v>
      </c>
      <c r="G942" s="4">
        <v>-0.48616285999999997</v>
      </c>
      <c r="H942" s="4">
        <v>-0.50307705000000003</v>
      </c>
      <c r="I942" s="4">
        <f t="shared" si="57"/>
        <v>-0.11971414</v>
      </c>
      <c r="J942" s="4">
        <f t="shared" si="58"/>
        <v>1.8099547511312217E-4</v>
      </c>
      <c r="K942" s="4">
        <f t="shared" si="59"/>
        <v>-2.1667717647058822E-5</v>
      </c>
    </row>
    <row r="943" spans="2:11" ht="15" customHeight="1">
      <c r="B943" s="3" t="s">
        <v>64</v>
      </c>
      <c r="C943" s="3" t="s">
        <v>14</v>
      </c>
      <c r="D943" s="3" t="str">
        <f t="shared" si="56"/>
        <v>Check</v>
      </c>
      <c r="E943" s="3">
        <v>12</v>
      </c>
      <c r="F943" s="4">
        <v>-0.58532923999999997</v>
      </c>
      <c r="G943" s="4">
        <v>-1.0188893400000001</v>
      </c>
      <c r="H943" s="4">
        <v>-1.1648359399999999</v>
      </c>
      <c r="I943" s="4">
        <f t="shared" si="57"/>
        <v>-0.58532923999999997</v>
      </c>
      <c r="J943" s="4">
        <f t="shared" si="58"/>
        <v>1.8099547511312217E-4</v>
      </c>
      <c r="K943" s="4">
        <f t="shared" si="59"/>
        <v>-1.0594194389140271E-4</v>
      </c>
    </row>
    <row r="944" spans="2:11" ht="15" customHeight="1">
      <c r="B944" s="3" t="s">
        <v>64</v>
      </c>
      <c r="C944" s="3" t="s">
        <v>15</v>
      </c>
      <c r="D944" s="3" t="str">
        <f t="shared" si="56"/>
        <v>Check</v>
      </c>
      <c r="E944" s="3">
        <v>12</v>
      </c>
      <c r="F944" s="4">
        <v>-0.38430608999999999</v>
      </c>
      <c r="G944" s="4">
        <v>-0.93388791000000004</v>
      </c>
      <c r="H944" s="4">
        <v>-1.05101124</v>
      </c>
      <c r="I944" s="4">
        <f t="shared" si="57"/>
        <v>-0.38430608999999999</v>
      </c>
      <c r="J944" s="4">
        <f t="shared" si="58"/>
        <v>1.8099547511312217E-4</v>
      </c>
      <c r="K944" s="4">
        <f t="shared" si="59"/>
        <v>-6.9557663348416288E-5</v>
      </c>
    </row>
    <row r="945" spans="2:11" ht="15" customHeight="1">
      <c r="B945" s="3" t="s">
        <v>64</v>
      </c>
      <c r="C945" s="3" t="s">
        <v>16</v>
      </c>
      <c r="D945" s="3" t="str">
        <f t="shared" si="56"/>
        <v>Check</v>
      </c>
      <c r="E945" s="3">
        <v>12</v>
      </c>
      <c r="F945" s="4">
        <v>-0.39292487999999998</v>
      </c>
      <c r="G945" s="4">
        <v>-0.94344667999999998</v>
      </c>
      <c r="H945" s="4">
        <v>-1.06158274</v>
      </c>
      <c r="I945" s="4">
        <f t="shared" si="57"/>
        <v>-0.39292487999999998</v>
      </c>
      <c r="J945" s="4">
        <f t="shared" si="58"/>
        <v>1.8099547511312217E-4</v>
      </c>
      <c r="K945" s="4">
        <f t="shared" si="59"/>
        <v>-7.1117625339366515E-5</v>
      </c>
    </row>
    <row r="946" spans="2:11" ht="15" customHeight="1">
      <c r="B946" s="3" t="s">
        <v>64</v>
      </c>
      <c r="C946" s="3" t="s">
        <v>18</v>
      </c>
      <c r="D946" s="3" t="str">
        <f t="shared" si="56"/>
        <v>Check</v>
      </c>
      <c r="E946" s="3">
        <v>12</v>
      </c>
      <c r="F946" s="4">
        <v>-0.67564241999999997</v>
      </c>
      <c r="G946" s="4">
        <v>-1.8375015400000001</v>
      </c>
      <c r="H946" s="4">
        <v>-2.1582484700000002</v>
      </c>
      <c r="I946" s="4">
        <f t="shared" si="57"/>
        <v>-0.67564241999999997</v>
      </c>
      <c r="J946" s="4">
        <f t="shared" si="58"/>
        <v>1.8099547511312217E-4</v>
      </c>
      <c r="K946" s="4">
        <f t="shared" si="59"/>
        <v>-1.2228822081447962E-4</v>
      </c>
    </row>
    <row r="947" spans="2:11" ht="15" customHeight="1">
      <c r="B947" s="3" t="s">
        <v>64</v>
      </c>
      <c r="C947" s="3" t="s">
        <v>19</v>
      </c>
      <c r="D947" s="3" t="str">
        <f t="shared" si="56"/>
        <v>Check</v>
      </c>
      <c r="E947" s="3">
        <v>12</v>
      </c>
      <c r="F947" s="4">
        <v>-0.67439596999999996</v>
      </c>
      <c r="G947" s="4">
        <v>-1.8738371300000001</v>
      </c>
      <c r="H947" s="4">
        <v>-2.1999920199999998</v>
      </c>
      <c r="I947" s="4">
        <f t="shared" si="57"/>
        <v>-0.67439596999999996</v>
      </c>
      <c r="J947" s="4">
        <f t="shared" si="58"/>
        <v>1.8099547511312217E-4</v>
      </c>
      <c r="K947" s="4">
        <f t="shared" si="59"/>
        <v>-1.2206261900452488E-4</v>
      </c>
    </row>
    <row r="948" spans="2:11" ht="15" customHeight="1">
      <c r="B948" s="3" t="s">
        <v>64</v>
      </c>
      <c r="C948" s="3" t="s">
        <v>20</v>
      </c>
      <c r="D948" s="3" t="str">
        <f t="shared" si="56"/>
        <v>Check</v>
      </c>
      <c r="E948" s="3">
        <v>12</v>
      </c>
      <c r="F948" s="4">
        <v>-0.66080556999999995</v>
      </c>
      <c r="G948" s="4">
        <v>-1.87711758</v>
      </c>
      <c r="H948" s="4">
        <v>-2.20329022</v>
      </c>
      <c r="I948" s="4">
        <f t="shared" si="57"/>
        <v>-0.66080556999999995</v>
      </c>
      <c r="J948" s="4">
        <f t="shared" si="58"/>
        <v>1.8099547511312217E-4</v>
      </c>
      <c r="K948" s="4">
        <f t="shared" si="59"/>
        <v>-1.1960281809954749E-4</v>
      </c>
    </row>
    <row r="949" spans="2:11" ht="15" customHeight="1">
      <c r="B949" s="3" t="s">
        <v>64</v>
      </c>
      <c r="C949" s="3" t="s">
        <v>21</v>
      </c>
      <c r="D949" s="3" t="str">
        <f t="shared" si="56"/>
        <v>Check</v>
      </c>
      <c r="E949" s="3">
        <v>12</v>
      </c>
      <c r="F949" s="4">
        <v>-0.64889189999999997</v>
      </c>
      <c r="G949" s="4">
        <v>-1.8683356099999999</v>
      </c>
      <c r="H949" s="4">
        <v>-2.19139463</v>
      </c>
      <c r="I949" s="4">
        <f t="shared" si="57"/>
        <v>-0.64889189999999997</v>
      </c>
      <c r="J949" s="4">
        <f t="shared" si="58"/>
        <v>1.8099547511312217E-4</v>
      </c>
      <c r="K949" s="4">
        <f t="shared" si="59"/>
        <v>-1.1744649773755655E-4</v>
      </c>
    </row>
    <row r="950" spans="2:11" ht="15" customHeight="1">
      <c r="B950" s="3" t="s">
        <v>64</v>
      </c>
      <c r="C950" s="3" t="s">
        <v>22</v>
      </c>
      <c r="D950" s="3" t="str">
        <f t="shared" si="56"/>
        <v>Check</v>
      </c>
      <c r="E950" s="3">
        <v>12</v>
      </c>
      <c r="F950" s="4">
        <v>-0.64805539000000001</v>
      </c>
      <c r="G950" s="4">
        <v>-1.8763457299999999</v>
      </c>
      <c r="H950" s="4">
        <v>-2.1997738600000001</v>
      </c>
      <c r="I950" s="4">
        <f t="shared" si="57"/>
        <v>-0.64805539000000001</v>
      </c>
      <c r="J950" s="4">
        <f t="shared" si="58"/>
        <v>1.8099547511312217E-4</v>
      </c>
      <c r="K950" s="4">
        <f t="shared" si="59"/>
        <v>-1.1729509321266969E-4</v>
      </c>
    </row>
    <row r="951" spans="2:11" ht="15" customHeight="1">
      <c r="B951" s="3" t="s">
        <v>64</v>
      </c>
      <c r="C951" s="3" t="s">
        <v>23</v>
      </c>
      <c r="D951" s="3" t="str">
        <f t="shared" si="56"/>
        <v>Check</v>
      </c>
      <c r="E951" s="3">
        <v>12</v>
      </c>
      <c r="F951" s="4">
        <v>-0.63002667000000001</v>
      </c>
      <c r="G951" s="4">
        <v>-1.84349546</v>
      </c>
      <c r="H951" s="4">
        <v>-2.16027002</v>
      </c>
      <c r="I951" s="4">
        <f t="shared" si="57"/>
        <v>-0.63002667000000001</v>
      </c>
      <c r="J951" s="4">
        <f t="shared" si="58"/>
        <v>1.8099547511312217E-4</v>
      </c>
      <c r="K951" s="4">
        <f t="shared" si="59"/>
        <v>-1.1403197647058823E-4</v>
      </c>
    </row>
    <row r="952" spans="2:11" ht="15" customHeight="1">
      <c r="B952" s="3" t="s">
        <v>64</v>
      </c>
      <c r="C952" s="3" t="s">
        <v>24</v>
      </c>
      <c r="D952" s="3" t="str">
        <f t="shared" si="56"/>
        <v>Check</v>
      </c>
      <c r="E952" s="3">
        <v>12</v>
      </c>
      <c r="F952" s="4">
        <v>-0.65092735000000002</v>
      </c>
      <c r="G952" s="4">
        <v>-1.88065226</v>
      </c>
      <c r="H952" s="4">
        <v>-2.2062755300000001</v>
      </c>
      <c r="I952" s="4">
        <f t="shared" si="57"/>
        <v>-0.65092735000000002</v>
      </c>
      <c r="J952" s="4">
        <f t="shared" si="58"/>
        <v>1.8099547511312217E-4</v>
      </c>
      <c r="K952" s="4">
        <f t="shared" si="59"/>
        <v>-1.1781490497737557E-4</v>
      </c>
    </row>
    <row r="953" spans="2:11" ht="15" customHeight="1">
      <c r="B953" s="3" t="s">
        <v>64</v>
      </c>
      <c r="C953" s="3" t="s">
        <v>25</v>
      </c>
      <c r="D953" s="3" t="str">
        <f t="shared" si="56"/>
        <v>Check</v>
      </c>
      <c r="E953" s="3">
        <v>24</v>
      </c>
      <c r="F953" s="4">
        <v>-8.8883509999999999E-2</v>
      </c>
      <c r="G953" s="4">
        <v>-0.44680810999999998</v>
      </c>
      <c r="H953" s="4">
        <v>-0.45502810999999999</v>
      </c>
      <c r="I953" s="4">
        <f t="shared" si="57"/>
        <v>-8.8883509999999999E-2</v>
      </c>
      <c r="J953" s="4">
        <f t="shared" si="58"/>
        <v>3.6199095022624434E-4</v>
      </c>
      <c r="K953" s="4">
        <f t="shared" si="59"/>
        <v>-3.2175026244343893E-5</v>
      </c>
    </row>
    <row r="954" spans="2:11" ht="15" customHeight="1">
      <c r="B954" s="3" t="s">
        <v>64</v>
      </c>
      <c r="C954" s="3" t="s">
        <v>26</v>
      </c>
      <c r="D954" s="3" t="str">
        <f t="shared" si="56"/>
        <v>Check</v>
      </c>
      <c r="E954" s="3">
        <v>24</v>
      </c>
      <c r="F954" s="4">
        <v>-0.14339270000000001</v>
      </c>
      <c r="G954" s="4">
        <v>-0.53135589000000005</v>
      </c>
      <c r="H954" s="4">
        <v>-0.55936348999999996</v>
      </c>
      <c r="I954" s="4">
        <f t="shared" si="57"/>
        <v>-0.14339270000000001</v>
      </c>
      <c r="J954" s="4">
        <f t="shared" si="58"/>
        <v>3.6199095022624434E-4</v>
      </c>
      <c r="K954" s="4">
        <f t="shared" si="59"/>
        <v>-5.1906859728506791E-5</v>
      </c>
    </row>
    <row r="955" spans="2:11" ht="15" customHeight="1">
      <c r="B955" s="3" t="s">
        <v>64</v>
      </c>
      <c r="C955" s="3" t="s">
        <v>27</v>
      </c>
      <c r="D955" s="3" t="str">
        <f t="shared" si="56"/>
        <v>Check</v>
      </c>
      <c r="E955" s="3">
        <v>24</v>
      </c>
      <c r="F955" s="4">
        <v>-0.59913382999999998</v>
      </c>
      <c r="G955" s="4">
        <v>-1.0558330499999999</v>
      </c>
      <c r="H955" s="4">
        <v>-1.21094357</v>
      </c>
      <c r="I955" s="4">
        <f t="shared" si="57"/>
        <v>-0.59913382999999998</v>
      </c>
      <c r="J955" s="4">
        <f t="shared" si="58"/>
        <v>3.6199095022624434E-4</v>
      </c>
      <c r="K955" s="4">
        <f t="shared" si="59"/>
        <v>-2.1688102443438912E-4</v>
      </c>
    </row>
    <row r="956" spans="2:11" ht="15" customHeight="1">
      <c r="B956" s="3" t="s">
        <v>64</v>
      </c>
      <c r="C956" s="3" t="s">
        <v>28</v>
      </c>
      <c r="D956" s="3" t="str">
        <f t="shared" si="56"/>
        <v>Check</v>
      </c>
      <c r="E956" s="3">
        <v>24</v>
      </c>
      <c r="F956" s="4">
        <v>-0.39978277000000001</v>
      </c>
      <c r="G956" s="4">
        <v>-0.96953398000000002</v>
      </c>
      <c r="H956" s="4">
        <v>-1.0960689100000001</v>
      </c>
      <c r="I956" s="4">
        <f t="shared" si="57"/>
        <v>-0.39978277000000001</v>
      </c>
      <c r="J956" s="4">
        <f t="shared" si="58"/>
        <v>3.6199095022624434E-4</v>
      </c>
      <c r="K956" s="4">
        <f t="shared" si="59"/>
        <v>-1.447177447963801E-4</v>
      </c>
    </row>
    <row r="957" spans="2:11" ht="15" customHeight="1">
      <c r="B957" s="3" t="s">
        <v>64</v>
      </c>
      <c r="C957" s="3" t="s">
        <v>29</v>
      </c>
      <c r="D957" s="3" t="str">
        <f t="shared" si="56"/>
        <v>Check</v>
      </c>
      <c r="E957" s="3">
        <v>24</v>
      </c>
      <c r="F957" s="4">
        <v>-0.40771857</v>
      </c>
      <c r="G957" s="4">
        <v>-0.97749847999999995</v>
      </c>
      <c r="H957" s="4">
        <v>-1.1049277</v>
      </c>
      <c r="I957" s="4">
        <f t="shared" si="57"/>
        <v>-0.40771857</v>
      </c>
      <c r="J957" s="4">
        <f t="shared" si="58"/>
        <v>3.6199095022624434E-4</v>
      </c>
      <c r="K957" s="4">
        <f t="shared" si="59"/>
        <v>-1.4759043257918551E-4</v>
      </c>
    </row>
    <row r="958" spans="2:11" ht="15" customHeight="1">
      <c r="B958" s="3" t="s">
        <v>64</v>
      </c>
      <c r="C958" s="3" t="s">
        <v>30</v>
      </c>
      <c r="D958" s="3" t="str">
        <f t="shared" si="56"/>
        <v>Check</v>
      </c>
      <c r="E958" s="3">
        <v>24</v>
      </c>
      <c r="F958" s="4">
        <v>-0.87891662000000004</v>
      </c>
      <c r="G958" s="4">
        <v>-1.65904458</v>
      </c>
      <c r="H958" s="4">
        <v>-1.9635926500000001</v>
      </c>
      <c r="I958" s="4">
        <f t="shared" si="57"/>
        <v>-0.87891662000000004</v>
      </c>
      <c r="J958" s="4">
        <f t="shared" si="58"/>
        <v>3.6199095022624434E-4</v>
      </c>
      <c r="K958" s="4">
        <f t="shared" si="59"/>
        <v>-3.1815986244343892E-4</v>
      </c>
    </row>
    <row r="959" spans="2:11" ht="15" customHeight="1">
      <c r="B959" s="3" t="s">
        <v>64</v>
      </c>
      <c r="C959" s="3" t="s">
        <v>31</v>
      </c>
      <c r="D959" s="3" t="str">
        <f t="shared" si="56"/>
        <v>Check</v>
      </c>
      <c r="E959" s="3">
        <v>24</v>
      </c>
      <c r="F959" s="4">
        <v>-0.65052237000000002</v>
      </c>
      <c r="G959" s="4">
        <v>-1.79923728</v>
      </c>
      <c r="H959" s="4">
        <v>-2.1151636800000002</v>
      </c>
      <c r="I959" s="4">
        <f t="shared" si="57"/>
        <v>-0.65052237000000002</v>
      </c>
      <c r="J959" s="4">
        <f t="shared" si="58"/>
        <v>3.6199095022624434E-4</v>
      </c>
      <c r="K959" s="4">
        <f t="shared" si="59"/>
        <v>-2.354832108597285E-4</v>
      </c>
    </row>
    <row r="960" spans="2:11" ht="15" customHeight="1">
      <c r="B960" s="3" t="s">
        <v>64</v>
      </c>
      <c r="C960" s="3" t="s">
        <v>32</v>
      </c>
      <c r="D960" s="3" t="str">
        <f t="shared" si="56"/>
        <v>Check</v>
      </c>
      <c r="E960" s="3">
        <v>24</v>
      </c>
      <c r="F960" s="4">
        <v>-0.65066811999999996</v>
      </c>
      <c r="G960" s="4">
        <v>-1.83663395</v>
      </c>
      <c r="H960" s="4">
        <v>-2.1580066100000002</v>
      </c>
      <c r="I960" s="4">
        <f t="shared" si="57"/>
        <v>-0.65066811999999996</v>
      </c>
      <c r="J960" s="4">
        <f t="shared" si="58"/>
        <v>3.6199095022624434E-4</v>
      </c>
      <c r="K960" s="4">
        <f t="shared" si="59"/>
        <v>-2.3553597104072397E-4</v>
      </c>
    </row>
    <row r="961" spans="2:11" ht="15" customHeight="1">
      <c r="B961" s="3" t="s">
        <v>64</v>
      </c>
      <c r="C961" s="3" t="s">
        <v>33</v>
      </c>
      <c r="D961" s="3" t="str">
        <f t="shared" si="56"/>
        <v>Check</v>
      </c>
      <c r="E961" s="3">
        <v>24</v>
      </c>
      <c r="F961" s="4">
        <v>-0.63909855000000004</v>
      </c>
      <c r="G961" s="4">
        <v>-1.84202183</v>
      </c>
      <c r="H961" s="4">
        <v>-2.1636367700000001</v>
      </c>
      <c r="I961" s="4">
        <f t="shared" si="57"/>
        <v>-0.63909855000000004</v>
      </c>
      <c r="J961" s="4">
        <f t="shared" si="58"/>
        <v>3.6199095022624434E-4</v>
      </c>
      <c r="K961" s="4">
        <f t="shared" si="59"/>
        <v>-2.3134789140271495E-4</v>
      </c>
    </row>
    <row r="962" spans="2:11" ht="15" customHeight="1">
      <c r="B962" s="3" t="s">
        <v>64</v>
      </c>
      <c r="C962" s="3" t="s">
        <v>34</v>
      </c>
      <c r="D962" s="3" t="str">
        <f t="shared" si="56"/>
        <v>Check</v>
      </c>
      <c r="E962" s="3">
        <v>24</v>
      </c>
      <c r="F962" s="4">
        <v>-0.62915197</v>
      </c>
      <c r="G962" s="4">
        <v>-1.83526178</v>
      </c>
      <c r="H962" s="4">
        <v>-2.1539885299999999</v>
      </c>
      <c r="I962" s="4">
        <f t="shared" si="57"/>
        <v>-0.62915197</v>
      </c>
      <c r="J962" s="4">
        <f t="shared" si="58"/>
        <v>3.6199095022624434E-4</v>
      </c>
      <c r="K962" s="4">
        <f t="shared" si="59"/>
        <v>-2.2774731945701356E-4</v>
      </c>
    </row>
    <row r="963" spans="2:11" ht="15" customHeight="1">
      <c r="B963" s="3" t="s">
        <v>64</v>
      </c>
      <c r="C963" s="3" t="s">
        <v>35</v>
      </c>
      <c r="D963" s="3" t="str">
        <f t="shared" si="56"/>
        <v>Check</v>
      </c>
      <c r="E963" s="3">
        <v>24</v>
      </c>
      <c r="F963" s="4">
        <v>-0.62887616999999996</v>
      </c>
      <c r="G963" s="4">
        <v>-1.8438196200000001</v>
      </c>
      <c r="H963" s="4">
        <v>-2.1630577899999999</v>
      </c>
      <c r="I963" s="4">
        <f t="shared" si="57"/>
        <v>-0.62887616999999996</v>
      </c>
      <c r="J963" s="4">
        <f t="shared" si="58"/>
        <v>3.6199095022624434E-4</v>
      </c>
      <c r="K963" s="4">
        <f t="shared" si="59"/>
        <v>-2.2764748235294116E-4</v>
      </c>
    </row>
    <row r="964" spans="2:11" ht="15" customHeight="1">
      <c r="B964" s="3" t="s">
        <v>64</v>
      </c>
      <c r="C964" s="3" t="s">
        <v>36</v>
      </c>
      <c r="D964" s="3" t="str">
        <f t="shared" si="56"/>
        <v>Check</v>
      </c>
      <c r="E964" s="3">
        <v>24</v>
      </c>
      <c r="F964" s="4">
        <v>-0.61239781000000004</v>
      </c>
      <c r="G964" s="4">
        <v>-1.81289978</v>
      </c>
      <c r="H964" s="4">
        <v>-2.1256392700000002</v>
      </c>
      <c r="I964" s="4">
        <f t="shared" si="57"/>
        <v>-0.61239781000000004</v>
      </c>
      <c r="J964" s="4">
        <f t="shared" si="58"/>
        <v>3.6199095022624434E-4</v>
      </c>
      <c r="K964" s="4">
        <f t="shared" si="59"/>
        <v>-2.2168246515837106E-4</v>
      </c>
    </row>
    <row r="965" spans="2:11" ht="15" customHeight="1">
      <c r="B965" s="3" t="s">
        <v>64</v>
      </c>
      <c r="C965" s="3" t="s">
        <v>37</v>
      </c>
      <c r="D965" s="3" t="str">
        <f t="shared" ref="D965:D1028" si="60">IF(I965=F965,"Check",IF(I965=G965,"Raise 3x", IF(I965=H965,"Raise 4x", "ERROR")))</f>
        <v>Check</v>
      </c>
      <c r="E965" s="3">
        <v>24</v>
      </c>
      <c r="F965" s="4">
        <v>-0.63292554999999995</v>
      </c>
      <c r="G965" s="4">
        <v>-1.8496774499999999</v>
      </c>
      <c r="H965" s="4">
        <v>-2.1711681399999998</v>
      </c>
      <c r="I965" s="4">
        <f t="shared" ref="I965:I1028" si="61">MAX(F965:H965)</f>
        <v>-0.63292554999999995</v>
      </c>
      <c r="J965" s="4">
        <f t="shared" ref="J965:J1028" si="62">E965/(COMBIN(52,2)*50)</f>
        <v>3.6199095022624434E-4</v>
      </c>
      <c r="K965" s="4">
        <f t="shared" ref="K965:K1028" si="63">J965*I965</f>
        <v>-2.291133212669683E-4</v>
      </c>
    </row>
    <row r="966" spans="2:11" ht="15" customHeight="1">
      <c r="B966" s="3" t="s">
        <v>65</v>
      </c>
      <c r="C966" s="3" t="s">
        <v>51</v>
      </c>
      <c r="D966" s="3" t="str">
        <f t="shared" si="60"/>
        <v>Check</v>
      </c>
      <c r="E966" s="3">
        <v>12</v>
      </c>
      <c r="F966" s="4">
        <v>-4.8358569999999997E-2</v>
      </c>
      <c r="G966" s="4">
        <v>-0.34753430000000002</v>
      </c>
      <c r="H966" s="4">
        <v>-0.32692887999999998</v>
      </c>
      <c r="I966" s="4">
        <f t="shared" si="61"/>
        <v>-4.8358569999999997E-2</v>
      </c>
      <c r="J966" s="4">
        <f t="shared" si="62"/>
        <v>1.8099547511312217E-4</v>
      </c>
      <c r="K966" s="4">
        <f t="shared" si="63"/>
        <v>-8.752682352941176E-6</v>
      </c>
    </row>
    <row r="967" spans="2:11" ht="15" customHeight="1">
      <c r="B967" s="3" t="s">
        <v>65</v>
      </c>
      <c r="C967" s="3" t="s">
        <v>1</v>
      </c>
      <c r="D967" s="3" t="str">
        <f t="shared" si="60"/>
        <v>Check</v>
      </c>
      <c r="E967" s="3">
        <v>12</v>
      </c>
      <c r="F967" s="4">
        <v>-6.7060220000000004E-2</v>
      </c>
      <c r="G967" s="4">
        <v>-0.37698019999999999</v>
      </c>
      <c r="H967" s="4">
        <v>-0.36333384000000002</v>
      </c>
      <c r="I967" s="4">
        <f t="shared" si="61"/>
        <v>-6.7060220000000004E-2</v>
      </c>
      <c r="J967" s="4">
        <f t="shared" si="62"/>
        <v>1.8099547511312217E-4</v>
      </c>
      <c r="K967" s="4">
        <f t="shared" si="63"/>
        <v>-1.2137596380090498E-5</v>
      </c>
    </row>
    <row r="968" spans="2:11" ht="15" customHeight="1">
      <c r="B968" s="3" t="s">
        <v>65</v>
      </c>
      <c r="C968" s="3" t="s">
        <v>3</v>
      </c>
      <c r="D968" s="3" t="str">
        <f t="shared" si="60"/>
        <v>Check</v>
      </c>
      <c r="E968" s="3">
        <v>12</v>
      </c>
      <c r="F968" s="4">
        <v>-0.37715165</v>
      </c>
      <c r="G968" s="4">
        <v>-0.91122482999999999</v>
      </c>
      <c r="H968" s="4">
        <v>-1.0153395599999999</v>
      </c>
      <c r="I968" s="4">
        <f t="shared" si="61"/>
        <v>-0.37715165</v>
      </c>
      <c r="J968" s="4">
        <f t="shared" si="62"/>
        <v>1.8099547511312217E-4</v>
      </c>
      <c r="K968" s="4">
        <f t="shared" si="63"/>
        <v>-6.8262742081447958E-5</v>
      </c>
    </row>
    <row r="969" spans="2:11" ht="15" customHeight="1">
      <c r="B969" s="3" t="s">
        <v>65</v>
      </c>
      <c r="C969" s="3" t="s">
        <v>4</v>
      </c>
      <c r="D969" s="3" t="str">
        <f t="shared" si="60"/>
        <v>Check</v>
      </c>
      <c r="E969" s="3">
        <v>12</v>
      </c>
      <c r="F969" s="4">
        <v>-0.38486948999999998</v>
      </c>
      <c r="G969" s="4">
        <v>-0.92165059999999999</v>
      </c>
      <c r="H969" s="4">
        <v>-1.0275547599999999</v>
      </c>
      <c r="I969" s="4">
        <f t="shared" si="61"/>
        <v>-0.38486948999999998</v>
      </c>
      <c r="J969" s="4">
        <f t="shared" si="62"/>
        <v>1.8099547511312217E-4</v>
      </c>
      <c r="K969" s="4">
        <f t="shared" si="63"/>
        <v>-6.9659636199095025E-5</v>
      </c>
    </row>
    <row r="970" spans="2:11" ht="15" customHeight="1">
      <c r="B970" s="3" t="s">
        <v>65</v>
      </c>
      <c r="C970" s="3" t="s">
        <v>5</v>
      </c>
      <c r="D970" s="3" t="str">
        <f t="shared" si="60"/>
        <v>Check</v>
      </c>
      <c r="E970" s="3">
        <v>12</v>
      </c>
      <c r="F970" s="4">
        <v>-0.39778256000000001</v>
      </c>
      <c r="G970" s="4">
        <v>-0.93482951000000003</v>
      </c>
      <c r="H970" s="4">
        <v>-1.0432747200000001</v>
      </c>
      <c r="I970" s="4">
        <f t="shared" si="61"/>
        <v>-0.39778256000000001</v>
      </c>
      <c r="J970" s="4">
        <f t="shared" si="62"/>
        <v>1.8099547511312217E-4</v>
      </c>
      <c r="K970" s="4">
        <f t="shared" si="63"/>
        <v>-7.1996843438914027E-5</v>
      </c>
    </row>
    <row r="971" spans="2:11" ht="15" customHeight="1">
      <c r="B971" s="3" t="s">
        <v>65</v>
      </c>
      <c r="C971" s="3" t="s">
        <v>6</v>
      </c>
      <c r="D971" s="3" t="str">
        <f t="shared" si="60"/>
        <v>Check</v>
      </c>
      <c r="E971" s="3">
        <v>12</v>
      </c>
      <c r="F971" s="4">
        <v>-0.92751161000000004</v>
      </c>
      <c r="G971" s="4">
        <v>-1.72667554</v>
      </c>
      <c r="H971" s="4">
        <v>-2.0425577100000001</v>
      </c>
      <c r="I971" s="4">
        <f t="shared" si="61"/>
        <v>-0.92751161000000004</v>
      </c>
      <c r="J971" s="4">
        <f t="shared" si="62"/>
        <v>1.8099547511312217E-4</v>
      </c>
      <c r="K971" s="4">
        <f t="shared" si="63"/>
        <v>-1.6787540452488687E-4</v>
      </c>
    </row>
    <row r="972" spans="2:11" ht="15" customHeight="1">
      <c r="B972" s="3" t="s">
        <v>65</v>
      </c>
      <c r="C972" s="3" t="s">
        <v>7</v>
      </c>
      <c r="D972" s="3" t="str">
        <f t="shared" si="60"/>
        <v>Check</v>
      </c>
      <c r="E972" s="3">
        <v>12</v>
      </c>
      <c r="F972" s="4">
        <v>-0.72327629000000004</v>
      </c>
      <c r="G972" s="4">
        <v>-1.9649331400000001</v>
      </c>
      <c r="H972" s="4">
        <v>-2.3111844000000001</v>
      </c>
      <c r="I972" s="4">
        <f t="shared" si="61"/>
        <v>-0.72327629000000004</v>
      </c>
      <c r="J972" s="4">
        <f t="shared" si="62"/>
        <v>1.8099547511312217E-4</v>
      </c>
      <c r="K972" s="4">
        <f t="shared" si="63"/>
        <v>-1.3090973574660634E-4</v>
      </c>
    </row>
    <row r="973" spans="2:11" ht="15" customHeight="1">
      <c r="B973" s="3" t="s">
        <v>65</v>
      </c>
      <c r="C973" s="3" t="s">
        <v>8</v>
      </c>
      <c r="D973" s="3" t="str">
        <f t="shared" si="60"/>
        <v>Check</v>
      </c>
      <c r="E973" s="3">
        <v>12</v>
      </c>
      <c r="F973" s="4">
        <v>-0.71084866000000002</v>
      </c>
      <c r="G973" s="4">
        <v>-1.9698159900000001</v>
      </c>
      <c r="H973" s="4">
        <v>-2.3163919000000002</v>
      </c>
      <c r="I973" s="4">
        <f t="shared" si="61"/>
        <v>-0.71084866000000002</v>
      </c>
      <c r="J973" s="4">
        <f t="shared" si="62"/>
        <v>1.8099547511312217E-4</v>
      </c>
      <c r="K973" s="4">
        <f t="shared" si="63"/>
        <v>-1.2866039095022624E-4</v>
      </c>
    </row>
    <row r="974" spans="2:11" ht="15" customHeight="1">
      <c r="B974" s="3" t="s">
        <v>65</v>
      </c>
      <c r="C974" s="3" t="s">
        <v>9</v>
      </c>
      <c r="D974" s="3" t="str">
        <f t="shared" si="60"/>
        <v>Check</v>
      </c>
      <c r="E974" s="3">
        <v>12</v>
      </c>
      <c r="F974" s="4">
        <v>-0.69697418</v>
      </c>
      <c r="G974" s="4">
        <v>-1.9559884999999999</v>
      </c>
      <c r="H974" s="4">
        <v>-2.29807367</v>
      </c>
      <c r="I974" s="4">
        <f t="shared" si="61"/>
        <v>-0.69697418</v>
      </c>
      <c r="J974" s="4">
        <f t="shared" si="62"/>
        <v>1.8099547511312217E-4</v>
      </c>
      <c r="K974" s="4">
        <f t="shared" si="63"/>
        <v>-1.2614917285067872E-4</v>
      </c>
    </row>
    <row r="975" spans="2:11" ht="15" customHeight="1">
      <c r="B975" s="3" t="s">
        <v>65</v>
      </c>
      <c r="C975" s="3" t="s">
        <v>10</v>
      </c>
      <c r="D975" s="3" t="str">
        <f t="shared" si="60"/>
        <v>Check</v>
      </c>
      <c r="E975" s="3">
        <v>12</v>
      </c>
      <c r="F975" s="4">
        <v>-0.68491272000000003</v>
      </c>
      <c r="G975" s="4">
        <v>-1.94150534</v>
      </c>
      <c r="H975" s="4">
        <v>-2.27912991</v>
      </c>
      <c r="I975" s="4">
        <f t="shared" si="61"/>
        <v>-0.68491272000000003</v>
      </c>
      <c r="J975" s="4">
        <f t="shared" si="62"/>
        <v>1.8099547511312217E-4</v>
      </c>
      <c r="K975" s="4">
        <f t="shared" si="63"/>
        <v>-1.2396610316742083E-4</v>
      </c>
    </row>
    <row r="976" spans="2:11" ht="15" customHeight="1">
      <c r="B976" s="3" t="s">
        <v>65</v>
      </c>
      <c r="C976" s="3" t="s">
        <v>11</v>
      </c>
      <c r="D976" s="3" t="str">
        <f t="shared" si="60"/>
        <v>Check</v>
      </c>
      <c r="E976" s="3">
        <v>12</v>
      </c>
      <c r="F976" s="4">
        <v>-0.68312096</v>
      </c>
      <c r="G976" s="4">
        <v>-1.9455269900000001</v>
      </c>
      <c r="H976" s="4">
        <v>-2.28273306</v>
      </c>
      <c r="I976" s="4">
        <f t="shared" si="61"/>
        <v>-0.68312096</v>
      </c>
      <c r="J976" s="4">
        <f t="shared" si="62"/>
        <v>1.8099547511312217E-4</v>
      </c>
      <c r="K976" s="4">
        <f t="shared" si="63"/>
        <v>-1.2364180271493211E-4</v>
      </c>
    </row>
    <row r="977" spans="2:11" ht="15" customHeight="1">
      <c r="B977" s="3" t="s">
        <v>65</v>
      </c>
      <c r="C977" s="3" t="s">
        <v>12</v>
      </c>
      <c r="D977" s="3" t="str">
        <f t="shared" si="60"/>
        <v>Check</v>
      </c>
      <c r="E977" s="3">
        <v>12</v>
      </c>
      <c r="F977" s="4">
        <v>-0.69190202999999995</v>
      </c>
      <c r="G977" s="4">
        <v>-1.95612122</v>
      </c>
      <c r="H977" s="4">
        <v>-2.2966706800000001</v>
      </c>
      <c r="I977" s="4">
        <f t="shared" si="61"/>
        <v>-0.69190202999999995</v>
      </c>
      <c r="J977" s="4">
        <f t="shared" si="62"/>
        <v>1.8099547511312217E-4</v>
      </c>
      <c r="K977" s="4">
        <f t="shared" si="63"/>
        <v>-1.2523113665158369E-4</v>
      </c>
    </row>
    <row r="978" spans="2:11" ht="15" customHeight="1">
      <c r="B978" s="3" t="s">
        <v>65</v>
      </c>
      <c r="C978" s="3" t="s">
        <v>13</v>
      </c>
      <c r="D978" s="3" t="str">
        <f t="shared" si="60"/>
        <v>Check</v>
      </c>
      <c r="E978" s="3">
        <v>12</v>
      </c>
      <c r="F978" s="4">
        <v>-4.8121030000000002E-2</v>
      </c>
      <c r="G978" s="4">
        <v>-0.34816701999999999</v>
      </c>
      <c r="H978" s="4">
        <v>-0.32819684999999998</v>
      </c>
      <c r="I978" s="4">
        <f t="shared" si="61"/>
        <v>-4.8121030000000002E-2</v>
      </c>
      <c r="J978" s="4">
        <f t="shared" si="62"/>
        <v>1.8099547511312217E-4</v>
      </c>
      <c r="K978" s="4">
        <f t="shared" si="63"/>
        <v>-8.7096886877828058E-6</v>
      </c>
    </row>
    <row r="979" spans="2:11" ht="15" customHeight="1">
      <c r="B979" s="3" t="s">
        <v>65</v>
      </c>
      <c r="C979" s="3" t="s">
        <v>39</v>
      </c>
      <c r="D979" s="3" t="str">
        <f t="shared" si="60"/>
        <v>Check</v>
      </c>
      <c r="E979" s="3">
        <v>12</v>
      </c>
      <c r="F979" s="4">
        <v>-6.5624210000000002E-2</v>
      </c>
      <c r="G979" s="4">
        <v>-0.37634116000000001</v>
      </c>
      <c r="H979" s="4">
        <v>-0.36327516999999998</v>
      </c>
      <c r="I979" s="4">
        <f t="shared" si="61"/>
        <v>-6.5624210000000002E-2</v>
      </c>
      <c r="J979" s="4">
        <f t="shared" si="62"/>
        <v>1.8099547511312217E-4</v>
      </c>
      <c r="K979" s="4">
        <f t="shared" si="63"/>
        <v>-1.1877685067873303E-5</v>
      </c>
    </row>
    <row r="980" spans="2:11" ht="15" customHeight="1">
      <c r="B980" s="3" t="s">
        <v>65</v>
      </c>
      <c r="C980" s="3" t="s">
        <v>14</v>
      </c>
      <c r="D980" s="3" t="str">
        <f t="shared" si="60"/>
        <v>Check</v>
      </c>
      <c r="E980" s="3">
        <v>12</v>
      </c>
      <c r="F980" s="4">
        <v>-0.48546652000000001</v>
      </c>
      <c r="G980" s="4">
        <v>-0.81092969999999998</v>
      </c>
      <c r="H980" s="4">
        <v>-0.90295179000000003</v>
      </c>
      <c r="I980" s="4">
        <f t="shared" si="61"/>
        <v>-0.48546652000000001</v>
      </c>
      <c r="J980" s="4">
        <f t="shared" si="62"/>
        <v>1.8099547511312217E-4</v>
      </c>
      <c r="K980" s="4">
        <f t="shared" si="63"/>
        <v>-8.7867243438914024E-5</v>
      </c>
    </row>
    <row r="981" spans="2:11" ht="15" customHeight="1">
      <c r="B981" s="3" t="s">
        <v>65</v>
      </c>
      <c r="C981" s="3" t="s">
        <v>15</v>
      </c>
      <c r="D981" s="3" t="str">
        <f t="shared" si="60"/>
        <v>Check</v>
      </c>
      <c r="E981" s="3">
        <v>12</v>
      </c>
      <c r="F981" s="4">
        <v>-0.34287964999999998</v>
      </c>
      <c r="G981" s="4">
        <v>-0.85357357</v>
      </c>
      <c r="H981" s="4">
        <v>-0.94727046999999998</v>
      </c>
      <c r="I981" s="4">
        <f t="shared" si="61"/>
        <v>-0.34287964999999998</v>
      </c>
      <c r="J981" s="4">
        <f t="shared" si="62"/>
        <v>1.8099547511312217E-4</v>
      </c>
      <c r="K981" s="4">
        <f t="shared" si="63"/>
        <v>-6.2059665158371033E-5</v>
      </c>
    </row>
    <row r="982" spans="2:11" ht="15" customHeight="1">
      <c r="B982" s="3" t="s">
        <v>65</v>
      </c>
      <c r="C982" s="3" t="s">
        <v>16</v>
      </c>
      <c r="D982" s="3" t="str">
        <f t="shared" si="60"/>
        <v>Check</v>
      </c>
      <c r="E982" s="3">
        <v>12</v>
      </c>
      <c r="F982" s="4">
        <v>-0.35349123999999998</v>
      </c>
      <c r="G982" s="4">
        <v>-0.86765678999999996</v>
      </c>
      <c r="H982" s="4">
        <v>-0.96348648000000003</v>
      </c>
      <c r="I982" s="4">
        <f t="shared" si="61"/>
        <v>-0.35349123999999998</v>
      </c>
      <c r="J982" s="4">
        <f t="shared" si="62"/>
        <v>1.8099547511312217E-4</v>
      </c>
      <c r="K982" s="4">
        <f t="shared" si="63"/>
        <v>-6.398031493212669E-5</v>
      </c>
    </row>
    <row r="983" spans="2:11" ht="15" customHeight="1">
      <c r="B983" s="3" t="s">
        <v>65</v>
      </c>
      <c r="C983" s="3" t="s">
        <v>17</v>
      </c>
      <c r="D983" s="3" t="str">
        <f t="shared" si="60"/>
        <v>Check</v>
      </c>
      <c r="E983" s="3">
        <v>12</v>
      </c>
      <c r="F983" s="4">
        <v>-0.36936208999999998</v>
      </c>
      <c r="G983" s="4">
        <v>-0.88436028</v>
      </c>
      <c r="H983" s="4">
        <v>-0.98303973</v>
      </c>
      <c r="I983" s="4">
        <f t="shared" si="61"/>
        <v>-0.36936208999999998</v>
      </c>
      <c r="J983" s="4">
        <f t="shared" si="62"/>
        <v>1.8099547511312217E-4</v>
      </c>
      <c r="K983" s="4">
        <f t="shared" si="63"/>
        <v>-6.6852866968325787E-5</v>
      </c>
    </row>
    <row r="984" spans="2:11" ht="15" customHeight="1">
      <c r="B984" s="3" t="s">
        <v>65</v>
      </c>
      <c r="C984" s="3" t="s">
        <v>19</v>
      </c>
      <c r="D984" s="3" t="str">
        <f t="shared" si="60"/>
        <v>Check</v>
      </c>
      <c r="E984" s="3">
        <v>12</v>
      </c>
      <c r="F984" s="4">
        <v>-0.73270904999999997</v>
      </c>
      <c r="G984" s="4">
        <v>-1.9766672700000001</v>
      </c>
      <c r="H984" s="4">
        <v>-2.3245756700000002</v>
      </c>
      <c r="I984" s="4">
        <f t="shared" si="61"/>
        <v>-0.73270904999999997</v>
      </c>
      <c r="J984" s="4">
        <f t="shared" si="62"/>
        <v>1.8099547511312217E-4</v>
      </c>
      <c r="K984" s="4">
        <f t="shared" si="63"/>
        <v>-1.3261702262443438E-4</v>
      </c>
    </row>
    <row r="985" spans="2:11" ht="15" customHeight="1">
      <c r="B985" s="3" t="s">
        <v>65</v>
      </c>
      <c r="C985" s="3" t="s">
        <v>20</v>
      </c>
      <c r="D985" s="3" t="str">
        <f t="shared" si="60"/>
        <v>Check</v>
      </c>
      <c r="E985" s="3">
        <v>12</v>
      </c>
      <c r="F985" s="4">
        <v>-0.71938396000000004</v>
      </c>
      <c r="G985" s="4">
        <v>-1.98070748</v>
      </c>
      <c r="H985" s="4">
        <v>-2.3287480700000001</v>
      </c>
      <c r="I985" s="4">
        <f t="shared" si="61"/>
        <v>-0.71938396000000004</v>
      </c>
      <c r="J985" s="4">
        <f t="shared" si="62"/>
        <v>1.8099547511312217E-4</v>
      </c>
      <c r="K985" s="4">
        <f t="shared" si="63"/>
        <v>-1.3020524162895929E-4</v>
      </c>
    </row>
    <row r="986" spans="2:11" ht="15" customHeight="1">
      <c r="B986" s="3" t="s">
        <v>65</v>
      </c>
      <c r="C986" s="3" t="s">
        <v>21</v>
      </c>
      <c r="D986" s="3" t="str">
        <f t="shared" si="60"/>
        <v>Check</v>
      </c>
      <c r="E986" s="3">
        <v>12</v>
      </c>
      <c r="F986" s="4">
        <v>-0.70383404999999999</v>
      </c>
      <c r="G986" s="4">
        <v>-1.9651564500000001</v>
      </c>
      <c r="H986" s="4">
        <v>-2.3085730099999999</v>
      </c>
      <c r="I986" s="4">
        <f t="shared" si="61"/>
        <v>-0.70383404999999999</v>
      </c>
      <c r="J986" s="4">
        <f t="shared" si="62"/>
        <v>1.8099547511312217E-4</v>
      </c>
      <c r="K986" s="4">
        <f t="shared" si="63"/>
        <v>-1.2739077828054297E-4</v>
      </c>
    </row>
    <row r="987" spans="2:11" ht="15" customHeight="1">
      <c r="B987" s="3" t="s">
        <v>65</v>
      </c>
      <c r="C987" s="3" t="s">
        <v>22</v>
      </c>
      <c r="D987" s="3" t="str">
        <f t="shared" si="60"/>
        <v>Check</v>
      </c>
      <c r="E987" s="3">
        <v>12</v>
      </c>
      <c r="F987" s="4">
        <v>-0.69012300000000004</v>
      </c>
      <c r="G987" s="4">
        <v>-1.94901798</v>
      </c>
      <c r="H987" s="4">
        <v>-2.28784432</v>
      </c>
      <c r="I987" s="4">
        <f t="shared" si="61"/>
        <v>-0.69012300000000004</v>
      </c>
      <c r="J987" s="4">
        <f t="shared" si="62"/>
        <v>1.8099547511312217E-4</v>
      </c>
      <c r="K987" s="4">
        <f t="shared" si="63"/>
        <v>-1.2490914027149321E-4</v>
      </c>
    </row>
    <row r="988" spans="2:11" ht="15" customHeight="1">
      <c r="B988" s="3" t="s">
        <v>65</v>
      </c>
      <c r="C988" s="3" t="s">
        <v>23</v>
      </c>
      <c r="D988" s="3" t="str">
        <f t="shared" si="60"/>
        <v>Check</v>
      </c>
      <c r="E988" s="3">
        <v>12</v>
      </c>
      <c r="F988" s="4">
        <v>-0.68792781999999997</v>
      </c>
      <c r="G988" s="4">
        <v>-1.9526335500000001</v>
      </c>
      <c r="H988" s="4">
        <v>-2.2909447599999999</v>
      </c>
      <c r="I988" s="4">
        <f t="shared" si="61"/>
        <v>-0.68792781999999997</v>
      </c>
      <c r="J988" s="4">
        <f t="shared" si="62"/>
        <v>1.8099547511312217E-4</v>
      </c>
      <c r="K988" s="4">
        <f t="shared" si="63"/>
        <v>-1.2451182262443439E-4</v>
      </c>
    </row>
    <row r="989" spans="2:11" ht="15" customHeight="1">
      <c r="B989" s="3" t="s">
        <v>65</v>
      </c>
      <c r="C989" s="3" t="s">
        <v>24</v>
      </c>
      <c r="D989" s="3" t="str">
        <f t="shared" si="60"/>
        <v>Check</v>
      </c>
      <c r="E989" s="3">
        <v>12</v>
      </c>
      <c r="F989" s="4">
        <v>-0.69385799999999997</v>
      </c>
      <c r="G989" s="4">
        <v>-1.9602966500000001</v>
      </c>
      <c r="H989" s="4">
        <v>-2.3018106700000001</v>
      </c>
      <c r="I989" s="4">
        <f t="shared" si="61"/>
        <v>-0.69385799999999997</v>
      </c>
      <c r="J989" s="4">
        <f t="shared" si="62"/>
        <v>1.8099547511312217E-4</v>
      </c>
      <c r="K989" s="4">
        <f t="shared" si="63"/>
        <v>-1.2558515837104073E-4</v>
      </c>
    </row>
    <row r="990" spans="2:11" ht="15" customHeight="1">
      <c r="B990" s="3" t="s">
        <v>65</v>
      </c>
      <c r="C990" s="3" t="s">
        <v>25</v>
      </c>
      <c r="D990" s="3" t="str">
        <f t="shared" si="60"/>
        <v>Check</v>
      </c>
      <c r="E990" s="3">
        <v>24</v>
      </c>
      <c r="F990" s="4">
        <v>-7.3383740000000003E-2</v>
      </c>
      <c r="G990" s="4">
        <v>-0.39486494999999999</v>
      </c>
      <c r="H990" s="4">
        <v>-0.38619143</v>
      </c>
      <c r="I990" s="4">
        <f t="shared" si="61"/>
        <v>-7.3383740000000003E-2</v>
      </c>
      <c r="J990" s="4">
        <f t="shared" si="62"/>
        <v>3.6199095022624434E-4</v>
      </c>
      <c r="K990" s="4">
        <f t="shared" si="63"/>
        <v>-2.6564249773755656E-5</v>
      </c>
    </row>
    <row r="991" spans="2:11" ht="15" customHeight="1">
      <c r="B991" s="3" t="s">
        <v>65</v>
      </c>
      <c r="C991" s="3" t="s">
        <v>26</v>
      </c>
      <c r="D991" s="3" t="str">
        <f t="shared" si="60"/>
        <v>Check</v>
      </c>
      <c r="E991" s="3">
        <v>24</v>
      </c>
      <c r="F991" s="4">
        <v>-9.0779200000000004E-2</v>
      </c>
      <c r="G991" s="4">
        <v>-0.42328343000000002</v>
      </c>
      <c r="H991" s="4">
        <v>-0.42155640999999999</v>
      </c>
      <c r="I991" s="4">
        <f t="shared" si="61"/>
        <v>-9.0779200000000004E-2</v>
      </c>
      <c r="J991" s="4">
        <f t="shared" si="62"/>
        <v>3.6199095022624434E-4</v>
      </c>
      <c r="K991" s="4">
        <f t="shared" si="63"/>
        <v>-3.2861248868778283E-5</v>
      </c>
    </row>
    <row r="992" spans="2:11" ht="15" customHeight="1">
      <c r="B992" s="3" t="s">
        <v>65</v>
      </c>
      <c r="C992" s="3" t="s">
        <v>27</v>
      </c>
      <c r="D992" s="3" t="str">
        <f t="shared" si="60"/>
        <v>Check</v>
      </c>
      <c r="E992" s="3">
        <v>24</v>
      </c>
      <c r="F992" s="4">
        <v>-0.50118399000000002</v>
      </c>
      <c r="G992" s="4">
        <v>-0.85075336000000001</v>
      </c>
      <c r="H992" s="4">
        <v>-0.95246189000000003</v>
      </c>
      <c r="I992" s="4">
        <f t="shared" si="61"/>
        <v>-0.50118399000000002</v>
      </c>
      <c r="J992" s="4">
        <f t="shared" si="62"/>
        <v>3.6199095022624434E-4</v>
      </c>
      <c r="K992" s="4">
        <f t="shared" si="63"/>
        <v>-1.8142406877828056E-4</v>
      </c>
    </row>
    <row r="993" spans="2:11" ht="15" customHeight="1">
      <c r="B993" s="3" t="s">
        <v>65</v>
      </c>
      <c r="C993" s="3" t="s">
        <v>28</v>
      </c>
      <c r="D993" s="3" t="str">
        <f t="shared" si="60"/>
        <v>Check</v>
      </c>
      <c r="E993" s="3">
        <v>24</v>
      </c>
      <c r="F993" s="4">
        <v>-0.35950904</v>
      </c>
      <c r="G993" s="4">
        <v>-0.89037133000000002</v>
      </c>
      <c r="H993" s="4">
        <v>-0.99359923999999999</v>
      </c>
      <c r="I993" s="4">
        <f t="shared" si="61"/>
        <v>-0.35950904</v>
      </c>
      <c r="J993" s="4">
        <f t="shared" si="62"/>
        <v>3.6199095022624434E-4</v>
      </c>
      <c r="K993" s="4">
        <f t="shared" si="63"/>
        <v>-1.3013901900452488E-4</v>
      </c>
    </row>
    <row r="994" spans="2:11" ht="15" customHeight="1">
      <c r="B994" s="3" t="s">
        <v>65</v>
      </c>
      <c r="C994" s="3" t="s">
        <v>29</v>
      </c>
      <c r="D994" s="3" t="str">
        <f t="shared" si="60"/>
        <v>Check</v>
      </c>
      <c r="E994" s="3">
        <v>24</v>
      </c>
      <c r="F994" s="4">
        <v>-0.36909889000000001</v>
      </c>
      <c r="G994" s="4">
        <v>-0.90279732000000001</v>
      </c>
      <c r="H994" s="4">
        <v>-1.00802423</v>
      </c>
      <c r="I994" s="4">
        <f t="shared" si="61"/>
        <v>-0.36909889000000001</v>
      </c>
      <c r="J994" s="4">
        <f t="shared" si="62"/>
        <v>3.6199095022624434E-4</v>
      </c>
      <c r="K994" s="4">
        <f t="shared" si="63"/>
        <v>-1.3361045791855202E-4</v>
      </c>
    </row>
    <row r="995" spans="2:11" ht="15" customHeight="1">
      <c r="B995" s="3" t="s">
        <v>65</v>
      </c>
      <c r="C995" s="3" t="s">
        <v>30</v>
      </c>
      <c r="D995" s="3" t="str">
        <f t="shared" si="60"/>
        <v>Check</v>
      </c>
      <c r="E995" s="3">
        <v>24</v>
      </c>
      <c r="F995" s="4">
        <v>-0.38351378000000003</v>
      </c>
      <c r="G995" s="4">
        <v>-0.91775448999999998</v>
      </c>
      <c r="H995" s="4">
        <v>-1.0256814999999999</v>
      </c>
      <c r="I995" s="4">
        <f t="shared" si="61"/>
        <v>-0.38351378000000003</v>
      </c>
      <c r="J995" s="4">
        <f t="shared" si="62"/>
        <v>3.6199095022624434E-4</v>
      </c>
      <c r="K995" s="4">
        <f t="shared" si="63"/>
        <v>-1.3882851764705884E-4</v>
      </c>
    </row>
    <row r="996" spans="2:11" ht="15" customHeight="1">
      <c r="B996" s="3" t="s">
        <v>65</v>
      </c>
      <c r="C996" s="3" t="s">
        <v>31</v>
      </c>
      <c r="D996" s="3" t="str">
        <f t="shared" si="60"/>
        <v>Check</v>
      </c>
      <c r="E996" s="3">
        <v>24</v>
      </c>
      <c r="F996" s="4">
        <v>-0.90947460999999996</v>
      </c>
      <c r="G996" s="4">
        <v>-1.70050195</v>
      </c>
      <c r="H996" s="4">
        <v>-2.0129720500000001</v>
      </c>
      <c r="I996" s="4">
        <f t="shared" si="61"/>
        <v>-0.90947460999999996</v>
      </c>
      <c r="J996" s="4">
        <f t="shared" si="62"/>
        <v>3.6199095022624434E-4</v>
      </c>
      <c r="K996" s="4">
        <f t="shared" si="63"/>
        <v>-3.2922157828054296E-4</v>
      </c>
    </row>
    <row r="997" spans="2:11" ht="15" customHeight="1">
      <c r="B997" s="3" t="s">
        <v>65</v>
      </c>
      <c r="C997" s="3" t="s">
        <v>32</v>
      </c>
      <c r="D997" s="3" t="str">
        <f t="shared" si="60"/>
        <v>Check</v>
      </c>
      <c r="E997" s="3">
        <v>24</v>
      </c>
      <c r="F997" s="4">
        <v>-0.70574389000000004</v>
      </c>
      <c r="G997" s="4">
        <v>-1.93516295</v>
      </c>
      <c r="H997" s="4">
        <v>-2.2776459899999999</v>
      </c>
      <c r="I997" s="4">
        <f t="shared" si="61"/>
        <v>-0.70574389000000004</v>
      </c>
      <c r="J997" s="4">
        <f t="shared" si="62"/>
        <v>3.6199095022624434E-4</v>
      </c>
      <c r="K997" s="4">
        <f t="shared" si="63"/>
        <v>-2.5547290135746607E-4</v>
      </c>
    </row>
    <row r="998" spans="2:11" ht="15" customHeight="1">
      <c r="B998" s="3" t="s">
        <v>65</v>
      </c>
      <c r="C998" s="3" t="s">
        <v>33</v>
      </c>
      <c r="D998" s="3" t="str">
        <f t="shared" si="60"/>
        <v>Check</v>
      </c>
      <c r="E998" s="3">
        <v>24</v>
      </c>
      <c r="F998" s="4">
        <v>-0.69452596</v>
      </c>
      <c r="G998" s="4">
        <v>-1.9413231</v>
      </c>
      <c r="H998" s="4">
        <v>-2.2841661700000002</v>
      </c>
      <c r="I998" s="4">
        <f t="shared" si="61"/>
        <v>-0.69452596</v>
      </c>
      <c r="J998" s="4">
        <f t="shared" si="62"/>
        <v>3.6199095022624434E-4</v>
      </c>
      <c r="K998" s="4">
        <f t="shared" si="63"/>
        <v>-2.5141211221719459E-4</v>
      </c>
    </row>
    <row r="999" spans="2:11" ht="15" customHeight="1">
      <c r="B999" s="3" t="s">
        <v>65</v>
      </c>
      <c r="C999" s="3" t="s">
        <v>34</v>
      </c>
      <c r="D999" s="3" t="str">
        <f t="shared" si="60"/>
        <v>Check</v>
      </c>
      <c r="E999" s="3">
        <v>24</v>
      </c>
      <c r="F999" s="4">
        <v>-0.68102180999999995</v>
      </c>
      <c r="G999" s="4">
        <v>-1.92795932</v>
      </c>
      <c r="H999" s="4">
        <v>-2.2664293299999998</v>
      </c>
      <c r="I999" s="4">
        <f t="shared" si="61"/>
        <v>-0.68102180999999995</v>
      </c>
      <c r="J999" s="4">
        <f t="shared" si="62"/>
        <v>3.6199095022624434E-4</v>
      </c>
      <c r="K999" s="4">
        <f t="shared" si="63"/>
        <v>-2.4652373212669679E-4</v>
      </c>
    </row>
    <row r="1000" spans="2:11" ht="15" customHeight="1">
      <c r="B1000" s="3" t="s">
        <v>65</v>
      </c>
      <c r="C1000" s="3" t="s">
        <v>35</v>
      </c>
      <c r="D1000" s="3" t="str">
        <f t="shared" si="60"/>
        <v>Check</v>
      </c>
      <c r="E1000" s="3">
        <v>24</v>
      </c>
      <c r="F1000" s="4">
        <v>-0.66931640000000003</v>
      </c>
      <c r="G1000" s="4">
        <v>-1.9139466700000001</v>
      </c>
      <c r="H1000" s="4">
        <v>-2.24807281</v>
      </c>
      <c r="I1000" s="4">
        <f t="shared" si="61"/>
        <v>-0.66931640000000003</v>
      </c>
      <c r="J1000" s="4">
        <f t="shared" si="62"/>
        <v>3.6199095022624434E-4</v>
      </c>
      <c r="K1000" s="4">
        <f t="shared" si="63"/>
        <v>-2.4228647963800906E-4</v>
      </c>
    </row>
    <row r="1001" spans="2:11" ht="15" customHeight="1">
      <c r="B1001" s="3" t="s">
        <v>65</v>
      </c>
      <c r="C1001" s="3" t="s">
        <v>36</v>
      </c>
      <c r="D1001" s="3" t="str">
        <f t="shared" si="60"/>
        <v>Check</v>
      </c>
      <c r="E1001" s="3">
        <v>24</v>
      </c>
      <c r="F1001" s="4">
        <v>-0.66769789999999996</v>
      </c>
      <c r="G1001" s="4">
        <v>-1.9181696399999999</v>
      </c>
      <c r="H1001" s="4">
        <v>-2.2519350500000002</v>
      </c>
      <c r="I1001" s="4">
        <f t="shared" si="61"/>
        <v>-0.66769789999999996</v>
      </c>
      <c r="J1001" s="4">
        <f t="shared" si="62"/>
        <v>3.6199095022624434E-4</v>
      </c>
      <c r="K1001" s="4">
        <f t="shared" si="63"/>
        <v>-2.4170059728506786E-4</v>
      </c>
    </row>
    <row r="1002" spans="2:11" ht="15" customHeight="1">
      <c r="B1002" s="3" t="s">
        <v>65</v>
      </c>
      <c r="C1002" s="3" t="s">
        <v>37</v>
      </c>
      <c r="D1002" s="3" t="str">
        <f t="shared" si="60"/>
        <v>Check</v>
      </c>
      <c r="E1002" s="3">
        <v>24</v>
      </c>
      <c r="F1002" s="4">
        <v>-0.67457723999999997</v>
      </c>
      <c r="G1002" s="4">
        <v>-1.9270656500000001</v>
      </c>
      <c r="H1002" s="4">
        <v>-2.2640243099999999</v>
      </c>
      <c r="I1002" s="4">
        <f t="shared" si="61"/>
        <v>-0.67457723999999997</v>
      </c>
      <c r="J1002" s="4">
        <f t="shared" si="62"/>
        <v>3.6199095022624434E-4</v>
      </c>
      <c r="K1002" s="4">
        <f t="shared" si="63"/>
        <v>-2.4419085610859729E-4</v>
      </c>
    </row>
    <row r="1003" spans="2:11" ht="15" customHeight="1">
      <c r="B1003" s="3" t="s">
        <v>66</v>
      </c>
      <c r="C1003" s="3" t="s">
        <v>51</v>
      </c>
      <c r="D1003" s="3" t="str">
        <f t="shared" si="60"/>
        <v>Check</v>
      </c>
      <c r="E1003" s="3">
        <v>12</v>
      </c>
      <c r="F1003" s="4">
        <v>-9.8741200000000001E-3</v>
      </c>
      <c r="G1003" s="4">
        <v>-0.25909553000000002</v>
      </c>
      <c r="H1003" s="4">
        <v>-0.21366345</v>
      </c>
      <c r="I1003" s="4">
        <f t="shared" si="61"/>
        <v>-9.8741200000000001E-3</v>
      </c>
      <c r="J1003" s="4">
        <f t="shared" si="62"/>
        <v>1.8099547511312217E-4</v>
      </c>
      <c r="K1003" s="4">
        <f t="shared" si="63"/>
        <v>-1.7871710407239819E-6</v>
      </c>
    </row>
    <row r="1004" spans="2:11" ht="15" customHeight="1">
      <c r="B1004" s="3" t="s">
        <v>66</v>
      </c>
      <c r="C1004" s="3" t="s">
        <v>1</v>
      </c>
      <c r="D1004" s="3" t="str">
        <f t="shared" si="60"/>
        <v>Check</v>
      </c>
      <c r="E1004" s="3">
        <v>12</v>
      </c>
      <c r="F1004" s="4">
        <v>-4.46364E-2</v>
      </c>
      <c r="G1004" s="4">
        <v>-0.31406633</v>
      </c>
      <c r="H1004" s="4">
        <v>-0.2814603</v>
      </c>
      <c r="I1004" s="4">
        <f t="shared" si="61"/>
        <v>-4.46364E-2</v>
      </c>
      <c r="J1004" s="4">
        <f t="shared" si="62"/>
        <v>1.8099547511312217E-4</v>
      </c>
      <c r="K1004" s="4">
        <f t="shared" si="63"/>
        <v>-8.0789864253393666E-6</v>
      </c>
    </row>
    <row r="1005" spans="2:11" ht="15" customHeight="1">
      <c r="B1005" s="3" t="s">
        <v>66</v>
      </c>
      <c r="C1005" s="3" t="s">
        <v>3</v>
      </c>
      <c r="D1005" s="3" t="str">
        <f t="shared" si="60"/>
        <v>Check</v>
      </c>
      <c r="E1005" s="3">
        <v>12</v>
      </c>
      <c r="F1005" s="4">
        <v>-0.32927205999999998</v>
      </c>
      <c r="G1005" s="4">
        <v>-0.82329379999999996</v>
      </c>
      <c r="H1005" s="4">
        <v>-0.90271427999999998</v>
      </c>
      <c r="I1005" s="4">
        <f t="shared" si="61"/>
        <v>-0.32927205999999998</v>
      </c>
      <c r="J1005" s="4">
        <f t="shared" si="62"/>
        <v>1.8099547511312217E-4</v>
      </c>
      <c r="K1005" s="4">
        <f t="shared" si="63"/>
        <v>-5.9596752941176465E-5</v>
      </c>
    </row>
    <row r="1006" spans="2:11" ht="15" customHeight="1">
      <c r="B1006" s="3" t="s">
        <v>66</v>
      </c>
      <c r="C1006" s="3" t="s">
        <v>4</v>
      </c>
      <c r="D1006" s="3" t="str">
        <f t="shared" si="60"/>
        <v>Check</v>
      </c>
      <c r="E1006" s="3">
        <v>12</v>
      </c>
      <c r="F1006" s="4">
        <v>-0.34062578999999998</v>
      </c>
      <c r="G1006" s="4">
        <v>-0.84141471000000001</v>
      </c>
      <c r="H1006" s="4">
        <v>-0.92443878000000002</v>
      </c>
      <c r="I1006" s="4">
        <f t="shared" si="61"/>
        <v>-0.34062578999999998</v>
      </c>
      <c r="J1006" s="4">
        <f t="shared" si="62"/>
        <v>1.8099547511312217E-4</v>
      </c>
      <c r="K1006" s="4">
        <f t="shared" si="63"/>
        <v>-6.1651726696832575E-5</v>
      </c>
    </row>
    <row r="1007" spans="2:11" ht="15" customHeight="1">
      <c r="B1007" s="3" t="s">
        <v>66</v>
      </c>
      <c r="C1007" s="3" t="s">
        <v>5</v>
      </c>
      <c r="D1007" s="3" t="str">
        <f t="shared" si="60"/>
        <v>Check</v>
      </c>
      <c r="E1007" s="3">
        <v>12</v>
      </c>
      <c r="F1007" s="4">
        <v>-0.35522641999999999</v>
      </c>
      <c r="G1007" s="4">
        <v>-0.85868524000000002</v>
      </c>
      <c r="H1007" s="4">
        <v>-0.94525071000000005</v>
      </c>
      <c r="I1007" s="4">
        <f t="shared" si="61"/>
        <v>-0.35522641999999999</v>
      </c>
      <c r="J1007" s="4">
        <f t="shared" si="62"/>
        <v>1.8099547511312217E-4</v>
      </c>
      <c r="K1007" s="4">
        <f t="shared" si="63"/>
        <v>-6.4294374660633482E-5</v>
      </c>
    </row>
    <row r="1008" spans="2:11" ht="15" customHeight="1">
      <c r="B1008" s="3" t="s">
        <v>66</v>
      </c>
      <c r="C1008" s="3" t="s">
        <v>6</v>
      </c>
      <c r="D1008" s="3" t="str">
        <f t="shared" si="60"/>
        <v>Check</v>
      </c>
      <c r="E1008" s="3">
        <v>12</v>
      </c>
      <c r="F1008" s="4">
        <v>-0.36809089</v>
      </c>
      <c r="G1008" s="4">
        <v>-0.87322104</v>
      </c>
      <c r="H1008" s="4">
        <v>-0.96252150999999997</v>
      </c>
      <c r="I1008" s="4">
        <f t="shared" si="61"/>
        <v>-0.36809089</v>
      </c>
      <c r="J1008" s="4">
        <f t="shared" si="62"/>
        <v>1.8099547511312217E-4</v>
      </c>
      <c r="K1008" s="4">
        <f t="shared" si="63"/>
        <v>-6.6622785520361986E-5</v>
      </c>
    </row>
    <row r="1009" spans="2:11" ht="15" customHeight="1">
      <c r="B1009" s="3" t="s">
        <v>66</v>
      </c>
      <c r="C1009" s="3" t="s">
        <v>7</v>
      </c>
      <c r="D1009" s="3" t="str">
        <f t="shared" si="60"/>
        <v>Check</v>
      </c>
      <c r="E1009" s="3">
        <v>12</v>
      </c>
      <c r="F1009" s="4">
        <v>-0.94981382999999997</v>
      </c>
      <c r="G1009" s="4">
        <v>-1.76839678</v>
      </c>
      <c r="H1009" s="4">
        <v>-2.0923125699999998</v>
      </c>
      <c r="I1009" s="4">
        <f t="shared" si="61"/>
        <v>-0.94981382999999997</v>
      </c>
      <c r="J1009" s="4">
        <f t="shared" si="62"/>
        <v>1.8099547511312217E-4</v>
      </c>
      <c r="K1009" s="4">
        <f t="shared" si="63"/>
        <v>-1.7191200542986424E-4</v>
      </c>
    </row>
    <row r="1010" spans="2:11" ht="15" customHeight="1">
      <c r="B1010" s="3" t="s">
        <v>66</v>
      </c>
      <c r="C1010" s="3" t="s">
        <v>8</v>
      </c>
      <c r="D1010" s="3" t="str">
        <f t="shared" si="60"/>
        <v>Check</v>
      </c>
      <c r="E1010" s="3">
        <v>12</v>
      </c>
      <c r="F1010" s="4">
        <v>-0.76978990999999997</v>
      </c>
      <c r="G1010" s="4">
        <v>-2.0744054699999999</v>
      </c>
      <c r="H1010" s="4">
        <v>-2.4434535999999998</v>
      </c>
      <c r="I1010" s="4">
        <f t="shared" si="61"/>
        <v>-0.76978990999999997</v>
      </c>
      <c r="J1010" s="4">
        <f t="shared" si="62"/>
        <v>1.8099547511312217E-4</v>
      </c>
      <c r="K1010" s="4">
        <f t="shared" si="63"/>
        <v>-1.3932849049773754E-4</v>
      </c>
    </row>
    <row r="1011" spans="2:11" ht="15" customHeight="1">
      <c r="B1011" s="3" t="s">
        <v>66</v>
      </c>
      <c r="C1011" s="3" t="s">
        <v>9</v>
      </c>
      <c r="D1011" s="3" t="str">
        <f t="shared" si="60"/>
        <v>Check</v>
      </c>
      <c r="E1011" s="3">
        <v>12</v>
      </c>
      <c r="F1011" s="4">
        <v>-0.75437931000000003</v>
      </c>
      <c r="G1011" s="4">
        <v>-2.0584548599999999</v>
      </c>
      <c r="H1011" s="4">
        <v>-2.4225137399999999</v>
      </c>
      <c r="I1011" s="4">
        <f t="shared" si="61"/>
        <v>-0.75437931000000003</v>
      </c>
      <c r="J1011" s="4">
        <f t="shared" si="62"/>
        <v>1.8099547511312217E-4</v>
      </c>
      <c r="K1011" s="4">
        <f t="shared" si="63"/>
        <v>-1.3653924162895927E-4</v>
      </c>
    </row>
    <row r="1012" spans="2:11" ht="15" customHeight="1">
      <c r="B1012" s="3" t="s">
        <v>66</v>
      </c>
      <c r="C1012" s="3" t="s">
        <v>10</v>
      </c>
      <c r="D1012" s="3" t="str">
        <f t="shared" si="60"/>
        <v>Check</v>
      </c>
      <c r="E1012" s="3">
        <v>12</v>
      </c>
      <c r="F1012" s="4">
        <v>-0.73866893</v>
      </c>
      <c r="G1012" s="4">
        <v>-2.0372504400000002</v>
      </c>
      <c r="H1012" s="4">
        <v>-2.39533795</v>
      </c>
      <c r="I1012" s="4">
        <f t="shared" si="61"/>
        <v>-0.73866893</v>
      </c>
      <c r="J1012" s="4">
        <f t="shared" si="62"/>
        <v>1.8099547511312217E-4</v>
      </c>
      <c r="K1012" s="4">
        <f t="shared" si="63"/>
        <v>-1.3369573393665158E-4</v>
      </c>
    </row>
    <row r="1013" spans="2:11" ht="15" customHeight="1">
      <c r="B1013" s="3" t="s">
        <v>66</v>
      </c>
      <c r="C1013" s="3" t="s">
        <v>11</v>
      </c>
      <c r="D1013" s="3" t="str">
        <f t="shared" si="60"/>
        <v>Check</v>
      </c>
      <c r="E1013" s="3">
        <v>12</v>
      </c>
      <c r="F1013" s="4">
        <v>-0.72515876999999995</v>
      </c>
      <c r="G1013" s="4">
        <v>-2.0183753000000002</v>
      </c>
      <c r="H1013" s="4">
        <v>-2.3711185499999998</v>
      </c>
      <c r="I1013" s="4">
        <f t="shared" si="61"/>
        <v>-0.72515876999999995</v>
      </c>
      <c r="J1013" s="4">
        <f t="shared" si="62"/>
        <v>1.8099547511312217E-4</v>
      </c>
      <c r="K1013" s="4">
        <f t="shared" si="63"/>
        <v>-1.3125045610859728E-4</v>
      </c>
    </row>
    <row r="1014" spans="2:11" ht="15" customHeight="1">
      <c r="B1014" s="3" t="s">
        <v>66</v>
      </c>
      <c r="C1014" s="3" t="s">
        <v>12</v>
      </c>
      <c r="D1014" s="3" t="str">
        <f t="shared" si="60"/>
        <v>Check</v>
      </c>
      <c r="E1014" s="3">
        <v>12</v>
      </c>
      <c r="F1014" s="4">
        <v>-0.74840424999999999</v>
      </c>
      <c r="G1014" s="4">
        <v>-2.0640295800000001</v>
      </c>
      <c r="H1014" s="4">
        <v>-2.4261993999999998</v>
      </c>
      <c r="I1014" s="4">
        <f t="shared" si="61"/>
        <v>-0.74840424999999999</v>
      </c>
      <c r="J1014" s="4">
        <f t="shared" si="62"/>
        <v>1.8099547511312217E-4</v>
      </c>
      <c r="K1014" s="4">
        <f t="shared" si="63"/>
        <v>-1.3545778280542987E-4</v>
      </c>
    </row>
    <row r="1015" spans="2:11" ht="15" customHeight="1">
      <c r="B1015" s="3" t="s">
        <v>66</v>
      </c>
      <c r="C1015" s="3" t="s">
        <v>13</v>
      </c>
      <c r="D1015" s="3" t="str">
        <f t="shared" si="60"/>
        <v>Check</v>
      </c>
      <c r="E1015" s="3">
        <v>12</v>
      </c>
      <c r="F1015" s="4">
        <v>-9.9694199999999997E-3</v>
      </c>
      <c r="G1015" s="4">
        <v>-0.26017821000000002</v>
      </c>
      <c r="H1015" s="4">
        <v>-0.21547290999999999</v>
      </c>
      <c r="I1015" s="4">
        <f t="shared" si="61"/>
        <v>-9.9694199999999997E-3</v>
      </c>
      <c r="J1015" s="4">
        <f t="shared" si="62"/>
        <v>1.8099547511312217E-4</v>
      </c>
      <c r="K1015" s="4">
        <f t="shared" si="63"/>
        <v>-1.8044199095022623E-6</v>
      </c>
    </row>
    <row r="1016" spans="2:11" ht="15" customHeight="1">
      <c r="B1016" s="3" t="s">
        <v>66</v>
      </c>
      <c r="C1016" s="3" t="s">
        <v>39</v>
      </c>
      <c r="D1016" s="3" t="str">
        <f t="shared" si="60"/>
        <v>Check</v>
      </c>
      <c r="E1016" s="3">
        <v>12</v>
      </c>
      <c r="F1016" s="4">
        <v>-4.3513179999999999E-2</v>
      </c>
      <c r="G1016" s="4">
        <v>-0.31378454</v>
      </c>
      <c r="H1016" s="4">
        <v>-0.28183077000000001</v>
      </c>
      <c r="I1016" s="4">
        <f t="shared" si="61"/>
        <v>-4.3513179999999999E-2</v>
      </c>
      <c r="J1016" s="4">
        <f t="shared" si="62"/>
        <v>1.8099547511312217E-4</v>
      </c>
      <c r="K1016" s="4">
        <f t="shared" si="63"/>
        <v>-7.875688687782805E-6</v>
      </c>
    </row>
    <row r="1017" spans="2:11" ht="15" customHeight="1">
      <c r="B1017" s="3" t="s">
        <v>66</v>
      </c>
      <c r="C1017" s="3" t="s">
        <v>14</v>
      </c>
      <c r="D1017" s="3" t="str">
        <f t="shared" si="60"/>
        <v>Check</v>
      </c>
      <c r="E1017" s="3">
        <v>12</v>
      </c>
      <c r="F1017" s="4">
        <v>-0.37725974000000001</v>
      </c>
      <c r="G1017" s="4">
        <v>-0.58395856000000002</v>
      </c>
      <c r="H1017" s="4">
        <v>-0.61828165999999996</v>
      </c>
      <c r="I1017" s="4">
        <f t="shared" si="61"/>
        <v>-0.37725974000000001</v>
      </c>
      <c r="J1017" s="4">
        <f t="shared" si="62"/>
        <v>1.8099547511312217E-4</v>
      </c>
      <c r="K1017" s="4">
        <f t="shared" si="63"/>
        <v>-6.8282305882352943E-5</v>
      </c>
    </row>
    <row r="1018" spans="2:11" ht="15" customHeight="1">
      <c r="B1018" s="3" t="s">
        <v>66</v>
      </c>
      <c r="C1018" s="3" t="s">
        <v>15</v>
      </c>
      <c r="D1018" s="3" t="str">
        <f t="shared" si="60"/>
        <v>Check</v>
      </c>
      <c r="E1018" s="3">
        <v>12</v>
      </c>
      <c r="F1018" s="4">
        <v>-0.29414190000000001</v>
      </c>
      <c r="G1018" s="4">
        <v>-0.76487307000000004</v>
      </c>
      <c r="H1018" s="4">
        <v>-0.83391751000000003</v>
      </c>
      <c r="I1018" s="4">
        <f t="shared" si="61"/>
        <v>-0.29414190000000001</v>
      </c>
      <c r="J1018" s="4">
        <f t="shared" si="62"/>
        <v>1.8099547511312217E-4</v>
      </c>
      <c r="K1018" s="4">
        <f t="shared" si="63"/>
        <v>-5.3238352941176469E-5</v>
      </c>
    </row>
    <row r="1019" spans="2:11" ht="15" customHeight="1">
      <c r="B1019" s="3" t="s">
        <v>66</v>
      </c>
      <c r="C1019" s="3" t="s">
        <v>16</v>
      </c>
      <c r="D1019" s="3" t="str">
        <f t="shared" si="60"/>
        <v>Check</v>
      </c>
      <c r="E1019" s="3">
        <v>12</v>
      </c>
      <c r="F1019" s="4">
        <v>-0.30845297999999999</v>
      </c>
      <c r="G1019" s="4">
        <v>-0.78659447999999998</v>
      </c>
      <c r="H1019" s="4">
        <v>-0.85957307999999999</v>
      </c>
      <c r="I1019" s="4">
        <f t="shared" si="61"/>
        <v>-0.30845297999999999</v>
      </c>
      <c r="J1019" s="4">
        <f t="shared" si="62"/>
        <v>1.8099547511312217E-4</v>
      </c>
      <c r="K1019" s="4">
        <f t="shared" si="63"/>
        <v>-5.5828593665158369E-5</v>
      </c>
    </row>
    <row r="1020" spans="2:11" ht="15" customHeight="1">
      <c r="B1020" s="3" t="s">
        <v>66</v>
      </c>
      <c r="C1020" s="3" t="s">
        <v>17</v>
      </c>
      <c r="D1020" s="3" t="str">
        <f t="shared" si="60"/>
        <v>Check</v>
      </c>
      <c r="E1020" s="3">
        <v>12</v>
      </c>
      <c r="F1020" s="4">
        <v>-0.32621589000000001</v>
      </c>
      <c r="G1020" s="4">
        <v>-0.80739061000000001</v>
      </c>
      <c r="H1020" s="4">
        <v>-0.88421963999999997</v>
      </c>
      <c r="I1020" s="4">
        <f t="shared" si="61"/>
        <v>-0.32621589000000001</v>
      </c>
      <c r="J1020" s="4">
        <f t="shared" si="62"/>
        <v>1.8099547511312217E-4</v>
      </c>
      <c r="K1020" s="4">
        <f t="shared" si="63"/>
        <v>-5.9043599999999998E-5</v>
      </c>
    </row>
    <row r="1021" spans="2:11" ht="15" customHeight="1">
      <c r="B1021" s="3" t="s">
        <v>66</v>
      </c>
      <c r="C1021" s="3" t="s">
        <v>18</v>
      </c>
      <c r="D1021" s="3" t="str">
        <f t="shared" si="60"/>
        <v>Check</v>
      </c>
      <c r="E1021" s="3">
        <v>12</v>
      </c>
      <c r="F1021" s="4">
        <v>-0.34203644999999999</v>
      </c>
      <c r="G1021" s="4">
        <v>-0.82539399000000002</v>
      </c>
      <c r="H1021" s="4">
        <v>-0.90526169999999995</v>
      </c>
      <c r="I1021" s="4">
        <f t="shared" si="61"/>
        <v>-0.34203644999999999</v>
      </c>
      <c r="J1021" s="4">
        <f t="shared" si="62"/>
        <v>1.8099547511312217E-4</v>
      </c>
      <c r="K1021" s="4">
        <f t="shared" si="63"/>
        <v>-6.1907049773755649E-5</v>
      </c>
    </row>
    <row r="1022" spans="2:11" ht="15" customHeight="1">
      <c r="B1022" s="3" t="s">
        <v>66</v>
      </c>
      <c r="C1022" s="3" t="s">
        <v>20</v>
      </c>
      <c r="D1022" s="3" t="str">
        <f t="shared" si="60"/>
        <v>Check</v>
      </c>
      <c r="E1022" s="3">
        <v>12</v>
      </c>
      <c r="F1022" s="4">
        <v>-0.78052443000000005</v>
      </c>
      <c r="G1022" s="4">
        <v>-2.0882144500000002</v>
      </c>
      <c r="H1022" s="4">
        <v>-2.4590769799999999</v>
      </c>
      <c r="I1022" s="4">
        <f t="shared" si="61"/>
        <v>-0.78052443000000005</v>
      </c>
      <c r="J1022" s="4">
        <f t="shared" si="62"/>
        <v>1.8099547511312217E-4</v>
      </c>
      <c r="K1022" s="4">
        <f t="shared" si="63"/>
        <v>-1.4127139004524886E-4</v>
      </c>
    </row>
    <row r="1023" spans="2:11" ht="15" customHeight="1">
      <c r="B1023" s="3" t="s">
        <v>66</v>
      </c>
      <c r="C1023" s="3" t="s">
        <v>21</v>
      </c>
      <c r="D1023" s="3" t="str">
        <f t="shared" si="60"/>
        <v>Check</v>
      </c>
      <c r="E1023" s="3">
        <v>12</v>
      </c>
      <c r="F1023" s="4">
        <v>-0.76341314999999998</v>
      </c>
      <c r="G1023" s="4">
        <v>-2.0705084</v>
      </c>
      <c r="H1023" s="4">
        <v>-2.436242</v>
      </c>
      <c r="I1023" s="4">
        <f t="shared" si="61"/>
        <v>-0.76341314999999998</v>
      </c>
      <c r="J1023" s="4">
        <f t="shared" si="62"/>
        <v>1.8099547511312217E-4</v>
      </c>
      <c r="K1023" s="4">
        <f t="shared" si="63"/>
        <v>-1.3817432579185519E-4</v>
      </c>
    </row>
    <row r="1024" spans="2:11" ht="15" customHeight="1">
      <c r="B1024" s="3" t="s">
        <v>66</v>
      </c>
      <c r="C1024" s="3" t="s">
        <v>22</v>
      </c>
      <c r="D1024" s="3" t="str">
        <f t="shared" si="60"/>
        <v>Check</v>
      </c>
      <c r="E1024" s="3">
        <v>12</v>
      </c>
      <c r="F1024" s="4">
        <v>-0.74604493999999999</v>
      </c>
      <c r="G1024" s="4">
        <v>-2.04758109</v>
      </c>
      <c r="H1024" s="4">
        <v>-2.40721009</v>
      </c>
      <c r="I1024" s="4">
        <f t="shared" si="61"/>
        <v>-0.74604493999999999</v>
      </c>
      <c r="J1024" s="4">
        <f t="shared" si="62"/>
        <v>1.8099547511312217E-4</v>
      </c>
      <c r="K1024" s="4">
        <f t="shared" si="63"/>
        <v>-1.3503075837104073E-4</v>
      </c>
    </row>
    <row r="1025" spans="2:11" ht="15" customHeight="1">
      <c r="B1025" s="3" t="s">
        <v>66</v>
      </c>
      <c r="C1025" s="3" t="s">
        <v>23</v>
      </c>
      <c r="D1025" s="3" t="str">
        <f t="shared" si="60"/>
        <v>Check</v>
      </c>
      <c r="E1025" s="3">
        <v>12</v>
      </c>
      <c r="F1025" s="4">
        <v>-0.73094758000000004</v>
      </c>
      <c r="G1025" s="4">
        <v>-2.0270480700000002</v>
      </c>
      <c r="H1025" s="4">
        <v>-2.3812026199999998</v>
      </c>
      <c r="I1025" s="4">
        <f t="shared" si="61"/>
        <v>-0.73094758000000004</v>
      </c>
      <c r="J1025" s="4">
        <f t="shared" si="62"/>
        <v>1.8099547511312217E-4</v>
      </c>
      <c r="K1025" s="4">
        <f t="shared" si="63"/>
        <v>-1.3229820452488689E-4</v>
      </c>
    </row>
    <row r="1026" spans="2:11" ht="15" customHeight="1">
      <c r="B1026" s="3" t="s">
        <v>66</v>
      </c>
      <c r="C1026" s="3" t="s">
        <v>24</v>
      </c>
      <c r="D1026" s="3" t="str">
        <f t="shared" si="60"/>
        <v>Check</v>
      </c>
      <c r="E1026" s="3">
        <v>12</v>
      </c>
      <c r="F1026" s="4">
        <v>-0.75200549999999999</v>
      </c>
      <c r="G1026" s="4">
        <v>-2.0705717699999999</v>
      </c>
      <c r="H1026" s="4">
        <v>-2.4339228999999998</v>
      </c>
      <c r="I1026" s="4">
        <f t="shared" si="61"/>
        <v>-0.75200549999999999</v>
      </c>
      <c r="J1026" s="4">
        <f t="shared" si="62"/>
        <v>1.8099547511312217E-4</v>
      </c>
      <c r="K1026" s="4">
        <f t="shared" si="63"/>
        <v>-1.3610959276018098E-4</v>
      </c>
    </row>
    <row r="1027" spans="2:11" ht="15" customHeight="1">
      <c r="B1027" s="3" t="s">
        <v>66</v>
      </c>
      <c r="C1027" s="3" t="s">
        <v>25</v>
      </c>
      <c r="D1027" s="3" t="str">
        <f t="shared" si="60"/>
        <v>Check</v>
      </c>
      <c r="E1027" s="3">
        <v>24</v>
      </c>
      <c r="F1027" s="4">
        <v>-3.4824750000000002E-2</v>
      </c>
      <c r="G1027" s="4">
        <v>-0.30687787999999999</v>
      </c>
      <c r="H1027" s="4">
        <v>-0.27355068999999999</v>
      </c>
      <c r="I1027" s="4">
        <f t="shared" si="61"/>
        <v>-3.4824750000000002E-2</v>
      </c>
      <c r="J1027" s="4">
        <f t="shared" si="62"/>
        <v>3.6199095022624434E-4</v>
      </c>
      <c r="K1027" s="4">
        <f t="shared" si="63"/>
        <v>-1.2606244343891402E-5</v>
      </c>
    </row>
    <row r="1028" spans="2:11" ht="15" customHeight="1">
      <c r="B1028" s="3" t="s">
        <v>66</v>
      </c>
      <c r="C1028" s="3" t="s">
        <v>26</v>
      </c>
      <c r="D1028" s="3" t="str">
        <f t="shared" si="60"/>
        <v>Check</v>
      </c>
      <c r="E1028" s="3">
        <v>24</v>
      </c>
      <c r="F1028" s="4">
        <v>-6.7822919999999995E-2</v>
      </c>
      <c r="G1028" s="4">
        <v>-0.36012632</v>
      </c>
      <c r="H1028" s="4">
        <v>-0.33945551000000002</v>
      </c>
      <c r="I1028" s="4">
        <f t="shared" si="61"/>
        <v>-6.7822919999999995E-2</v>
      </c>
      <c r="J1028" s="4">
        <f t="shared" si="62"/>
        <v>3.6199095022624434E-4</v>
      </c>
      <c r="K1028" s="4">
        <f t="shared" si="63"/>
        <v>-2.4551283257918551E-5</v>
      </c>
    </row>
    <row r="1029" spans="2:11" ht="15" customHeight="1">
      <c r="B1029" s="3" t="s">
        <v>66</v>
      </c>
      <c r="C1029" s="3" t="s">
        <v>27</v>
      </c>
      <c r="D1029" s="3" t="str">
        <f t="shared" ref="D1029:D1092" si="64">IF(I1029=F1029,"Check",IF(I1029=G1029,"Raise 3x", IF(I1029=H1029,"Raise 4x", "ERROR")))</f>
        <v>Check</v>
      </c>
      <c r="E1029" s="3">
        <v>24</v>
      </c>
      <c r="F1029" s="4">
        <v>-0.39471353999999997</v>
      </c>
      <c r="G1029" s="4">
        <v>-0.62709775999999995</v>
      </c>
      <c r="H1029" s="4">
        <v>-0.67171639999999999</v>
      </c>
      <c r="I1029" s="4">
        <f t="shared" ref="I1029:I1092" si="65">MAX(F1029:H1029)</f>
        <v>-0.39471353999999997</v>
      </c>
      <c r="J1029" s="4">
        <f t="shared" ref="J1029:J1092" si="66">E1029/(COMBIN(52,2)*50)</f>
        <v>3.6199095022624434E-4</v>
      </c>
      <c r="K1029" s="4">
        <f t="shared" ref="K1029:K1092" si="67">J1029*I1029</f>
        <v>-1.428827294117647E-4</v>
      </c>
    </row>
    <row r="1030" spans="2:11" ht="15" customHeight="1">
      <c r="B1030" s="3" t="s">
        <v>66</v>
      </c>
      <c r="C1030" s="3" t="s">
        <v>28</v>
      </c>
      <c r="D1030" s="3" t="str">
        <f t="shared" si="64"/>
        <v>Check</v>
      </c>
      <c r="E1030" s="3">
        <v>24</v>
      </c>
      <c r="F1030" s="4">
        <v>-0.31175919000000002</v>
      </c>
      <c r="G1030" s="4">
        <v>-0.80284460000000002</v>
      </c>
      <c r="H1030" s="4">
        <v>-0.88153760999999997</v>
      </c>
      <c r="I1030" s="4">
        <f t="shared" si="65"/>
        <v>-0.31175919000000002</v>
      </c>
      <c r="J1030" s="4">
        <f t="shared" si="66"/>
        <v>3.6199095022624434E-4</v>
      </c>
      <c r="K1030" s="4">
        <f t="shared" si="67"/>
        <v>-1.1285400542986425E-4</v>
      </c>
    </row>
    <row r="1031" spans="2:11" ht="15" customHeight="1">
      <c r="B1031" s="3" t="s">
        <v>66</v>
      </c>
      <c r="C1031" s="3" t="s">
        <v>29</v>
      </c>
      <c r="D1031" s="3" t="str">
        <f t="shared" si="64"/>
        <v>Check</v>
      </c>
      <c r="E1031" s="3">
        <v>24</v>
      </c>
      <c r="F1031" s="4">
        <v>-0.32496104999999997</v>
      </c>
      <c r="G1031" s="4">
        <v>-0.82280182999999996</v>
      </c>
      <c r="H1031" s="4">
        <v>-0.90527040999999997</v>
      </c>
      <c r="I1031" s="4">
        <f t="shared" si="65"/>
        <v>-0.32496104999999997</v>
      </c>
      <c r="J1031" s="4">
        <f t="shared" si="66"/>
        <v>3.6199095022624434E-4</v>
      </c>
      <c r="K1031" s="4">
        <f t="shared" si="67"/>
        <v>-1.1763295927601809E-4</v>
      </c>
    </row>
    <row r="1032" spans="2:11" ht="15" customHeight="1">
      <c r="B1032" s="3" t="s">
        <v>66</v>
      </c>
      <c r="C1032" s="3" t="s">
        <v>30</v>
      </c>
      <c r="D1032" s="3" t="str">
        <f t="shared" si="64"/>
        <v>Check</v>
      </c>
      <c r="E1032" s="3">
        <v>24</v>
      </c>
      <c r="F1032" s="4">
        <v>-0.34110351999999999</v>
      </c>
      <c r="G1032" s="4">
        <v>-0.84179203000000002</v>
      </c>
      <c r="H1032" s="4">
        <v>-0.92794703999999995</v>
      </c>
      <c r="I1032" s="4">
        <f t="shared" si="65"/>
        <v>-0.34110351999999999</v>
      </c>
      <c r="J1032" s="4">
        <f t="shared" si="66"/>
        <v>3.6199095022624434E-4</v>
      </c>
      <c r="K1032" s="4">
        <f t="shared" si="67"/>
        <v>-1.2347638733031674E-4</v>
      </c>
    </row>
    <row r="1033" spans="2:11" ht="15" customHeight="1">
      <c r="B1033" s="3" t="s">
        <v>66</v>
      </c>
      <c r="C1033" s="3" t="s">
        <v>31</v>
      </c>
      <c r="D1033" s="3" t="str">
        <f t="shared" si="64"/>
        <v>Check</v>
      </c>
      <c r="E1033" s="3">
        <v>24</v>
      </c>
      <c r="F1033" s="4">
        <v>-0.35548278999999999</v>
      </c>
      <c r="G1033" s="4">
        <v>-0.85801013000000004</v>
      </c>
      <c r="H1033" s="4">
        <v>-0.94705035999999998</v>
      </c>
      <c r="I1033" s="4">
        <f t="shared" si="65"/>
        <v>-0.35548278999999999</v>
      </c>
      <c r="J1033" s="4">
        <f t="shared" si="66"/>
        <v>3.6199095022624434E-4</v>
      </c>
      <c r="K1033" s="4">
        <f t="shared" si="67"/>
        <v>-1.2868155294117647E-4</v>
      </c>
    </row>
    <row r="1034" spans="2:11" ht="15" customHeight="1">
      <c r="B1034" s="3" t="s">
        <v>66</v>
      </c>
      <c r="C1034" s="3" t="s">
        <v>32</v>
      </c>
      <c r="D1034" s="3" t="str">
        <f t="shared" si="64"/>
        <v>Check</v>
      </c>
      <c r="E1034" s="3">
        <v>24</v>
      </c>
      <c r="F1034" s="4">
        <v>-0.93165072999999998</v>
      </c>
      <c r="G1034" s="4">
        <v>-1.7416939499999999</v>
      </c>
      <c r="H1034" s="4">
        <v>-2.06211492</v>
      </c>
      <c r="I1034" s="4">
        <f t="shared" si="65"/>
        <v>-0.93165072999999998</v>
      </c>
      <c r="J1034" s="4">
        <f t="shared" si="66"/>
        <v>3.6199095022624434E-4</v>
      </c>
      <c r="K1034" s="4">
        <f t="shared" si="67"/>
        <v>-3.3724913303167419E-4</v>
      </c>
    </row>
    <row r="1035" spans="2:11" ht="15" customHeight="1">
      <c r="B1035" s="3" t="s">
        <v>66</v>
      </c>
      <c r="C1035" s="3" t="s">
        <v>33</v>
      </c>
      <c r="D1035" s="3" t="str">
        <f t="shared" si="64"/>
        <v>Check</v>
      </c>
      <c r="E1035" s="3">
        <v>24</v>
      </c>
      <c r="F1035" s="4">
        <v>-0.75246186999999998</v>
      </c>
      <c r="G1035" s="4">
        <v>-2.0444944399999998</v>
      </c>
      <c r="H1035" s="4">
        <v>-2.40950708</v>
      </c>
      <c r="I1035" s="4">
        <f t="shared" si="65"/>
        <v>-0.75246186999999998</v>
      </c>
      <c r="J1035" s="4">
        <f t="shared" si="66"/>
        <v>3.6199095022624434E-4</v>
      </c>
      <c r="K1035" s="4">
        <f t="shared" si="67"/>
        <v>-2.7238438733031672E-4</v>
      </c>
    </row>
    <row r="1036" spans="2:11" ht="15" customHeight="1">
      <c r="B1036" s="3" t="s">
        <v>66</v>
      </c>
      <c r="C1036" s="3" t="s">
        <v>34</v>
      </c>
      <c r="D1036" s="3" t="str">
        <f t="shared" si="64"/>
        <v>Check</v>
      </c>
      <c r="E1036" s="3">
        <v>24</v>
      </c>
      <c r="F1036" s="4">
        <v>-0.73747551</v>
      </c>
      <c r="G1036" s="4">
        <v>-2.0290470300000001</v>
      </c>
      <c r="H1036" s="4">
        <v>-2.3891971299999999</v>
      </c>
      <c r="I1036" s="4">
        <f t="shared" si="65"/>
        <v>-0.73747551</v>
      </c>
      <c r="J1036" s="4">
        <f t="shared" si="66"/>
        <v>3.6199095022624434E-4</v>
      </c>
      <c r="K1036" s="4">
        <f t="shared" si="67"/>
        <v>-2.6695946063348415E-4</v>
      </c>
    </row>
    <row r="1037" spans="2:11" ht="15" customHeight="1">
      <c r="B1037" s="3" t="s">
        <v>66</v>
      </c>
      <c r="C1037" s="3" t="s">
        <v>35</v>
      </c>
      <c r="D1037" s="3" t="str">
        <f t="shared" si="64"/>
        <v>Check</v>
      </c>
      <c r="E1037" s="3">
        <v>24</v>
      </c>
      <c r="F1037" s="4">
        <v>-0.72217465999999997</v>
      </c>
      <c r="G1037" s="4">
        <v>-2.0084068099999999</v>
      </c>
      <c r="H1037" s="4">
        <v>-2.3627234000000001</v>
      </c>
      <c r="I1037" s="4">
        <f t="shared" si="65"/>
        <v>-0.72217465999999997</v>
      </c>
      <c r="J1037" s="4">
        <f t="shared" si="66"/>
        <v>3.6199095022624434E-4</v>
      </c>
      <c r="K1037" s="4">
        <f t="shared" si="67"/>
        <v>-2.6142069140271492E-4</v>
      </c>
    </row>
    <row r="1038" spans="2:11" ht="15" customHeight="1">
      <c r="B1038" s="3" t="s">
        <v>66</v>
      </c>
      <c r="C1038" s="3" t="s">
        <v>36</v>
      </c>
      <c r="D1038" s="3" t="str">
        <f t="shared" si="64"/>
        <v>Check</v>
      </c>
      <c r="E1038" s="3">
        <v>24</v>
      </c>
      <c r="F1038" s="4">
        <v>-0.70913910999999996</v>
      </c>
      <c r="G1038" s="4">
        <v>-1.9900592800000001</v>
      </c>
      <c r="H1038" s="4">
        <v>-2.33915987</v>
      </c>
      <c r="I1038" s="4">
        <f t="shared" si="65"/>
        <v>-0.70913910999999996</v>
      </c>
      <c r="J1038" s="4">
        <f t="shared" si="66"/>
        <v>3.6199095022624434E-4</v>
      </c>
      <c r="K1038" s="4">
        <f t="shared" si="67"/>
        <v>-2.5670194027149317E-4</v>
      </c>
    </row>
    <row r="1039" spans="2:11" ht="15" customHeight="1">
      <c r="B1039" s="3" t="s">
        <v>66</v>
      </c>
      <c r="C1039" s="3" t="s">
        <v>37</v>
      </c>
      <c r="D1039" s="3" t="str">
        <f t="shared" si="64"/>
        <v>Check</v>
      </c>
      <c r="E1039" s="3">
        <v>24</v>
      </c>
      <c r="F1039" s="4">
        <v>-0.73014524000000003</v>
      </c>
      <c r="G1039" s="4">
        <v>-2.0335039099999999</v>
      </c>
      <c r="H1039" s="4">
        <v>-2.3917936000000002</v>
      </c>
      <c r="I1039" s="4">
        <f t="shared" si="65"/>
        <v>-0.73014524000000003</v>
      </c>
      <c r="J1039" s="4">
        <f t="shared" si="66"/>
        <v>3.6199095022624434E-4</v>
      </c>
      <c r="K1039" s="4">
        <f t="shared" si="67"/>
        <v>-2.6430596923076926E-4</v>
      </c>
    </row>
    <row r="1040" spans="2:11" ht="15" customHeight="1">
      <c r="B1040" s="3" t="s">
        <v>67</v>
      </c>
      <c r="C1040" s="3" t="s">
        <v>51</v>
      </c>
      <c r="D1040" s="3" t="str">
        <f t="shared" si="64"/>
        <v>Check</v>
      </c>
      <c r="E1040" s="3">
        <v>12</v>
      </c>
      <c r="F1040" s="4">
        <v>0.11689107</v>
      </c>
      <c r="G1040" s="4">
        <v>-4.4420899999999999E-2</v>
      </c>
      <c r="H1040" s="4">
        <v>4.804406E-2</v>
      </c>
      <c r="I1040" s="4">
        <f t="shared" si="65"/>
        <v>0.11689107</v>
      </c>
      <c r="J1040" s="4">
        <f t="shared" si="66"/>
        <v>1.8099547511312217E-4</v>
      </c>
      <c r="K1040" s="4">
        <f t="shared" si="67"/>
        <v>2.1156754751131221E-5</v>
      </c>
    </row>
    <row r="1041" spans="2:11" ht="15" customHeight="1">
      <c r="B1041" s="3" t="s">
        <v>67</v>
      </c>
      <c r="C1041" s="3" t="s">
        <v>1</v>
      </c>
      <c r="D1041" s="3" t="str">
        <f t="shared" si="64"/>
        <v>Check</v>
      </c>
      <c r="E1041" s="3">
        <v>12</v>
      </c>
      <c r="F1041" s="4">
        <v>8.2742969999999999E-2</v>
      </c>
      <c r="G1041" s="4">
        <v>-9.8343940000000005E-2</v>
      </c>
      <c r="H1041" s="4">
        <v>-1.8396590000000001E-2</v>
      </c>
      <c r="I1041" s="4">
        <f t="shared" si="65"/>
        <v>8.2742969999999999E-2</v>
      </c>
      <c r="J1041" s="4">
        <f t="shared" si="66"/>
        <v>1.8099547511312217E-4</v>
      </c>
      <c r="K1041" s="4">
        <f t="shared" si="67"/>
        <v>1.4976103167420814E-5</v>
      </c>
    </row>
    <row r="1042" spans="2:11" ht="15" customHeight="1">
      <c r="B1042" s="3" t="s">
        <v>67</v>
      </c>
      <c r="C1042" s="3" t="s">
        <v>3</v>
      </c>
      <c r="D1042" s="3" t="str">
        <f t="shared" si="64"/>
        <v>Check</v>
      </c>
      <c r="E1042" s="3">
        <v>12</v>
      </c>
      <c r="F1042" s="4">
        <v>-0.19159799</v>
      </c>
      <c r="G1042" s="4">
        <v>-0.59227406999999999</v>
      </c>
      <c r="H1042" s="4">
        <v>-0.62126333</v>
      </c>
      <c r="I1042" s="4">
        <f t="shared" si="65"/>
        <v>-0.19159799</v>
      </c>
      <c r="J1042" s="4">
        <f t="shared" si="66"/>
        <v>1.8099547511312217E-4</v>
      </c>
      <c r="K1042" s="4">
        <f t="shared" si="67"/>
        <v>-3.4678369230769232E-5</v>
      </c>
    </row>
    <row r="1043" spans="2:11" ht="15" customHeight="1">
      <c r="B1043" s="3" t="s">
        <v>67</v>
      </c>
      <c r="C1043" s="3" t="s">
        <v>4</v>
      </c>
      <c r="D1043" s="3" t="str">
        <f t="shared" si="64"/>
        <v>Check</v>
      </c>
      <c r="E1043" s="3">
        <v>12</v>
      </c>
      <c r="F1043" s="4">
        <v>-0.2057001</v>
      </c>
      <c r="G1043" s="4">
        <v>-0.62203744999999999</v>
      </c>
      <c r="H1043" s="4">
        <v>-0.65699735000000004</v>
      </c>
      <c r="I1043" s="4">
        <f t="shared" si="65"/>
        <v>-0.2057001</v>
      </c>
      <c r="J1043" s="4">
        <f t="shared" si="66"/>
        <v>1.8099547511312217E-4</v>
      </c>
      <c r="K1043" s="4">
        <f t="shared" si="67"/>
        <v>-3.7230787330316741E-5</v>
      </c>
    </row>
    <row r="1044" spans="2:11" ht="15" customHeight="1">
      <c r="B1044" s="3" t="s">
        <v>67</v>
      </c>
      <c r="C1044" s="3" t="s">
        <v>5</v>
      </c>
      <c r="D1044" s="3" t="str">
        <f t="shared" si="64"/>
        <v>Check</v>
      </c>
      <c r="E1044" s="3">
        <v>12</v>
      </c>
      <c r="F1044" s="4">
        <v>-0.22350634</v>
      </c>
      <c r="G1044" s="4">
        <v>-0.64811293000000003</v>
      </c>
      <c r="H1044" s="4">
        <v>-0.68857058000000004</v>
      </c>
      <c r="I1044" s="4">
        <f t="shared" si="65"/>
        <v>-0.22350634</v>
      </c>
      <c r="J1044" s="4">
        <f t="shared" si="66"/>
        <v>1.8099547511312217E-4</v>
      </c>
      <c r="K1044" s="4">
        <f t="shared" si="67"/>
        <v>-4.045363619909502E-5</v>
      </c>
    </row>
    <row r="1045" spans="2:11" ht="15" customHeight="1">
      <c r="B1045" s="3" t="s">
        <v>67</v>
      </c>
      <c r="C1045" s="3" t="s">
        <v>6</v>
      </c>
      <c r="D1045" s="3" t="str">
        <f t="shared" si="64"/>
        <v>Check</v>
      </c>
      <c r="E1045" s="3">
        <v>12</v>
      </c>
      <c r="F1045" s="4">
        <v>-0.24007449</v>
      </c>
      <c r="G1045" s="4">
        <v>-0.66880664999999995</v>
      </c>
      <c r="H1045" s="4">
        <v>-0.71342612000000005</v>
      </c>
      <c r="I1045" s="4">
        <f t="shared" si="65"/>
        <v>-0.24007449</v>
      </c>
      <c r="J1045" s="4">
        <f t="shared" si="66"/>
        <v>1.8099547511312217E-4</v>
      </c>
      <c r="K1045" s="4">
        <f t="shared" si="67"/>
        <v>-4.3452396380090497E-5</v>
      </c>
    </row>
    <row r="1046" spans="2:11" ht="15" customHeight="1">
      <c r="B1046" s="3" t="s">
        <v>67</v>
      </c>
      <c r="C1046" s="3" t="s">
        <v>7</v>
      </c>
      <c r="D1046" s="3" t="str">
        <f t="shared" si="64"/>
        <v>Check</v>
      </c>
      <c r="E1046" s="3">
        <v>12</v>
      </c>
      <c r="F1046" s="4">
        <v>-0.26471940999999999</v>
      </c>
      <c r="G1046" s="4">
        <v>-0.70251169000000002</v>
      </c>
      <c r="H1046" s="4">
        <v>-0.75358141999999995</v>
      </c>
      <c r="I1046" s="4">
        <f t="shared" si="65"/>
        <v>-0.26471940999999999</v>
      </c>
      <c r="J1046" s="4">
        <f t="shared" si="66"/>
        <v>1.8099547511312217E-4</v>
      </c>
      <c r="K1046" s="4">
        <f t="shared" si="67"/>
        <v>-4.7913015384615382E-5</v>
      </c>
    </row>
    <row r="1047" spans="2:11" ht="15" customHeight="1">
      <c r="B1047" s="3" t="s">
        <v>67</v>
      </c>
      <c r="C1047" s="3" t="s">
        <v>8</v>
      </c>
      <c r="D1047" s="3" t="str">
        <f t="shared" si="64"/>
        <v>Check</v>
      </c>
      <c r="E1047" s="3">
        <v>12</v>
      </c>
      <c r="F1047" s="4">
        <v>-0.90869166000000001</v>
      </c>
      <c r="G1047" s="4">
        <v>-1.69644978</v>
      </c>
      <c r="H1047" s="4">
        <v>-2.0082593800000001</v>
      </c>
      <c r="I1047" s="4">
        <f t="shared" si="65"/>
        <v>-0.90869166000000001</v>
      </c>
      <c r="J1047" s="4">
        <f t="shared" si="66"/>
        <v>1.8099547511312217E-4</v>
      </c>
      <c r="K1047" s="4">
        <f t="shared" si="67"/>
        <v>-1.6446907873303166E-4</v>
      </c>
    </row>
    <row r="1048" spans="2:11" ht="15" customHeight="1">
      <c r="B1048" s="3" t="s">
        <v>67</v>
      </c>
      <c r="C1048" s="3" t="s">
        <v>9</v>
      </c>
      <c r="D1048" s="3" t="str">
        <f t="shared" si="64"/>
        <v>Check</v>
      </c>
      <c r="E1048" s="3">
        <v>12</v>
      </c>
      <c r="F1048" s="4">
        <v>-0.72504785999999999</v>
      </c>
      <c r="G1048" s="4">
        <v>-2.0126447399999998</v>
      </c>
      <c r="H1048" s="4">
        <v>-2.37088053</v>
      </c>
      <c r="I1048" s="4">
        <f t="shared" si="65"/>
        <v>-0.72504785999999999</v>
      </c>
      <c r="J1048" s="4">
        <f t="shared" si="66"/>
        <v>1.8099547511312217E-4</v>
      </c>
      <c r="K1048" s="4">
        <f t="shared" si="67"/>
        <v>-1.3123038190045248E-4</v>
      </c>
    </row>
    <row r="1049" spans="2:11" ht="15" customHeight="1">
      <c r="B1049" s="3" t="s">
        <v>67</v>
      </c>
      <c r="C1049" s="3" t="s">
        <v>10</v>
      </c>
      <c r="D1049" s="3" t="str">
        <f t="shared" si="64"/>
        <v>Check</v>
      </c>
      <c r="E1049" s="3">
        <v>12</v>
      </c>
      <c r="F1049" s="4">
        <v>-0.70758818999999995</v>
      </c>
      <c r="G1049" s="4">
        <v>-1.9895627600000001</v>
      </c>
      <c r="H1049" s="4">
        <v>-2.3414030499999998</v>
      </c>
      <c r="I1049" s="4">
        <f t="shared" si="65"/>
        <v>-0.70758818999999995</v>
      </c>
      <c r="J1049" s="4">
        <f t="shared" si="66"/>
        <v>1.8099547511312217E-4</v>
      </c>
      <c r="K1049" s="4">
        <f t="shared" si="67"/>
        <v>-1.2807026063348415E-4</v>
      </c>
    </row>
    <row r="1050" spans="2:11" ht="15" customHeight="1">
      <c r="B1050" s="3" t="s">
        <v>67</v>
      </c>
      <c r="C1050" s="3" t="s">
        <v>11</v>
      </c>
      <c r="D1050" s="3" t="str">
        <f t="shared" si="64"/>
        <v>Check</v>
      </c>
      <c r="E1050" s="3">
        <v>12</v>
      </c>
      <c r="F1050" s="4">
        <v>-0.69011332999999997</v>
      </c>
      <c r="G1050" s="4">
        <v>-1.96323409</v>
      </c>
      <c r="H1050" s="4">
        <v>-2.30803629</v>
      </c>
      <c r="I1050" s="4">
        <f t="shared" si="65"/>
        <v>-0.69011332999999997</v>
      </c>
      <c r="J1050" s="4">
        <f t="shared" si="66"/>
        <v>1.8099547511312217E-4</v>
      </c>
      <c r="K1050" s="4">
        <f t="shared" si="67"/>
        <v>-1.2490739004524887E-4</v>
      </c>
    </row>
    <row r="1051" spans="2:11" ht="15" customHeight="1">
      <c r="B1051" s="3" t="s">
        <v>67</v>
      </c>
      <c r="C1051" s="3" t="s">
        <v>12</v>
      </c>
      <c r="D1051" s="3" t="str">
        <f t="shared" si="64"/>
        <v>Check</v>
      </c>
      <c r="E1051" s="3">
        <v>12</v>
      </c>
      <c r="F1051" s="4">
        <v>-0.69860734000000002</v>
      </c>
      <c r="G1051" s="4">
        <v>-1.9799311399999999</v>
      </c>
      <c r="H1051" s="4">
        <v>-2.3278502599999999</v>
      </c>
      <c r="I1051" s="4">
        <f t="shared" si="65"/>
        <v>-0.69860734000000002</v>
      </c>
      <c r="J1051" s="4">
        <f t="shared" si="66"/>
        <v>1.8099547511312217E-4</v>
      </c>
      <c r="K1051" s="4">
        <f t="shared" si="67"/>
        <v>-1.2644476742081447E-4</v>
      </c>
    </row>
    <row r="1052" spans="2:11" ht="15" customHeight="1">
      <c r="B1052" s="3" t="s">
        <v>67</v>
      </c>
      <c r="C1052" s="3" t="s">
        <v>13</v>
      </c>
      <c r="D1052" s="3" t="str">
        <f t="shared" si="64"/>
        <v>Check</v>
      </c>
      <c r="E1052" s="3">
        <v>12</v>
      </c>
      <c r="F1052" s="4">
        <v>0.11658306</v>
      </c>
      <c r="G1052" s="4">
        <v>-4.5867640000000001E-2</v>
      </c>
      <c r="H1052" s="4">
        <v>4.5803940000000001E-2</v>
      </c>
      <c r="I1052" s="4">
        <f t="shared" si="65"/>
        <v>0.11658306</v>
      </c>
      <c r="J1052" s="4">
        <f t="shared" si="66"/>
        <v>1.8099547511312217E-4</v>
      </c>
      <c r="K1052" s="4">
        <f t="shared" si="67"/>
        <v>2.1101006334841628E-5</v>
      </c>
    </row>
    <row r="1053" spans="2:11" ht="15" customHeight="1">
      <c r="B1053" s="3" t="s">
        <v>67</v>
      </c>
      <c r="C1053" s="3" t="s">
        <v>39</v>
      </c>
      <c r="D1053" s="3" t="str">
        <f t="shared" si="64"/>
        <v>Check</v>
      </c>
      <c r="E1053" s="3">
        <v>12</v>
      </c>
      <c r="F1053" s="4">
        <v>8.3663420000000002E-2</v>
      </c>
      <c r="G1053" s="4">
        <v>-9.8432339999999993E-2</v>
      </c>
      <c r="H1053" s="4">
        <v>-1.9204929999999999E-2</v>
      </c>
      <c r="I1053" s="4">
        <f t="shared" si="65"/>
        <v>8.3663420000000002E-2</v>
      </c>
      <c r="J1053" s="4">
        <f t="shared" si="66"/>
        <v>1.8099547511312217E-4</v>
      </c>
      <c r="K1053" s="4">
        <f t="shared" si="67"/>
        <v>1.5142700452488688E-5</v>
      </c>
    </row>
    <row r="1054" spans="2:11" ht="15" customHeight="1">
      <c r="B1054" s="3" t="s">
        <v>67</v>
      </c>
      <c r="C1054" s="3" t="s">
        <v>14</v>
      </c>
      <c r="D1054" s="3" t="str">
        <f t="shared" si="64"/>
        <v>Raise 4x</v>
      </c>
      <c r="E1054" s="3">
        <v>12</v>
      </c>
      <c r="F1054" s="4">
        <v>-0.17171506</v>
      </c>
      <c r="G1054" s="4">
        <v>-0.20556341</v>
      </c>
      <c r="H1054" s="4">
        <v>-0.15298294000000001</v>
      </c>
      <c r="I1054" s="4">
        <f t="shared" si="65"/>
        <v>-0.15298294000000001</v>
      </c>
      <c r="J1054" s="4">
        <f t="shared" si="66"/>
        <v>1.8099547511312217E-4</v>
      </c>
      <c r="K1054" s="4">
        <f t="shared" si="67"/>
        <v>-2.7689219909502265E-5</v>
      </c>
    </row>
    <row r="1055" spans="2:11" ht="15" customHeight="1">
      <c r="B1055" s="3" t="s">
        <v>67</v>
      </c>
      <c r="C1055" s="3" t="s">
        <v>15</v>
      </c>
      <c r="D1055" s="3" t="str">
        <f t="shared" si="64"/>
        <v>Check</v>
      </c>
      <c r="E1055" s="3">
        <v>12</v>
      </c>
      <c r="F1055" s="4">
        <v>-0.15527805</v>
      </c>
      <c r="G1055" s="4">
        <v>-0.53273411999999998</v>
      </c>
      <c r="H1055" s="4">
        <v>-0.55132274000000003</v>
      </c>
      <c r="I1055" s="4">
        <f t="shared" si="65"/>
        <v>-0.15527805</v>
      </c>
      <c r="J1055" s="4">
        <f t="shared" si="66"/>
        <v>1.8099547511312217E-4</v>
      </c>
      <c r="K1055" s="4">
        <f t="shared" si="67"/>
        <v>-2.8104624434389139E-5</v>
      </c>
    </row>
    <row r="1056" spans="2:11" ht="15" customHeight="1">
      <c r="B1056" s="3" t="s">
        <v>67</v>
      </c>
      <c r="C1056" s="3" t="s">
        <v>16</v>
      </c>
      <c r="D1056" s="3" t="str">
        <f t="shared" si="64"/>
        <v>Check</v>
      </c>
      <c r="E1056" s="3">
        <v>12</v>
      </c>
      <c r="F1056" s="4">
        <v>-0.17238928000000001</v>
      </c>
      <c r="G1056" s="4">
        <v>-0.56636198999999998</v>
      </c>
      <c r="H1056" s="4">
        <v>-0.59130472000000001</v>
      </c>
      <c r="I1056" s="4">
        <f t="shared" si="65"/>
        <v>-0.17238928000000001</v>
      </c>
      <c r="J1056" s="4">
        <f t="shared" si="66"/>
        <v>1.8099547511312217E-4</v>
      </c>
      <c r="K1056" s="4">
        <f t="shared" si="67"/>
        <v>-3.1201679638009047E-5</v>
      </c>
    </row>
    <row r="1057" spans="2:11" ht="15" customHeight="1">
      <c r="B1057" s="3" t="s">
        <v>67</v>
      </c>
      <c r="C1057" s="3" t="s">
        <v>17</v>
      </c>
      <c r="D1057" s="3" t="str">
        <f t="shared" si="64"/>
        <v>Check</v>
      </c>
      <c r="E1057" s="3">
        <v>12</v>
      </c>
      <c r="F1057" s="4">
        <v>-0.19333591</v>
      </c>
      <c r="G1057" s="4">
        <v>-0.59602774999999997</v>
      </c>
      <c r="H1057" s="4">
        <v>-0.62679145000000003</v>
      </c>
      <c r="I1057" s="4">
        <f t="shared" si="65"/>
        <v>-0.19333591</v>
      </c>
      <c r="J1057" s="4">
        <f t="shared" si="66"/>
        <v>1.8099547511312217E-4</v>
      </c>
      <c r="K1057" s="4">
        <f t="shared" si="67"/>
        <v>-3.4992924886877825E-5</v>
      </c>
    </row>
    <row r="1058" spans="2:11" ht="15" customHeight="1">
      <c r="B1058" s="3" t="s">
        <v>67</v>
      </c>
      <c r="C1058" s="3" t="s">
        <v>18</v>
      </c>
      <c r="D1058" s="3" t="str">
        <f t="shared" si="64"/>
        <v>Check</v>
      </c>
      <c r="E1058" s="3">
        <v>12</v>
      </c>
      <c r="F1058" s="4">
        <v>-0.21291082</v>
      </c>
      <c r="G1058" s="4">
        <v>-0.62016473000000005</v>
      </c>
      <c r="H1058" s="4">
        <v>-0.65538852999999997</v>
      </c>
      <c r="I1058" s="4">
        <f t="shared" si="65"/>
        <v>-0.21291082</v>
      </c>
      <c r="J1058" s="4">
        <f t="shared" si="66"/>
        <v>1.8099547511312217E-4</v>
      </c>
      <c r="K1058" s="4">
        <f t="shared" si="67"/>
        <v>-3.8535895022624431E-5</v>
      </c>
    </row>
    <row r="1059" spans="2:11" ht="15" customHeight="1">
      <c r="B1059" s="3" t="s">
        <v>67</v>
      </c>
      <c r="C1059" s="3" t="s">
        <v>19</v>
      </c>
      <c r="D1059" s="3" t="str">
        <f t="shared" si="64"/>
        <v>Check</v>
      </c>
      <c r="E1059" s="3">
        <v>12</v>
      </c>
      <c r="F1059" s="4">
        <v>-0.23936367</v>
      </c>
      <c r="G1059" s="4">
        <v>-0.65594646000000001</v>
      </c>
      <c r="H1059" s="4">
        <v>-0.69785746999999998</v>
      </c>
      <c r="I1059" s="4">
        <f t="shared" si="65"/>
        <v>-0.23936367</v>
      </c>
      <c r="J1059" s="4">
        <f t="shared" si="66"/>
        <v>1.8099547511312217E-4</v>
      </c>
      <c r="K1059" s="4">
        <f t="shared" si="67"/>
        <v>-4.3323741176470585E-5</v>
      </c>
    </row>
    <row r="1060" spans="2:11" ht="15" customHeight="1">
      <c r="B1060" s="3" t="s">
        <v>67</v>
      </c>
      <c r="C1060" s="3" t="s">
        <v>21</v>
      </c>
      <c r="D1060" s="3" t="str">
        <f t="shared" si="64"/>
        <v>Check</v>
      </c>
      <c r="E1060" s="3">
        <v>12</v>
      </c>
      <c r="F1060" s="4">
        <v>-0.74732454999999998</v>
      </c>
      <c r="G1060" s="4">
        <v>-2.0384652499999998</v>
      </c>
      <c r="H1060" s="4">
        <v>-2.3987701399999999</v>
      </c>
      <c r="I1060" s="4">
        <f t="shared" si="65"/>
        <v>-0.74732454999999998</v>
      </c>
      <c r="J1060" s="4">
        <f t="shared" si="66"/>
        <v>1.8099547511312217E-4</v>
      </c>
      <c r="K1060" s="4">
        <f t="shared" si="67"/>
        <v>-1.3526236199095022E-4</v>
      </c>
    </row>
    <row r="1061" spans="2:11" ht="15" customHeight="1">
      <c r="B1061" s="3" t="s">
        <v>67</v>
      </c>
      <c r="C1061" s="3" t="s">
        <v>22</v>
      </c>
      <c r="D1061" s="3" t="str">
        <f t="shared" si="64"/>
        <v>Check</v>
      </c>
      <c r="E1061" s="3">
        <v>12</v>
      </c>
      <c r="F1061" s="4">
        <v>-0.72819774000000004</v>
      </c>
      <c r="G1061" s="4">
        <v>-2.0136207499999998</v>
      </c>
      <c r="H1061" s="4">
        <v>-2.36738889</v>
      </c>
      <c r="I1061" s="4">
        <f t="shared" si="65"/>
        <v>-0.72819774000000004</v>
      </c>
      <c r="J1061" s="4">
        <f t="shared" si="66"/>
        <v>1.8099547511312217E-4</v>
      </c>
      <c r="K1061" s="4">
        <f t="shared" si="67"/>
        <v>-1.3180049592760181E-4</v>
      </c>
    </row>
    <row r="1062" spans="2:11" ht="15" customHeight="1">
      <c r="B1062" s="3" t="s">
        <v>67</v>
      </c>
      <c r="C1062" s="3" t="s">
        <v>23</v>
      </c>
      <c r="D1062" s="3" t="str">
        <f t="shared" si="64"/>
        <v>Check</v>
      </c>
      <c r="E1062" s="3">
        <v>12</v>
      </c>
      <c r="F1062" s="4">
        <v>-0.70906038999999998</v>
      </c>
      <c r="G1062" s="4">
        <v>-1.98556519</v>
      </c>
      <c r="H1062" s="4">
        <v>-2.3321614099999999</v>
      </c>
      <c r="I1062" s="4">
        <f t="shared" si="65"/>
        <v>-0.70906038999999998</v>
      </c>
      <c r="J1062" s="4">
        <f t="shared" si="66"/>
        <v>1.8099547511312217E-4</v>
      </c>
      <c r="K1062" s="4">
        <f t="shared" si="67"/>
        <v>-1.283367221719457E-4</v>
      </c>
    </row>
    <row r="1063" spans="2:11" ht="15" customHeight="1">
      <c r="B1063" s="3" t="s">
        <v>67</v>
      </c>
      <c r="C1063" s="3" t="s">
        <v>24</v>
      </c>
      <c r="D1063" s="3" t="str">
        <f t="shared" si="64"/>
        <v>Check</v>
      </c>
      <c r="E1063" s="3">
        <v>12</v>
      </c>
      <c r="F1063" s="4">
        <v>-0.71414683000000001</v>
      </c>
      <c r="G1063" s="4">
        <v>-1.9988277800000001</v>
      </c>
      <c r="H1063" s="4">
        <v>-2.34827743</v>
      </c>
      <c r="I1063" s="4">
        <f t="shared" si="65"/>
        <v>-0.71414683000000001</v>
      </c>
      <c r="J1063" s="4">
        <f t="shared" si="66"/>
        <v>1.8099547511312217E-4</v>
      </c>
      <c r="K1063" s="4">
        <f t="shared" si="67"/>
        <v>-1.2925734479638009E-4</v>
      </c>
    </row>
    <row r="1064" spans="2:11" ht="15" customHeight="1">
      <c r="B1064" s="3" t="s">
        <v>67</v>
      </c>
      <c r="C1064" s="3" t="s">
        <v>25</v>
      </c>
      <c r="D1064" s="3" t="str">
        <f t="shared" si="64"/>
        <v>Check</v>
      </c>
      <c r="E1064" s="3">
        <v>24</v>
      </c>
      <c r="F1064" s="4">
        <v>9.1214069999999994E-2</v>
      </c>
      <c r="G1064" s="4">
        <v>-9.4053170000000005E-2</v>
      </c>
      <c r="H1064" s="4">
        <v>-1.412244E-2</v>
      </c>
      <c r="I1064" s="4">
        <f t="shared" si="65"/>
        <v>9.1214069999999994E-2</v>
      </c>
      <c r="J1064" s="4">
        <f t="shared" si="66"/>
        <v>3.6199095022624434E-4</v>
      </c>
      <c r="K1064" s="4">
        <f t="shared" si="67"/>
        <v>3.3018667873303165E-5</v>
      </c>
    </row>
    <row r="1065" spans="2:11" ht="15" customHeight="1">
      <c r="B1065" s="3" t="s">
        <v>67</v>
      </c>
      <c r="C1065" s="3" t="s">
        <v>26</v>
      </c>
      <c r="D1065" s="3" t="str">
        <f t="shared" si="64"/>
        <v>Check</v>
      </c>
      <c r="E1065" s="3">
        <v>24</v>
      </c>
      <c r="F1065" s="4">
        <v>5.8805530000000002E-2</v>
      </c>
      <c r="G1065" s="4">
        <v>-0.14626821000000001</v>
      </c>
      <c r="H1065" s="4">
        <v>-7.8689579999999995E-2</v>
      </c>
      <c r="I1065" s="4">
        <f t="shared" si="65"/>
        <v>5.8805530000000002E-2</v>
      </c>
      <c r="J1065" s="4">
        <f t="shared" si="66"/>
        <v>3.6199095022624434E-4</v>
      </c>
      <c r="K1065" s="4">
        <f t="shared" si="67"/>
        <v>2.1287069683257917E-5</v>
      </c>
    </row>
    <row r="1066" spans="2:11" ht="15" customHeight="1">
      <c r="B1066" s="3" t="s">
        <v>67</v>
      </c>
      <c r="C1066" s="3" t="s">
        <v>27</v>
      </c>
      <c r="D1066" s="3" t="str">
        <f t="shared" si="64"/>
        <v>Check</v>
      </c>
      <c r="E1066" s="3">
        <v>24</v>
      </c>
      <c r="F1066" s="4">
        <v>-0.19016171000000001</v>
      </c>
      <c r="G1066" s="4">
        <v>-0.25193884</v>
      </c>
      <c r="H1066" s="4">
        <v>-0.21045026</v>
      </c>
      <c r="I1066" s="4">
        <f t="shared" si="65"/>
        <v>-0.19016171000000001</v>
      </c>
      <c r="J1066" s="4">
        <f t="shared" si="66"/>
        <v>3.6199095022624434E-4</v>
      </c>
      <c r="K1066" s="4">
        <f t="shared" si="67"/>
        <v>-6.8836818099547514E-5</v>
      </c>
    </row>
    <row r="1067" spans="2:11" ht="15" customHeight="1">
      <c r="B1067" s="3" t="s">
        <v>67</v>
      </c>
      <c r="C1067" s="3" t="s">
        <v>28</v>
      </c>
      <c r="D1067" s="3" t="str">
        <f t="shared" si="64"/>
        <v>Check</v>
      </c>
      <c r="E1067" s="3">
        <v>24</v>
      </c>
      <c r="F1067" s="4">
        <v>-0.1751019</v>
      </c>
      <c r="G1067" s="4">
        <v>-0.57404257999999997</v>
      </c>
      <c r="H1067" s="4">
        <v>-0.60281397999999997</v>
      </c>
      <c r="I1067" s="4">
        <f t="shared" si="65"/>
        <v>-0.1751019</v>
      </c>
      <c r="J1067" s="4">
        <f t="shared" si="66"/>
        <v>3.6199095022624434E-4</v>
      </c>
      <c r="K1067" s="4">
        <f t="shared" si="67"/>
        <v>-6.3385303167420818E-5</v>
      </c>
    </row>
    <row r="1068" spans="2:11" ht="15" customHeight="1">
      <c r="B1068" s="3" t="s">
        <v>67</v>
      </c>
      <c r="C1068" s="3" t="s">
        <v>29</v>
      </c>
      <c r="D1068" s="3" t="str">
        <f t="shared" si="64"/>
        <v>Check</v>
      </c>
      <c r="E1068" s="3">
        <v>24</v>
      </c>
      <c r="F1068" s="4">
        <v>-0.19110009</v>
      </c>
      <c r="G1068" s="4">
        <v>-0.60551624000000004</v>
      </c>
      <c r="H1068" s="4">
        <v>-0.64040490999999999</v>
      </c>
      <c r="I1068" s="4">
        <f t="shared" si="65"/>
        <v>-0.19110009</v>
      </c>
      <c r="J1068" s="4">
        <f t="shared" si="66"/>
        <v>3.6199095022624434E-4</v>
      </c>
      <c r="K1068" s="4">
        <f t="shared" si="67"/>
        <v>-6.9176503167420818E-5</v>
      </c>
    </row>
    <row r="1069" spans="2:11" ht="15" customHeight="1">
      <c r="B1069" s="3" t="s">
        <v>67</v>
      </c>
      <c r="C1069" s="3" t="s">
        <v>30</v>
      </c>
      <c r="D1069" s="3" t="str">
        <f t="shared" si="64"/>
        <v>Check</v>
      </c>
      <c r="E1069" s="3">
        <v>24</v>
      </c>
      <c r="F1069" s="4">
        <v>-0.21046281</v>
      </c>
      <c r="G1069" s="4">
        <v>-0.63321636999999997</v>
      </c>
      <c r="H1069" s="4">
        <v>-0.67372666999999997</v>
      </c>
      <c r="I1069" s="4">
        <f t="shared" si="65"/>
        <v>-0.21046281</v>
      </c>
      <c r="J1069" s="4">
        <f t="shared" si="66"/>
        <v>3.6199095022624434E-4</v>
      </c>
      <c r="K1069" s="4">
        <f t="shared" si="67"/>
        <v>-7.6185632579185516E-5</v>
      </c>
    </row>
    <row r="1070" spans="2:11" ht="15" customHeight="1">
      <c r="B1070" s="3" t="s">
        <v>67</v>
      </c>
      <c r="C1070" s="3" t="s">
        <v>31</v>
      </c>
      <c r="D1070" s="3" t="str">
        <f t="shared" si="64"/>
        <v>Check</v>
      </c>
      <c r="E1070" s="3">
        <v>24</v>
      </c>
      <c r="F1070" s="4">
        <v>-0.22856663999999999</v>
      </c>
      <c r="G1070" s="4">
        <v>-0.65552173000000002</v>
      </c>
      <c r="H1070" s="4">
        <v>-0.70032740999999998</v>
      </c>
      <c r="I1070" s="4">
        <f t="shared" si="65"/>
        <v>-0.22856663999999999</v>
      </c>
      <c r="J1070" s="4">
        <f t="shared" si="66"/>
        <v>3.6199095022624434E-4</v>
      </c>
      <c r="K1070" s="4">
        <f t="shared" si="67"/>
        <v>-8.2739055203619909E-5</v>
      </c>
    </row>
    <row r="1071" spans="2:11" ht="15" customHeight="1">
      <c r="B1071" s="3" t="s">
        <v>67</v>
      </c>
      <c r="C1071" s="3" t="s">
        <v>32</v>
      </c>
      <c r="D1071" s="3" t="str">
        <f t="shared" si="64"/>
        <v>Check</v>
      </c>
      <c r="E1071" s="3">
        <v>24</v>
      </c>
      <c r="F1071" s="4">
        <v>-0.25351816999999999</v>
      </c>
      <c r="G1071" s="4">
        <v>-0.68939117000000005</v>
      </c>
      <c r="H1071" s="4">
        <v>-0.74070782000000002</v>
      </c>
      <c r="I1071" s="4">
        <f t="shared" si="65"/>
        <v>-0.25351816999999999</v>
      </c>
      <c r="J1071" s="4">
        <f t="shared" si="66"/>
        <v>3.6199095022624434E-4</v>
      </c>
      <c r="K1071" s="4">
        <f t="shared" si="67"/>
        <v>-9.1771283257918544E-5</v>
      </c>
    </row>
    <row r="1072" spans="2:11" ht="15" customHeight="1">
      <c r="B1072" s="3" t="s">
        <v>67</v>
      </c>
      <c r="C1072" s="3" t="s">
        <v>33</v>
      </c>
      <c r="D1072" s="3" t="str">
        <f t="shared" si="64"/>
        <v>Check</v>
      </c>
      <c r="E1072" s="3">
        <v>24</v>
      </c>
      <c r="F1072" s="4">
        <v>-0.89196737000000004</v>
      </c>
      <c r="G1072" s="4">
        <v>-1.6714278300000001</v>
      </c>
      <c r="H1072" s="4">
        <v>-1.9798474100000001</v>
      </c>
      <c r="I1072" s="4">
        <f t="shared" si="65"/>
        <v>-0.89196737000000004</v>
      </c>
      <c r="J1072" s="4">
        <f t="shared" si="66"/>
        <v>3.6199095022624434E-4</v>
      </c>
      <c r="K1072" s="4">
        <f t="shared" si="67"/>
        <v>-3.2288411583710408E-4</v>
      </c>
    </row>
    <row r="1073" spans="2:11" ht="15" customHeight="1">
      <c r="B1073" s="3" t="s">
        <v>67</v>
      </c>
      <c r="C1073" s="3" t="s">
        <v>34</v>
      </c>
      <c r="D1073" s="3" t="str">
        <f t="shared" si="64"/>
        <v>Check</v>
      </c>
      <c r="E1073" s="3">
        <v>24</v>
      </c>
      <c r="F1073" s="4">
        <v>-0.70849452999999996</v>
      </c>
      <c r="G1073" s="4">
        <v>-1.98370205</v>
      </c>
      <c r="H1073" s="4">
        <v>-2.33810407</v>
      </c>
      <c r="I1073" s="4">
        <f t="shared" si="65"/>
        <v>-0.70849452999999996</v>
      </c>
      <c r="J1073" s="4">
        <f t="shared" si="66"/>
        <v>3.6199095022624434E-4</v>
      </c>
      <c r="K1073" s="4">
        <f t="shared" si="67"/>
        <v>-2.5646860814479633E-4</v>
      </c>
    </row>
    <row r="1074" spans="2:11" ht="15" customHeight="1">
      <c r="B1074" s="3" t="s">
        <v>67</v>
      </c>
      <c r="C1074" s="3" t="s">
        <v>35</v>
      </c>
      <c r="D1074" s="3" t="str">
        <f t="shared" si="64"/>
        <v>Check</v>
      </c>
      <c r="E1074" s="3">
        <v>24</v>
      </c>
      <c r="F1074" s="4">
        <v>-0.69153357999999998</v>
      </c>
      <c r="G1074" s="4">
        <v>-1.9612166499999999</v>
      </c>
      <c r="H1074" s="4">
        <v>-2.30936823</v>
      </c>
      <c r="I1074" s="4">
        <f t="shared" si="65"/>
        <v>-0.69153357999999998</v>
      </c>
      <c r="J1074" s="4">
        <f t="shared" si="66"/>
        <v>3.6199095022624434E-4</v>
      </c>
      <c r="K1074" s="4">
        <f t="shared" si="67"/>
        <v>-2.5032889773755657E-4</v>
      </c>
    </row>
    <row r="1075" spans="2:11" ht="15" customHeight="1">
      <c r="B1075" s="3" t="s">
        <v>67</v>
      </c>
      <c r="C1075" s="3" t="s">
        <v>36</v>
      </c>
      <c r="D1075" s="3" t="str">
        <f t="shared" si="64"/>
        <v>Check</v>
      </c>
      <c r="E1075" s="3">
        <v>24</v>
      </c>
      <c r="F1075" s="4">
        <v>-0.67448666000000002</v>
      </c>
      <c r="G1075" s="4">
        <v>-1.93551786</v>
      </c>
      <c r="H1075" s="4">
        <v>-2.2767828699999999</v>
      </c>
      <c r="I1075" s="4">
        <f t="shared" si="65"/>
        <v>-0.67448666000000002</v>
      </c>
      <c r="J1075" s="4">
        <f t="shared" si="66"/>
        <v>3.6199095022624434E-4</v>
      </c>
      <c r="K1075" s="4">
        <f t="shared" si="67"/>
        <v>-2.4415806696832581E-4</v>
      </c>
    </row>
    <row r="1076" spans="2:11" ht="15" customHeight="1">
      <c r="B1076" s="3" t="s">
        <v>67</v>
      </c>
      <c r="C1076" s="3" t="s">
        <v>37</v>
      </c>
      <c r="D1076" s="3" t="str">
        <f t="shared" si="64"/>
        <v>Check</v>
      </c>
      <c r="E1076" s="3">
        <v>24</v>
      </c>
      <c r="F1076" s="4">
        <v>-0.68112651999999996</v>
      </c>
      <c r="G1076" s="4">
        <v>-1.9504105</v>
      </c>
      <c r="H1076" s="4">
        <v>-2.29464355</v>
      </c>
      <c r="I1076" s="4">
        <f t="shared" si="65"/>
        <v>-0.68112651999999996</v>
      </c>
      <c r="J1076" s="4">
        <f t="shared" si="66"/>
        <v>3.6199095022624434E-4</v>
      </c>
      <c r="K1076" s="4">
        <f t="shared" si="67"/>
        <v>-2.4656163619909499E-4</v>
      </c>
    </row>
    <row r="1077" spans="2:11" ht="15" customHeight="1">
      <c r="B1077" s="3" t="s">
        <v>68</v>
      </c>
      <c r="C1077" s="3" t="s">
        <v>51</v>
      </c>
      <c r="D1077" s="3" t="str">
        <f t="shared" si="64"/>
        <v>Raise 4x</v>
      </c>
      <c r="E1077" s="3">
        <v>12</v>
      </c>
      <c r="F1077" s="4">
        <v>0.20358430999999999</v>
      </c>
      <c r="G1077" s="4">
        <v>0.10855098000000001</v>
      </c>
      <c r="H1077" s="4">
        <v>0.23848208000000001</v>
      </c>
      <c r="I1077" s="4">
        <f t="shared" si="65"/>
        <v>0.23848208000000001</v>
      </c>
      <c r="J1077" s="4">
        <f t="shared" si="66"/>
        <v>1.8099547511312217E-4</v>
      </c>
      <c r="K1077" s="4">
        <f t="shared" si="67"/>
        <v>4.3164177375565613E-5</v>
      </c>
    </row>
    <row r="1078" spans="2:11" ht="15" customHeight="1">
      <c r="B1078" s="3" t="s">
        <v>68</v>
      </c>
      <c r="C1078" s="3" t="s">
        <v>1</v>
      </c>
      <c r="D1078" s="3" t="str">
        <f t="shared" si="64"/>
        <v>Raise 4x</v>
      </c>
      <c r="E1078" s="3">
        <v>12</v>
      </c>
      <c r="F1078" s="4">
        <v>0.16907101999999999</v>
      </c>
      <c r="G1078" s="4">
        <v>5.5986939999999999E-2</v>
      </c>
      <c r="H1078" s="4">
        <v>0.17377866</v>
      </c>
      <c r="I1078" s="4">
        <f t="shared" si="65"/>
        <v>0.17377866</v>
      </c>
      <c r="J1078" s="4">
        <f t="shared" si="66"/>
        <v>1.8099547511312217E-4</v>
      </c>
      <c r="K1078" s="4">
        <f t="shared" si="67"/>
        <v>3.1453151131221719E-5</v>
      </c>
    </row>
    <row r="1079" spans="2:11" ht="15" customHeight="1">
      <c r="B1079" s="3" t="s">
        <v>68</v>
      </c>
      <c r="C1079" s="3" t="s">
        <v>3</v>
      </c>
      <c r="D1079" s="3" t="str">
        <f t="shared" si="64"/>
        <v>Check</v>
      </c>
      <c r="E1079" s="3">
        <v>12</v>
      </c>
      <c r="F1079" s="4">
        <v>-0.11342705</v>
      </c>
      <c r="G1079" s="4">
        <v>-0.44924450999999999</v>
      </c>
      <c r="H1079" s="4">
        <v>-0.44250473000000001</v>
      </c>
      <c r="I1079" s="4">
        <f t="shared" si="65"/>
        <v>-0.11342705</v>
      </c>
      <c r="J1079" s="4">
        <f t="shared" si="66"/>
        <v>1.8099547511312217E-4</v>
      </c>
      <c r="K1079" s="4">
        <f t="shared" si="67"/>
        <v>-2.0529782805429866E-5</v>
      </c>
    </row>
    <row r="1080" spans="2:11" ht="15" customHeight="1">
      <c r="B1080" s="3" t="s">
        <v>68</v>
      </c>
      <c r="C1080" s="3" t="s">
        <v>4</v>
      </c>
      <c r="D1080" s="3" t="str">
        <f t="shared" si="64"/>
        <v>Check</v>
      </c>
      <c r="E1080" s="3">
        <v>12</v>
      </c>
      <c r="F1080" s="4">
        <v>-0.11105363</v>
      </c>
      <c r="G1080" s="4">
        <v>-0.45584045000000001</v>
      </c>
      <c r="H1080" s="4">
        <v>-0.45063122</v>
      </c>
      <c r="I1080" s="4">
        <f t="shared" si="65"/>
        <v>-0.11105363</v>
      </c>
      <c r="J1080" s="4">
        <f t="shared" si="66"/>
        <v>1.8099547511312217E-4</v>
      </c>
      <c r="K1080" s="4">
        <f t="shared" si="67"/>
        <v>-2.0100204524886878E-5</v>
      </c>
    </row>
    <row r="1081" spans="2:11" ht="15" customHeight="1">
      <c r="B1081" s="3" t="s">
        <v>68</v>
      </c>
      <c r="C1081" s="3" t="s">
        <v>5</v>
      </c>
      <c r="D1081" s="3" t="str">
        <f t="shared" si="64"/>
        <v>Check</v>
      </c>
      <c r="E1081" s="3">
        <v>12</v>
      </c>
      <c r="F1081" s="4">
        <v>-0.13348711999999999</v>
      </c>
      <c r="G1081" s="4">
        <v>-0.49491067</v>
      </c>
      <c r="H1081" s="4">
        <v>-0.49798067000000001</v>
      </c>
      <c r="I1081" s="4">
        <f t="shared" si="65"/>
        <v>-0.13348711999999999</v>
      </c>
      <c r="J1081" s="4">
        <f t="shared" si="66"/>
        <v>1.8099547511312217E-4</v>
      </c>
      <c r="K1081" s="4">
        <f t="shared" si="67"/>
        <v>-2.4160564705882349E-5</v>
      </c>
    </row>
    <row r="1082" spans="2:11" ht="15" customHeight="1">
      <c r="B1082" s="3" t="s">
        <v>68</v>
      </c>
      <c r="C1082" s="3" t="s">
        <v>6</v>
      </c>
      <c r="D1082" s="3" t="str">
        <f t="shared" si="64"/>
        <v>Check</v>
      </c>
      <c r="E1082" s="3">
        <v>12</v>
      </c>
      <c r="F1082" s="4">
        <v>-0.15351949000000001</v>
      </c>
      <c r="G1082" s="4">
        <v>-0.52373667999999995</v>
      </c>
      <c r="H1082" s="4">
        <v>-0.53278857999999996</v>
      </c>
      <c r="I1082" s="4">
        <f t="shared" si="65"/>
        <v>-0.15351949000000001</v>
      </c>
      <c r="J1082" s="4">
        <f t="shared" si="66"/>
        <v>1.8099547511312217E-4</v>
      </c>
      <c r="K1082" s="4">
        <f t="shared" si="67"/>
        <v>-2.778633303167421E-5</v>
      </c>
    </row>
    <row r="1083" spans="2:11" ht="15" customHeight="1">
      <c r="B1083" s="3" t="s">
        <v>68</v>
      </c>
      <c r="C1083" s="3" t="s">
        <v>7</v>
      </c>
      <c r="D1083" s="3" t="str">
        <f t="shared" si="64"/>
        <v>Check</v>
      </c>
      <c r="E1083" s="3">
        <v>12</v>
      </c>
      <c r="F1083" s="4">
        <v>-0.17948206</v>
      </c>
      <c r="G1083" s="4">
        <v>-0.55995200999999994</v>
      </c>
      <c r="H1083" s="4">
        <v>-0.57598919000000004</v>
      </c>
      <c r="I1083" s="4">
        <f t="shared" si="65"/>
        <v>-0.17948206</v>
      </c>
      <c r="J1083" s="4">
        <f t="shared" si="66"/>
        <v>1.8099547511312217E-4</v>
      </c>
      <c r="K1083" s="4">
        <f t="shared" si="67"/>
        <v>-3.2485440723981898E-5</v>
      </c>
    </row>
    <row r="1084" spans="2:11" ht="15" customHeight="1">
      <c r="B1084" s="3" t="s">
        <v>68</v>
      </c>
      <c r="C1084" s="3" t="s">
        <v>8</v>
      </c>
      <c r="D1084" s="3" t="str">
        <f t="shared" si="64"/>
        <v>Check</v>
      </c>
      <c r="E1084" s="3">
        <v>12</v>
      </c>
      <c r="F1084" s="4">
        <v>-0.18200949</v>
      </c>
      <c r="G1084" s="4">
        <v>-0.54460500000000001</v>
      </c>
      <c r="H1084" s="4">
        <v>-0.55767292999999996</v>
      </c>
      <c r="I1084" s="4">
        <f t="shared" si="65"/>
        <v>-0.18200949</v>
      </c>
      <c r="J1084" s="4">
        <f t="shared" si="66"/>
        <v>1.8099547511312217E-4</v>
      </c>
      <c r="K1084" s="4">
        <f t="shared" si="67"/>
        <v>-3.2942894117647059E-5</v>
      </c>
    </row>
    <row r="1085" spans="2:11" ht="15" customHeight="1">
      <c r="B1085" s="3" t="s">
        <v>68</v>
      </c>
      <c r="C1085" s="3" t="s">
        <v>9</v>
      </c>
      <c r="D1085" s="3" t="str">
        <f t="shared" si="64"/>
        <v>Check</v>
      </c>
      <c r="E1085" s="3">
        <v>12</v>
      </c>
      <c r="F1085" s="4">
        <v>-0.89184653999999997</v>
      </c>
      <c r="G1085" s="4">
        <v>-1.6684672899999999</v>
      </c>
      <c r="H1085" s="4">
        <v>-1.97442545</v>
      </c>
      <c r="I1085" s="4">
        <f t="shared" si="65"/>
        <v>-0.89184653999999997</v>
      </c>
      <c r="J1085" s="4">
        <f t="shared" si="66"/>
        <v>1.8099547511312217E-4</v>
      </c>
      <c r="K1085" s="4">
        <f t="shared" si="67"/>
        <v>-1.6142018823529411E-4</v>
      </c>
    </row>
    <row r="1086" spans="2:11" ht="15" customHeight="1">
      <c r="B1086" s="3" t="s">
        <v>68</v>
      </c>
      <c r="C1086" s="3" t="s">
        <v>10</v>
      </c>
      <c r="D1086" s="3" t="str">
        <f t="shared" si="64"/>
        <v>Check</v>
      </c>
      <c r="E1086" s="3">
        <v>12</v>
      </c>
      <c r="F1086" s="4">
        <v>-0.70540216</v>
      </c>
      <c r="G1086" s="4">
        <v>-1.99347882</v>
      </c>
      <c r="H1086" s="4">
        <v>-2.3453477299999999</v>
      </c>
      <c r="I1086" s="4">
        <f t="shared" si="65"/>
        <v>-0.70540216</v>
      </c>
      <c r="J1086" s="4">
        <f t="shared" si="66"/>
        <v>1.8099547511312217E-4</v>
      </c>
      <c r="K1086" s="4">
        <f t="shared" si="67"/>
        <v>-1.2767459909502263E-4</v>
      </c>
    </row>
    <row r="1087" spans="2:11" ht="15" customHeight="1">
      <c r="B1087" s="3" t="s">
        <v>68</v>
      </c>
      <c r="C1087" s="3" t="s">
        <v>11</v>
      </c>
      <c r="D1087" s="3" t="str">
        <f t="shared" si="64"/>
        <v>Check</v>
      </c>
      <c r="E1087" s="3">
        <v>12</v>
      </c>
      <c r="F1087" s="4">
        <v>-0.68662089999999998</v>
      </c>
      <c r="G1087" s="4">
        <v>-1.9656944999999999</v>
      </c>
      <c r="H1087" s="4">
        <v>-2.3102221799999998</v>
      </c>
      <c r="I1087" s="4">
        <f t="shared" si="65"/>
        <v>-0.68662089999999998</v>
      </c>
      <c r="J1087" s="4">
        <f t="shared" si="66"/>
        <v>1.8099547511312217E-4</v>
      </c>
      <c r="K1087" s="4">
        <f t="shared" si="67"/>
        <v>-1.2427527601809954E-4</v>
      </c>
    </row>
    <row r="1088" spans="2:11" ht="15" customHeight="1">
      <c r="B1088" s="3" t="s">
        <v>68</v>
      </c>
      <c r="C1088" s="3" t="s">
        <v>12</v>
      </c>
      <c r="D1088" s="3" t="str">
        <f t="shared" si="64"/>
        <v>Check</v>
      </c>
      <c r="E1088" s="3">
        <v>12</v>
      </c>
      <c r="F1088" s="4">
        <v>-0.69398457999999996</v>
      </c>
      <c r="G1088" s="4">
        <v>-1.98098207</v>
      </c>
      <c r="H1088" s="4">
        <v>-2.32831345</v>
      </c>
      <c r="I1088" s="4">
        <f t="shared" si="65"/>
        <v>-0.69398457999999996</v>
      </c>
      <c r="J1088" s="4">
        <f t="shared" si="66"/>
        <v>1.8099547511312217E-4</v>
      </c>
      <c r="K1088" s="4">
        <f t="shared" si="67"/>
        <v>-1.2560806877828052E-4</v>
      </c>
    </row>
    <row r="1089" spans="2:11" ht="15" customHeight="1">
      <c r="B1089" s="3" t="s">
        <v>68</v>
      </c>
      <c r="C1089" s="3" t="s">
        <v>13</v>
      </c>
      <c r="D1089" s="3" t="str">
        <f t="shared" si="64"/>
        <v>Raise 4x</v>
      </c>
      <c r="E1089" s="3">
        <v>12</v>
      </c>
      <c r="F1089" s="4">
        <v>0.20315087000000001</v>
      </c>
      <c r="G1089" s="4">
        <v>0.10685503</v>
      </c>
      <c r="H1089" s="4">
        <v>0.23595643999999999</v>
      </c>
      <c r="I1089" s="4">
        <f t="shared" si="65"/>
        <v>0.23595643999999999</v>
      </c>
      <c r="J1089" s="4">
        <f t="shared" si="66"/>
        <v>1.8099547511312217E-4</v>
      </c>
      <c r="K1089" s="4">
        <f t="shared" si="67"/>
        <v>4.2707047963800903E-5</v>
      </c>
    </row>
    <row r="1090" spans="2:11" ht="15" customHeight="1">
      <c r="B1090" s="3" t="s">
        <v>68</v>
      </c>
      <c r="C1090" s="3" t="s">
        <v>39</v>
      </c>
      <c r="D1090" s="3" t="str">
        <f t="shared" si="64"/>
        <v>Raise 4x</v>
      </c>
      <c r="E1090" s="3">
        <v>12</v>
      </c>
      <c r="F1090" s="4">
        <v>0.16988579000000001</v>
      </c>
      <c r="G1090" s="4">
        <v>5.5643779999999997E-2</v>
      </c>
      <c r="H1090" s="4">
        <v>0.17267816999999999</v>
      </c>
      <c r="I1090" s="4">
        <f t="shared" si="65"/>
        <v>0.17267816999999999</v>
      </c>
      <c r="J1090" s="4">
        <f t="shared" si="66"/>
        <v>1.8099547511312217E-4</v>
      </c>
      <c r="K1090" s="4">
        <f t="shared" si="67"/>
        <v>3.1253967420814478E-5</v>
      </c>
    </row>
    <row r="1091" spans="2:11" ht="15" customHeight="1">
      <c r="B1091" s="3" t="s">
        <v>68</v>
      </c>
      <c r="C1091" s="3" t="s">
        <v>14</v>
      </c>
      <c r="D1091" s="3" t="str">
        <f t="shared" si="64"/>
        <v>Raise 4x</v>
      </c>
      <c r="E1091" s="3">
        <v>12</v>
      </c>
      <c r="F1091" s="4">
        <v>3.688429E-2</v>
      </c>
      <c r="G1091" s="4">
        <v>0.13860253</v>
      </c>
      <c r="H1091" s="4">
        <v>0.2740649</v>
      </c>
      <c r="I1091" s="4">
        <f t="shared" si="65"/>
        <v>0.2740649</v>
      </c>
      <c r="J1091" s="4">
        <f t="shared" si="66"/>
        <v>1.8099547511312217E-4</v>
      </c>
      <c r="K1091" s="4">
        <f t="shared" si="67"/>
        <v>4.9604506787330317E-5</v>
      </c>
    </row>
    <row r="1092" spans="2:11" ht="15" customHeight="1">
      <c r="B1092" s="3" t="s">
        <v>68</v>
      </c>
      <c r="C1092" s="3" t="s">
        <v>15</v>
      </c>
      <c r="D1092" s="3" t="str">
        <f t="shared" si="64"/>
        <v>Check</v>
      </c>
      <c r="E1092" s="3">
        <v>12</v>
      </c>
      <c r="F1092" s="4">
        <v>-7.7368850000000003E-2</v>
      </c>
      <c r="G1092" s="4">
        <v>-0.39023284000000003</v>
      </c>
      <c r="H1092" s="4">
        <v>-0.37318859999999998</v>
      </c>
      <c r="I1092" s="4">
        <f t="shared" si="65"/>
        <v>-7.7368850000000003E-2</v>
      </c>
      <c r="J1092" s="4">
        <f t="shared" si="66"/>
        <v>1.8099547511312217E-4</v>
      </c>
      <c r="K1092" s="4">
        <f t="shared" si="67"/>
        <v>-1.4003411764705882E-5</v>
      </c>
    </row>
    <row r="1093" spans="2:11" ht="15" customHeight="1">
      <c r="B1093" s="3" t="s">
        <v>68</v>
      </c>
      <c r="C1093" s="3" t="s">
        <v>16</v>
      </c>
      <c r="D1093" s="3" t="str">
        <f t="shared" ref="D1093:D1156" si="68">IF(I1093=F1093,"Check",IF(I1093=G1093,"Raise 3x", IF(I1093=H1093,"Raise 4x", "ERROR")))</f>
        <v>Check</v>
      </c>
      <c r="E1093" s="3">
        <v>12</v>
      </c>
      <c r="F1093" s="4">
        <v>-7.6566110000000007E-2</v>
      </c>
      <c r="G1093" s="4">
        <v>-0.39895407999999999</v>
      </c>
      <c r="H1093" s="4">
        <v>-0.38367539000000001</v>
      </c>
      <c r="I1093" s="4">
        <f t="shared" ref="I1093:I1156" si="69">MAX(F1093:H1093)</f>
        <v>-7.6566110000000007E-2</v>
      </c>
      <c r="J1093" s="4">
        <f t="shared" ref="J1093:J1156" si="70">E1093/(COMBIN(52,2)*50)</f>
        <v>1.8099547511312217E-4</v>
      </c>
      <c r="K1093" s="4">
        <f t="shared" ref="K1093:K1156" si="71">J1093*I1093</f>
        <v>-1.3858119457013576E-5</v>
      </c>
    </row>
    <row r="1094" spans="2:11" ht="15" customHeight="1">
      <c r="B1094" s="3" t="s">
        <v>68</v>
      </c>
      <c r="C1094" s="3" t="s">
        <v>17</v>
      </c>
      <c r="D1094" s="3" t="str">
        <f t="shared" si="68"/>
        <v>Check</v>
      </c>
      <c r="E1094" s="3">
        <v>12</v>
      </c>
      <c r="F1094" s="4">
        <v>-0.10211415</v>
      </c>
      <c r="G1094" s="4">
        <v>-0.44179879999999999</v>
      </c>
      <c r="H1094" s="4">
        <v>-0.43515730000000002</v>
      </c>
      <c r="I1094" s="4">
        <f t="shared" si="69"/>
        <v>-0.10211415</v>
      </c>
      <c r="J1094" s="4">
        <f t="shared" si="70"/>
        <v>1.8099547511312217E-4</v>
      </c>
      <c r="K1094" s="4">
        <f t="shared" si="71"/>
        <v>-1.8482199095022624E-5</v>
      </c>
    </row>
    <row r="1095" spans="2:11" ht="15" customHeight="1">
      <c r="B1095" s="3" t="s">
        <v>68</v>
      </c>
      <c r="C1095" s="3" t="s">
        <v>18</v>
      </c>
      <c r="D1095" s="3" t="str">
        <f t="shared" si="68"/>
        <v>Check</v>
      </c>
      <c r="E1095" s="3">
        <v>12</v>
      </c>
      <c r="F1095" s="4">
        <v>-0.12514347000000001</v>
      </c>
      <c r="G1095" s="4">
        <v>-0.47410992000000002</v>
      </c>
      <c r="H1095" s="4">
        <v>-0.47375759000000001</v>
      </c>
      <c r="I1095" s="4">
        <f t="shared" si="69"/>
        <v>-0.12514347000000001</v>
      </c>
      <c r="J1095" s="4">
        <f t="shared" si="70"/>
        <v>1.8099547511312217E-4</v>
      </c>
      <c r="K1095" s="4">
        <f t="shared" si="71"/>
        <v>-2.2650401809954753E-5</v>
      </c>
    </row>
    <row r="1096" spans="2:11" ht="15" customHeight="1">
      <c r="B1096" s="3" t="s">
        <v>68</v>
      </c>
      <c r="C1096" s="3" t="s">
        <v>19</v>
      </c>
      <c r="D1096" s="3" t="str">
        <f t="shared" si="68"/>
        <v>Check</v>
      </c>
      <c r="E1096" s="3">
        <v>12</v>
      </c>
      <c r="F1096" s="4">
        <v>-0.15296318</v>
      </c>
      <c r="G1096" s="4">
        <v>-0.51242856999999997</v>
      </c>
      <c r="H1096" s="4">
        <v>-0.51930436000000002</v>
      </c>
      <c r="I1096" s="4">
        <f t="shared" si="69"/>
        <v>-0.15296318</v>
      </c>
      <c r="J1096" s="4">
        <f t="shared" si="70"/>
        <v>1.8099547511312217E-4</v>
      </c>
      <c r="K1096" s="4">
        <f t="shared" si="71"/>
        <v>-2.7685643438914027E-5</v>
      </c>
    </row>
    <row r="1097" spans="2:11" ht="15" customHeight="1">
      <c r="B1097" s="3" t="s">
        <v>68</v>
      </c>
      <c r="C1097" s="3" t="s">
        <v>20</v>
      </c>
      <c r="D1097" s="3" t="str">
        <f t="shared" si="68"/>
        <v>Check</v>
      </c>
      <c r="E1097" s="3">
        <v>12</v>
      </c>
      <c r="F1097" s="4">
        <v>-0.16899985000000001</v>
      </c>
      <c r="G1097" s="4">
        <v>-0.51051146999999997</v>
      </c>
      <c r="H1097" s="4">
        <v>-0.51454361999999998</v>
      </c>
      <c r="I1097" s="4">
        <f t="shared" si="69"/>
        <v>-0.16899985000000001</v>
      </c>
      <c r="J1097" s="4">
        <f t="shared" si="70"/>
        <v>1.8099547511312217E-4</v>
      </c>
      <c r="K1097" s="4">
        <f t="shared" si="71"/>
        <v>-3.0588208144796381E-5</v>
      </c>
    </row>
    <row r="1098" spans="2:11" ht="15" customHeight="1">
      <c r="B1098" s="3" t="s">
        <v>68</v>
      </c>
      <c r="C1098" s="3" t="s">
        <v>22</v>
      </c>
      <c r="D1098" s="3" t="str">
        <f t="shared" si="68"/>
        <v>Check</v>
      </c>
      <c r="E1098" s="3">
        <v>12</v>
      </c>
      <c r="F1098" s="4">
        <v>-0.72676589999999996</v>
      </c>
      <c r="G1098" s="4">
        <v>-2.01890736</v>
      </c>
      <c r="H1098" s="4">
        <v>-2.3729477600000002</v>
      </c>
      <c r="I1098" s="4">
        <f t="shared" si="69"/>
        <v>-0.72676589999999996</v>
      </c>
      <c r="J1098" s="4">
        <f t="shared" si="70"/>
        <v>1.8099547511312217E-4</v>
      </c>
      <c r="K1098" s="4">
        <f t="shared" si="71"/>
        <v>-1.3154133936651584E-4</v>
      </c>
    </row>
    <row r="1099" spans="2:11" ht="15" customHeight="1">
      <c r="B1099" s="3" t="s">
        <v>68</v>
      </c>
      <c r="C1099" s="3" t="s">
        <v>23</v>
      </c>
      <c r="D1099" s="3" t="str">
        <f t="shared" si="68"/>
        <v>Check</v>
      </c>
      <c r="E1099" s="3">
        <v>12</v>
      </c>
      <c r="F1099" s="4">
        <v>-0.70636604000000003</v>
      </c>
      <c r="G1099" s="4">
        <v>-1.9893813600000001</v>
      </c>
      <c r="H1099" s="4">
        <v>-2.3359434000000001</v>
      </c>
      <c r="I1099" s="4">
        <f t="shared" si="69"/>
        <v>-0.70636604000000003</v>
      </c>
      <c r="J1099" s="4">
        <f t="shared" si="70"/>
        <v>1.8099547511312217E-4</v>
      </c>
      <c r="K1099" s="4">
        <f t="shared" si="71"/>
        <v>-1.2784905701357466E-4</v>
      </c>
    </row>
    <row r="1100" spans="2:11" ht="15" customHeight="1">
      <c r="B1100" s="3" t="s">
        <v>68</v>
      </c>
      <c r="C1100" s="3" t="s">
        <v>24</v>
      </c>
      <c r="D1100" s="3" t="str">
        <f t="shared" si="68"/>
        <v>Check</v>
      </c>
      <c r="E1100" s="3">
        <v>12</v>
      </c>
      <c r="F1100" s="4">
        <v>-0.71032315000000001</v>
      </c>
      <c r="G1100" s="4">
        <v>-2.00121868</v>
      </c>
      <c r="H1100" s="4">
        <v>-2.35031744</v>
      </c>
      <c r="I1100" s="4">
        <f t="shared" si="69"/>
        <v>-0.71032315000000001</v>
      </c>
      <c r="J1100" s="4">
        <f t="shared" si="70"/>
        <v>1.8099547511312217E-4</v>
      </c>
      <c r="K1100" s="4">
        <f t="shared" si="71"/>
        <v>-1.2856527601809954E-4</v>
      </c>
    </row>
    <row r="1101" spans="2:11" ht="15" customHeight="1">
      <c r="B1101" s="3" t="s">
        <v>68</v>
      </c>
      <c r="C1101" s="3" t="s">
        <v>25</v>
      </c>
      <c r="D1101" s="3" t="str">
        <f t="shared" si="68"/>
        <v>Check</v>
      </c>
      <c r="E1101" s="3">
        <v>24</v>
      </c>
      <c r="F1101" s="4">
        <v>0.17742553999999999</v>
      </c>
      <c r="G1101" s="4">
        <v>5.7722910000000002E-2</v>
      </c>
      <c r="H1101" s="4">
        <v>0.17481269999999999</v>
      </c>
      <c r="I1101" s="4">
        <f t="shared" si="69"/>
        <v>0.17742553999999999</v>
      </c>
      <c r="J1101" s="4">
        <f t="shared" si="70"/>
        <v>3.6199095022624434E-4</v>
      </c>
      <c r="K1101" s="4">
        <f t="shared" si="71"/>
        <v>6.4226439819004517E-5</v>
      </c>
    </row>
    <row r="1102" spans="2:11" ht="15" customHeight="1">
      <c r="B1102" s="3" t="s">
        <v>68</v>
      </c>
      <c r="C1102" s="3" t="s">
        <v>26</v>
      </c>
      <c r="D1102" s="3" t="str">
        <f t="shared" si="68"/>
        <v>Check</v>
      </c>
      <c r="E1102" s="3">
        <v>24</v>
      </c>
      <c r="F1102" s="4">
        <v>0.14468452000000001</v>
      </c>
      <c r="G1102" s="4">
        <v>6.84799E-3</v>
      </c>
      <c r="H1102" s="4">
        <v>0.11195875</v>
      </c>
      <c r="I1102" s="4">
        <f t="shared" si="69"/>
        <v>0.14468452000000001</v>
      </c>
      <c r="J1102" s="4">
        <f t="shared" si="70"/>
        <v>3.6199095022624434E-4</v>
      </c>
      <c r="K1102" s="4">
        <f t="shared" si="71"/>
        <v>5.2374486877828056E-5</v>
      </c>
    </row>
    <row r="1103" spans="2:11" ht="15" customHeight="1">
      <c r="B1103" s="3" t="s">
        <v>68</v>
      </c>
      <c r="C1103" s="3" t="s">
        <v>27</v>
      </c>
      <c r="D1103" s="3" t="str">
        <f t="shared" si="68"/>
        <v>Raise 4x</v>
      </c>
      <c r="E1103" s="3">
        <v>24</v>
      </c>
      <c r="F1103" s="4">
        <v>1.6944890000000001E-2</v>
      </c>
      <c r="G1103" s="4">
        <v>8.8866399999999998E-2</v>
      </c>
      <c r="H1103" s="4">
        <v>0.21239334000000001</v>
      </c>
      <c r="I1103" s="4">
        <f t="shared" si="69"/>
        <v>0.21239334000000001</v>
      </c>
      <c r="J1103" s="4">
        <f t="shared" si="70"/>
        <v>3.6199095022624434E-4</v>
      </c>
      <c r="K1103" s="4">
        <f t="shared" si="71"/>
        <v>7.6884466968325801E-5</v>
      </c>
    </row>
    <row r="1104" spans="2:11" ht="15" customHeight="1">
      <c r="B1104" s="3" t="s">
        <v>68</v>
      </c>
      <c r="C1104" s="3" t="s">
        <v>28</v>
      </c>
      <c r="D1104" s="3" t="str">
        <f t="shared" si="68"/>
        <v>Check</v>
      </c>
      <c r="E1104" s="3">
        <v>24</v>
      </c>
      <c r="F1104" s="4">
        <v>-9.7173519999999999E-2</v>
      </c>
      <c r="G1104" s="4">
        <v>-0.43198377999999998</v>
      </c>
      <c r="H1104" s="4">
        <v>-0.42528811999999999</v>
      </c>
      <c r="I1104" s="4">
        <f t="shared" si="69"/>
        <v>-9.7173519999999999E-2</v>
      </c>
      <c r="J1104" s="4">
        <f t="shared" si="70"/>
        <v>3.6199095022624434E-4</v>
      </c>
      <c r="K1104" s="4">
        <f t="shared" si="71"/>
        <v>-3.5175934841628961E-5</v>
      </c>
    </row>
    <row r="1105" spans="2:11" ht="15" customHeight="1">
      <c r="B1105" s="3" t="s">
        <v>68</v>
      </c>
      <c r="C1105" s="3" t="s">
        <v>29</v>
      </c>
      <c r="D1105" s="3" t="str">
        <f t="shared" si="68"/>
        <v>Check</v>
      </c>
      <c r="E1105" s="3">
        <v>24</v>
      </c>
      <c r="F1105" s="4">
        <v>-9.7057589999999999E-2</v>
      </c>
      <c r="G1105" s="4">
        <v>-0.44081331000000001</v>
      </c>
      <c r="H1105" s="4">
        <v>-0.43590424</v>
      </c>
      <c r="I1105" s="4">
        <f t="shared" si="69"/>
        <v>-9.7057589999999999E-2</v>
      </c>
      <c r="J1105" s="4">
        <f t="shared" si="70"/>
        <v>3.6199095022624434E-4</v>
      </c>
      <c r="K1105" s="4">
        <f t="shared" si="71"/>
        <v>-3.5133969230769229E-5</v>
      </c>
    </row>
    <row r="1106" spans="2:11" ht="15" customHeight="1">
      <c r="B1106" s="3" t="s">
        <v>68</v>
      </c>
      <c r="C1106" s="3" t="s">
        <v>30</v>
      </c>
      <c r="D1106" s="3" t="str">
        <f t="shared" si="68"/>
        <v>Check</v>
      </c>
      <c r="E1106" s="3">
        <v>24</v>
      </c>
      <c r="F1106" s="4">
        <v>-0.12089392</v>
      </c>
      <c r="G1106" s="4">
        <v>-0.48128859000000002</v>
      </c>
      <c r="H1106" s="4">
        <v>-0.48473512000000002</v>
      </c>
      <c r="I1106" s="4">
        <f t="shared" si="69"/>
        <v>-0.12089392</v>
      </c>
      <c r="J1106" s="4">
        <f t="shared" si="70"/>
        <v>3.6199095022624434E-4</v>
      </c>
      <c r="K1106" s="4">
        <f t="shared" si="71"/>
        <v>-4.3762504977375567E-5</v>
      </c>
    </row>
    <row r="1107" spans="2:11" ht="15" customHeight="1">
      <c r="B1107" s="3" t="s">
        <v>68</v>
      </c>
      <c r="C1107" s="3" t="s">
        <v>31</v>
      </c>
      <c r="D1107" s="3" t="str">
        <f t="shared" si="68"/>
        <v>Check</v>
      </c>
      <c r="E1107" s="3">
        <v>24</v>
      </c>
      <c r="F1107" s="4">
        <v>-0.14242626999999999</v>
      </c>
      <c r="G1107" s="4">
        <v>-0.51162324999999997</v>
      </c>
      <c r="H1107" s="4">
        <v>-0.52116218000000003</v>
      </c>
      <c r="I1107" s="4">
        <f t="shared" si="69"/>
        <v>-0.14242626999999999</v>
      </c>
      <c r="J1107" s="4">
        <f t="shared" si="70"/>
        <v>3.6199095022624434E-4</v>
      </c>
      <c r="K1107" s="4">
        <f t="shared" si="71"/>
        <v>-5.1557020814479637E-5</v>
      </c>
    </row>
    <row r="1108" spans="2:11" ht="15" customHeight="1">
      <c r="B1108" s="3" t="s">
        <v>68</v>
      </c>
      <c r="C1108" s="3" t="s">
        <v>32</v>
      </c>
      <c r="D1108" s="3" t="str">
        <f t="shared" si="68"/>
        <v>Check</v>
      </c>
      <c r="E1108" s="3">
        <v>24</v>
      </c>
      <c r="F1108" s="4">
        <v>-0.16866459</v>
      </c>
      <c r="G1108" s="4">
        <v>-0.54797386000000003</v>
      </c>
      <c r="H1108" s="4">
        <v>-0.56455257000000003</v>
      </c>
      <c r="I1108" s="4">
        <f t="shared" si="69"/>
        <v>-0.16866459</v>
      </c>
      <c r="J1108" s="4">
        <f t="shared" si="70"/>
        <v>3.6199095022624434E-4</v>
      </c>
      <c r="K1108" s="4">
        <f t="shared" si="71"/>
        <v>-6.1055055203619905E-5</v>
      </c>
    </row>
    <row r="1109" spans="2:11" ht="15" customHeight="1">
      <c r="B1109" s="3" t="s">
        <v>68</v>
      </c>
      <c r="C1109" s="3" t="s">
        <v>33</v>
      </c>
      <c r="D1109" s="3" t="str">
        <f t="shared" si="68"/>
        <v>Check</v>
      </c>
      <c r="E1109" s="3">
        <v>24</v>
      </c>
      <c r="F1109" s="4">
        <v>-0.17237372000000001</v>
      </c>
      <c r="G1109" s="4">
        <v>-0.53398473000000002</v>
      </c>
      <c r="H1109" s="4">
        <v>-0.54762962999999998</v>
      </c>
      <c r="I1109" s="4">
        <f t="shared" si="69"/>
        <v>-0.17237372000000001</v>
      </c>
      <c r="J1109" s="4">
        <f t="shared" si="70"/>
        <v>3.6199095022624434E-4</v>
      </c>
      <c r="K1109" s="4">
        <f t="shared" si="71"/>
        <v>-6.2397726696832584E-5</v>
      </c>
    </row>
    <row r="1110" spans="2:11" ht="15" customHeight="1">
      <c r="B1110" s="3" t="s">
        <v>68</v>
      </c>
      <c r="C1110" s="3" t="s">
        <v>34</v>
      </c>
      <c r="D1110" s="3" t="str">
        <f t="shared" si="68"/>
        <v>Check</v>
      </c>
      <c r="E1110" s="3">
        <v>24</v>
      </c>
      <c r="F1110" s="4">
        <v>-0.87533479999999997</v>
      </c>
      <c r="G1110" s="4">
        <v>-1.6437305900000001</v>
      </c>
      <c r="H1110" s="4">
        <v>-1.9463551699999999</v>
      </c>
      <c r="I1110" s="4">
        <f t="shared" si="69"/>
        <v>-0.87533479999999997</v>
      </c>
      <c r="J1110" s="4">
        <f t="shared" si="70"/>
        <v>3.6199095022624434E-4</v>
      </c>
      <c r="K1110" s="4">
        <f t="shared" si="71"/>
        <v>-3.1686327601809951E-4</v>
      </c>
    </row>
    <row r="1111" spans="2:11" ht="15" customHeight="1">
      <c r="B1111" s="3" t="s">
        <v>68</v>
      </c>
      <c r="C1111" s="3" t="s">
        <v>35</v>
      </c>
      <c r="D1111" s="3" t="str">
        <f t="shared" si="68"/>
        <v>Check</v>
      </c>
      <c r="E1111" s="3">
        <v>24</v>
      </c>
      <c r="F1111" s="4">
        <v>-0.68947323000000005</v>
      </c>
      <c r="G1111" s="4">
        <v>-1.9651004999999999</v>
      </c>
      <c r="H1111" s="4">
        <v>-2.3132831299999999</v>
      </c>
      <c r="I1111" s="4">
        <f t="shared" si="69"/>
        <v>-0.68947323000000005</v>
      </c>
      <c r="J1111" s="4">
        <f t="shared" si="70"/>
        <v>3.6199095022624434E-4</v>
      </c>
      <c r="K1111" s="4">
        <f t="shared" si="71"/>
        <v>-2.4958306968325791E-4</v>
      </c>
    </row>
    <row r="1112" spans="2:11" ht="15" customHeight="1">
      <c r="B1112" s="3" t="s">
        <v>68</v>
      </c>
      <c r="C1112" s="3" t="s">
        <v>36</v>
      </c>
      <c r="D1112" s="3" t="str">
        <f t="shared" si="68"/>
        <v>Check</v>
      </c>
      <c r="E1112" s="3">
        <v>24</v>
      </c>
      <c r="F1112" s="4">
        <v>-0.67116556000000005</v>
      </c>
      <c r="G1112" s="4">
        <v>-1.9379699800000001</v>
      </c>
      <c r="H1112" s="4">
        <v>-2.27896798</v>
      </c>
      <c r="I1112" s="4">
        <f t="shared" si="69"/>
        <v>-0.67116556000000005</v>
      </c>
      <c r="J1112" s="4">
        <f t="shared" si="70"/>
        <v>3.6199095022624434E-4</v>
      </c>
      <c r="K1112" s="4">
        <f t="shared" si="71"/>
        <v>-2.4295585882352943E-4</v>
      </c>
    </row>
    <row r="1113" spans="2:11" ht="15" customHeight="1">
      <c r="B1113" s="3" t="s">
        <v>68</v>
      </c>
      <c r="C1113" s="3" t="s">
        <v>37</v>
      </c>
      <c r="D1113" s="3" t="str">
        <f t="shared" si="68"/>
        <v>Check</v>
      </c>
      <c r="E1113" s="3">
        <v>24</v>
      </c>
      <c r="F1113" s="4">
        <v>-0.67660794000000002</v>
      </c>
      <c r="G1113" s="4">
        <v>-1.9514759800000001</v>
      </c>
      <c r="H1113" s="4">
        <v>-2.2951338799999998</v>
      </c>
      <c r="I1113" s="4">
        <f t="shared" si="69"/>
        <v>-0.67660794000000002</v>
      </c>
      <c r="J1113" s="4">
        <f t="shared" si="70"/>
        <v>3.6199095022624434E-4</v>
      </c>
      <c r="K1113" s="4">
        <f t="shared" si="71"/>
        <v>-2.4492595113122175E-4</v>
      </c>
    </row>
    <row r="1114" spans="2:11" ht="15" customHeight="1">
      <c r="B1114" s="3" t="s">
        <v>69</v>
      </c>
      <c r="C1114" s="3" t="s">
        <v>51</v>
      </c>
      <c r="D1114" s="3" t="str">
        <f t="shared" si="68"/>
        <v>Raise 4x</v>
      </c>
      <c r="E1114" s="3">
        <v>12</v>
      </c>
      <c r="F1114" s="4">
        <v>0.29481618999999998</v>
      </c>
      <c r="G1114" s="4">
        <v>0.26144223999999999</v>
      </c>
      <c r="H1114" s="4">
        <v>0.42873306</v>
      </c>
      <c r="I1114" s="4">
        <f t="shared" si="69"/>
        <v>0.42873306</v>
      </c>
      <c r="J1114" s="4">
        <f t="shared" si="70"/>
        <v>1.8099547511312217E-4</v>
      </c>
      <c r="K1114" s="4">
        <f t="shared" si="71"/>
        <v>7.7598743891402712E-5</v>
      </c>
    </row>
    <row r="1115" spans="2:11" ht="15" customHeight="1">
      <c r="B1115" s="3" t="s">
        <v>69</v>
      </c>
      <c r="C1115" s="3" t="s">
        <v>1</v>
      </c>
      <c r="D1115" s="3" t="str">
        <f t="shared" si="68"/>
        <v>Raise 4x</v>
      </c>
      <c r="E1115" s="3">
        <v>12</v>
      </c>
      <c r="F1115" s="4">
        <v>0.25935778999999998</v>
      </c>
      <c r="G1115" s="4">
        <v>0.21023720000000001</v>
      </c>
      <c r="H1115" s="4">
        <v>0.36576684999999998</v>
      </c>
      <c r="I1115" s="4">
        <f t="shared" si="69"/>
        <v>0.36576684999999998</v>
      </c>
      <c r="J1115" s="4">
        <f t="shared" si="70"/>
        <v>1.8099547511312217E-4</v>
      </c>
      <c r="K1115" s="4">
        <f t="shared" si="71"/>
        <v>6.6202144796380087E-5</v>
      </c>
    </row>
    <row r="1116" spans="2:11" ht="15" customHeight="1">
      <c r="B1116" s="3" t="s">
        <v>69</v>
      </c>
      <c r="C1116" s="3" t="s">
        <v>3</v>
      </c>
      <c r="D1116" s="3" t="str">
        <f t="shared" si="68"/>
        <v>Check</v>
      </c>
      <c r="E1116" s="3">
        <v>12</v>
      </c>
      <c r="F1116" s="4">
        <v>-2.721985E-2</v>
      </c>
      <c r="G1116" s="4">
        <v>-0.29586697000000001</v>
      </c>
      <c r="H1116" s="4">
        <v>-0.25157138000000001</v>
      </c>
      <c r="I1116" s="4">
        <f t="shared" si="69"/>
        <v>-2.721985E-2</v>
      </c>
      <c r="J1116" s="4">
        <f t="shared" si="70"/>
        <v>1.8099547511312217E-4</v>
      </c>
      <c r="K1116" s="4">
        <f t="shared" si="71"/>
        <v>-4.9266696832579182E-6</v>
      </c>
    </row>
    <row r="1117" spans="2:11" ht="15" customHeight="1">
      <c r="B1117" s="3" t="s">
        <v>69</v>
      </c>
      <c r="C1117" s="3" t="s">
        <v>4</v>
      </c>
      <c r="D1117" s="3" t="str">
        <f t="shared" si="68"/>
        <v>Check</v>
      </c>
      <c r="E1117" s="3">
        <v>12</v>
      </c>
      <c r="F1117" s="4">
        <v>-3.2980309999999999E-2</v>
      </c>
      <c r="G1117" s="4">
        <v>-0.31871709999999998</v>
      </c>
      <c r="H1117" s="4">
        <v>-0.27940703</v>
      </c>
      <c r="I1117" s="4">
        <f t="shared" si="69"/>
        <v>-3.2980309999999999E-2</v>
      </c>
      <c r="J1117" s="4">
        <f t="shared" si="70"/>
        <v>1.8099547511312217E-4</v>
      </c>
      <c r="K1117" s="4">
        <f t="shared" si="71"/>
        <v>-5.9692868778280538E-6</v>
      </c>
    </row>
    <row r="1118" spans="2:11" ht="15" customHeight="1">
      <c r="B1118" s="3" t="s">
        <v>69</v>
      </c>
      <c r="C1118" s="3" t="s">
        <v>5</v>
      </c>
      <c r="D1118" s="3" t="str">
        <f t="shared" si="68"/>
        <v>Check</v>
      </c>
      <c r="E1118" s="3">
        <v>12</v>
      </c>
      <c r="F1118" s="4">
        <v>-3.7410720000000001E-2</v>
      </c>
      <c r="G1118" s="4">
        <v>-0.33426779000000001</v>
      </c>
      <c r="H1118" s="4">
        <v>-0.29870525999999997</v>
      </c>
      <c r="I1118" s="4">
        <f t="shared" si="69"/>
        <v>-3.7410720000000001E-2</v>
      </c>
      <c r="J1118" s="4">
        <f t="shared" si="70"/>
        <v>1.8099547511312217E-4</v>
      </c>
      <c r="K1118" s="4">
        <f t="shared" si="71"/>
        <v>-6.7711710407239824E-6</v>
      </c>
    </row>
    <row r="1119" spans="2:11" ht="15" customHeight="1">
      <c r="B1119" s="3" t="s">
        <v>69</v>
      </c>
      <c r="C1119" s="3" t="s">
        <v>6</v>
      </c>
      <c r="D1119" s="3" t="str">
        <f t="shared" si="68"/>
        <v>Check</v>
      </c>
      <c r="E1119" s="3">
        <v>12</v>
      </c>
      <c r="F1119" s="4">
        <v>-6.3280870000000003E-2</v>
      </c>
      <c r="G1119" s="4">
        <v>-0.37751401000000001</v>
      </c>
      <c r="H1119" s="4">
        <v>-0.35106686999999998</v>
      </c>
      <c r="I1119" s="4">
        <f t="shared" si="69"/>
        <v>-6.3280870000000003E-2</v>
      </c>
      <c r="J1119" s="4">
        <f t="shared" si="70"/>
        <v>1.8099547511312217E-4</v>
      </c>
      <c r="K1119" s="4">
        <f t="shared" si="71"/>
        <v>-1.145355113122172E-5</v>
      </c>
    </row>
    <row r="1120" spans="2:11" ht="15" customHeight="1">
      <c r="B1120" s="3" t="s">
        <v>69</v>
      </c>
      <c r="C1120" s="3" t="s">
        <v>7</v>
      </c>
      <c r="D1120" s="3" t="str">
        <f t="shared" si="68"/>
        <v>Check</v>
      </c>
      <c r="E1120" s="3">
        <v>12</v>
      </c>
      <c r="F1120" s="4">
        <v>-9.2811909999999997E-2</v>
      </c>
      <c r="G1120" s="4">
        <v>-0.42016143</v>
      </c>
      <c r="H1120" s="4">
        <v>-0.40209496</v>
      </c>
      <c r="I1120" s="4">
        <f t="shared" si="69"/>
        <v>-9.2811909999999997E-2</v>
      </c>
      <c r="J1120" s="4">
        <f t="shared" si="70"/>
        <v>1.8099547511312217E-4</v>
      </c>
      <c r="K1120" s="4">
        <f t="shared" si="71"/>
        <v>-1.6798535746606333E-5</v>
      </c>
    </row>
    <row r="1121" spans="2:11" ht="15" customHeight="1">
      <c r="B1121" s="3" t="s">
        <v>69</v>
      </c>
      <c r="C1121" s="3" t="s">
        <v>8</v>
      </c>
      <c r="D1121" s="3" t="str">
        <f t="shared" si="68"/>
        <v>Check</v>
      </c>
      <c r="E1121" s="3">
        <v>12</v>
      </c>
      <c r="F1121" s="4">
        <v>-9.7102380000000002E-2</v>
      </c>
      <c r="G1121" s="4">
        <v>-0.40729305999999998</v>
      </c>
      <c r="H1121" s="4">
        <v>-0.38678572</v>
      </c>
      <c r="I1121" s="4">
        <f t="shared" si="69"/>
        <v>-9.7102380000000002E-2</v>
      </c>
      <c r="J1121" s="4">
        <f t="shared" si="70"/>
        <v>1.8099547511312217E-4</v>
      </c>
      <c r="K1121" s="4">
        <f t="shared" si="71"/>
        <v>-1.7575091402714933E-5</v>
      </c>
    </row>
    <row r="1122" spans="2:11" ht="15" customHeight="1">
      <c r="B1122" s="3" t="s">
        <v>69</v>
      </c>
      <c r="C1122" s="3" t="s">
        <v>9</v>
      </c>
      <c r="D1122" s="3" t="str">
        <f t="shared" si="68"/>
        <v>Check</v>
      </c>
      <c r="E1122" s="3">
        <v>12</v>
      </c>
      <c r="F1122" s="4">
        <v>-7.9848329999999995E-2</v>
      </c>
      <c r="G1122" s="4">
        <v>-0.37233628000000002</v>
      </c>
      <c r="H1122" s="4">
        <v>-0.34330472000000001</v>
      </c>
      <c r="I1122" s="4">
        <f t="shared" si="69"/>
        <v>-7.9848329999999995E-2</v>
      </c>
      <c r="J1122" s="4">
        <f t="shared" si="70"/>
        <v>1.8099547511312217E-4</v>
      </c>
      <c r="K1122" s="4">
        <f t="shared" si="71"/>
        <v>-1.4452186425339365E-5</v>
      </c>
    </row>
    <row r="1123" spans="2:11" ht="15" customHeight="1">
      <c r="B1123" s="3" t="s">
        <v>69</v>
      </c>
      <c r="C1123" s="3" t="s">
        <v>10</v>
      </c>
      <c r="D1123" s="3" t="str">
        <f t="shared" si="68"/>
        <v>Check</v>
      </c>
      <c r="E1123" s="3">
        <v>12</v>
      </c>
      <c r="F1123" s="4">
        <v>-0.87825765</v>
      </c>
      <c r="G1123" s="4">
        <v>-1.64621654</v>
      </c>
      <c r="H1123" s="4">
        <v>-1.94746967</v>
      </c>
      <c r="I1123" s="4">
        <f t="shared" si="69"/>
        <v>-0.87825765</v>
      </c>
      <c r="J1123" s="4">
        <f t="shared" si="70"/>
        <v>1.8099547511312217E-4</v>
      </c>
      <c r="K1123" s="4">
        <f t="shared" si="71"/>
        <v>-1.5896066063348415E-4</v>
      </c>
    </row>
    <row r="1124" spans="2:11" ht="15" customHeight="1">
      <c r="B1124" s="3" t="s">
        <v>69</v>
      </c>
      <c r="C1124" s="3" t="s">
        <v>11</v>
      </c>
      <c r="D1124" s="3" t="str">
        <f t="shared" si="68"/>
        <v>Check</v>
      </c>
      <c r="E1124" s="3">
        <v>12</v>
      </c>
      <c r="F1124" s="4">
        <v>-0.68323977000000002</v>
      </c>
      <c r="G1124" s="4">
        <v>-1.9683117999999999</v>
      </c>
      <c r="H1124" s="4">
        <v>-2.31257964</v>
      </c>
      <c r="I1124" s="4">
        <f t="shared" si="69"/>
        <v>-0.68323977000000002</v>
      </c>
      <c r="J1124" s="4">
        <f t="shared" si="70"/>
        <v>1.8099547511312217E-4</v>
      </c>
      <c r="K1124" s="4">
        <f t="shared" si="71"/>
        <v>-1.2366330678733031E-4</v>
      </c>
    </row>
    <row r="1125" spans="2:11" ht="15" customHeight="1">
      <c r="B1125" s="3" t="s">
        <v>69</v>
      </c>
      <c r="C1125" s="3" t="s">
        <v>12</v>
      </c>
      <c r="D1125" s="3" t="str">
        <f t="shared" si="68"/>
        <v>Check</v>
      </c>
      <c r="E1125" s="3">
        <v>12</v>
      </c>
      <c r="F1125" s="4">
        <v>-0.68938144999999995</v>
      </c>
      <c r="G1125" s="4">
        <v>-1.9821437200000001</v>
      </c>
      <c r="H1125" s="4">
        <v>-2.32891213</v>
      </c>
      <c r="I1125" s="4">
        <f t="shared" si="69"/>
        <v>-0.68938144999999995</v>
      </c>
      <c r="J1125" s="4">
        <f t="shared" si="70"/>
        <v>1.8099547511312217E-4</v>
      </c>
      <c r="K1125" s="4">
        <f t="shared" si="71"/>
        <v>-1.2477492307692305E-4</v>
      </c>
    </row>
    <row r="1126" spans="2:11" ht="15" customHeight="1">
      <c r="B1126" s="3" t="s">
        <v>69</v>
      </c>
      <c r="C1126" s="3" t="s">
        <v>13</v>
      </c>
      <c r="D1126" s="3" t="str">
        <f t="shared" si="68"/>
        <v>Raise 4x</v>
      </c>
      <c r="E1126" s="3">
        <v>12</v>
      </c>
      <c r="F1126" s="4">
        <v>0.29393581000000002</v>
      </c>
      <c r="G1126" s="4">
        <v>0.25952036000000001</v>
      </c>
      <c r="H1126" s="4">
        <v>0.42595107999999998</v>
      </c>
      <c r="I1126" s="4">
        <f t="shared" si="69"/>
        <v>0.42595107999999998</v>
      </c>
      <c r="J1126" s="4">
        <f t="shared" si="70"/>
        <v>1.8099547511312217E-4</v>
      </c>
      <c r="K1126" s="4">
        <f t="shared" si="71"/>
        <v>7.7095218099547502E-5</v>
      </c>
    </row>
    <row r="1127" spans="2:11" ht="15" customHeight="1">
      <c r="B1127" s="3" t="s">
        <v>69</v>
      </c>
      <c r="C1127" s="3" t="s">
        <v>39</v>
      </c>
      <c r="D1127" s="3" t="str">
        <f t="shared" si="68"/>
        <v>Raise 4x</v>
      </c>
      <c r="E1127" s="3">
        <v>12</v>
      </c>
      <c r="F1127" s="4">
        <v>0.25981124</v>
      </c>
      <c r="G1127" s="4">
        <v>0.20966256999999999</v>
      </c>
      <c r="H1127" s="4">
        <v>0.36440341999999998</v>
      </c>
      <c r="I1127" s="4">
        <f t="shared" si="69"/>
        <v>0.36440341999999998</v>
      </c>
      <c r="J1127" s="4">
        <f t="shared" si="70"/>
        <v>1.8099547511312217E-4</v>
      </c>
      <c r="K1127" s="4">
        <f t="shared" si="71"/>
        <v>6.5955370135746598E-5</v>
      </c>
    </row>
    <row r="1128" spans="2:11" ht="15" customHeight="1">
      <c r="B1128" s="3" t="s">
        <v>69</v>
      </c>
      <c r="C1128" s="3" t="s">
        <v>14</v>
      </c>
      <c r="D1128" s="3" t="str">
        <f t="shared" si="68"/>
        <v>Raise 4x</v>
      </c>
      <c r="E1128" s="3">
        <v>12</v>
      </c>
      <c r="F1128" s="4">
        <v>0.27682536000000002</v>
      </c>
      <c r="G1128" s="4">
        <v>0.48730030000000002</v>
      </c>
      <c r="H1128" s="4">
        <v>0.70649859000000004</v>
      </c>
      <c r="I1128" s="4">
        <f t="shared" si="69"/>
        <v>0.70649859000000004</v>
      </c>
      <c r="J1128" s="4">
        <f t="shared" si="70"/>
        <v>1.8099547511312217E-4</v>
      </c>
      <c r="K1128" s="4">
        <f t="shared" si="71"/>
        <v>1.278730479638009E-4</v>
      </c>
    </row>
    <row r="1129" spans="2:11" ht="15" customHeight="1">
      <c r="B1129" s="3" t="s">
        <v>69</v>
      </c>
      <c r="C1129" s="3" t="s">
        <v>15</v>
      </c>
      <c r="D1129" s="3" t="str">
        <f t="shared" si="68"/>
        <v>Check</v>
      </c>
      <c r="E1129" s="3">
        <v>12</v>
      </c>
      <c r="F1129" s="4">
        <v>8.8586900000000007E-3</v>
      </c>
      <c r="G1129" s="4">
        <v>-0.23709282000000001</v>
      </c>
      <c r="H1129" s="4">
        <v>-0.18252531</v>
      </c>
      <c r="I1129" s="4">
        <f t="shared" si="69"/>
        <v>8.8586900000000007E-3</v>
      </c>
      <c r="J1129" s="4">
        <f t="shared" si="70"/>
        <v>1.8099547511312217E-4</v>
      </c>
      <c r="K1129" s="4">
        <f t="shared" si="71"/>
        <v>1.6033828054298643E-6</v>
      </c>
    </row>
    <row r="1130" spans="2:11" ht="15" customHeight="1">
      <c r="B1130" s="3" t="s">
        <v>69</v>
      </c>
      <c r="C1130" s="3" t="s">
        <v>16</v>
      </c>
      <c r="D1130" s="3" t="str">
        <f t="shared" si="68"/>
        <v>Check</v>
      </c>
      <c r="E1130" s="3">
        <v>12</v>
      </c>
      <c r="F1130" s="4">
        <v>1.2746999999999999E-3</v>
      </c>
      <c r="G1130" s="4">
        <v>-0.26234086000000001</v>
      </c>
      <c r="H1130" s="4">
        <v>-0.21305256</v>
      </c>
      <c r="I1130" s="4">
        <f t="shared" si="69"/>
        <v>1.2746999999999999E-3</v>
      </c>
      <c r="J1130" s="4">
        <f t="shared" si="70"/>
        <v>1.8099547511312217E-4</v>
      </c>
      <c r="K1130" s="4">
        <f t="shared" si="71"/>
        <v>2.3071493212669681E-7</v>
      </c>
    </row>
    <row r="1131" spans="2:11" ht="15" customHeight="1">
      <c r="B1131" s="3" t="s">
        <v>69</v>
      </c>
      <c r="C1131" s="3" t="s">
        <v>17</v>
      </c>
      <c r="D1131" s="3" t="str">
        <f t="shared" si="68"/>
        <v>Check</v>
      </c>
      <c r="E1131" s="3">
        <v>12</v>
      </c>
      <c r="F1131" s="4">
        <v>-4.8408000000000001E-3</v>
      </c>
      <c r="G1131" s="4">
        <v>-0.27993299999999999</v>
      </c>
      <c r="H1131" s="4">
        <v>-0.23460332</v>
      </c>
      <c r="I1131" s="4">
        <f t="shared" si="69"/>
        <v>-4.8408000000000001E-3</v>
      </c>
      <c r="J1131" s="4">
        <f t="shared" si="70"/>
        <v>1.8099547511312217E-4</v>
      </c>
      <c r="K1131" s="4">
        <f t="shared" si="71"/>
        <v>-8.7616289592760182E-7</v>
      </c>
    </row>
    <row r="1132" spans="2:11" ht="15" customHeight="1">
      <c r="B1132" s="3" t="s">
        <v>69</v>
      </c>
      <c r="C1132" s="3" t="s">
        <v>18</v>
      </c>
      <c r="D1132" s="3" t="str">
        <f t="shared" si="68"/>
        <v>Check</v>
      </c>
      <c r="E1132" s="3">
        <v>12</v>
      </c>
      <c r="F1132" s="4">
        <v>-3.3718369999999998E-2</v>
      </c>
      <c r="G1132" s="4">
        <v>-0.32685879000000001</v>
      </c>
      <c r="H1132" s="4">
        <v>-0.29098855000000001</v>
      </c>
      <c r="I1132" s="4">
        <f t="shared" si="69"/>
        <v>-3.3718369999999998E-2</v>
      </c>
      <c r="J1132" s="4">
        <f t="shared" si="70"/>
        <v>1.8099547511312217E-4</v>
      </c>
      <c r="K1132" s="4">
        <f t="shared" si="71"/>
        <v>-6.1028723981900451E-6</v>
      </c>
    </row>
    <row r="1133" spans="2:11" ht="15" customHeight="1">
      <c r="B1133" s="3" t="s">
        <v>69</v>
      </c>
      <c r="C1133" s="3" t="s">
        <v>19</v>
      </c>
      <c r="D1133" s="3" t="str">
        <f t="shared" si="68"/>
        <v>Check</v>
      </c>
      <c r="E1133" s="3">
        <v>12</v>
      </c>
      <c r="F1133" s="4">
        <v>-6.5162200000000003E-2</v>
      </c>
      <c r="G1133" s="4">
        <v>-0.37164149000000002</v>
      </c>
      <c r="H1133" s="4">
        <v>-0.34440134</v>
      </c>
      <c r="I1133" s="4">
        <f t="shared" si="69"/>
        <v>-6.5162200000000003E-2</v>
      </c>
      <c r="J1133" s="4">
        <f t="shared" si="70"/>
        <v>1.8099547511312217E-4</v>
      </c>
      <c r="K1133" s="4">
        <f t="shared" si="71"/>
        <v>-1.1794063348416289E-5</v>
      </c>
    </row>
    <row r="1134" spans="2:11" ht="15" customHeight="1">
      <c r="B1134" s="3" t="s">
        <v>69</v>
      </c>
      <c r="C1134" s="3" t="s">
        <v>20</v>
      </c>
      <c r="D1134" s="3" t="str">
        <f t="shared" si="68"/>
        <v>Check</v>
      </c>
      <c r="E1134" s="3">
        <v>12</v>
      </c>
      <c r="F1134" s="4">
        <v>-8.2909170000000004E-2</v>
      </c>
      <c r="G1134" s="4">
        <v>-0.37222866999999998</v>
      </c>
      <c r="H1134" s="4">
        <v>-0.34267899000000002</v>
      </c>
      <c r="I1134" s="4">
        <f t="shared" si="69"/>
        <v>-8.2909170000000004E-2</v>
      </c>
      <c r="J1134" s="4">
        <f t="shared" si="70"/>
        <v>1.8099547511312217E-4</v>
      </c>
      <c r="K1134" s="4">
        <f t="shared" si="71"/>
        <v>-1.5006184615384617E-5</v>
      </c>
    </row>
    <row r="1135" spans="2:11" ht="15" customHeight="1">
      <c r="B1135" s="3" t="s">
        <v>69</v>
      </c>
      <c r="C1135" s="3" t="s">
        <v>21</v>
      </c>
      <c r="D1135" s="3" t="str">
        <f t="shared" si="68"/>
        <v>Check</v>
      </c>
      <c r="E1135" s="3">
        <v>12</v>
      </c>
      <c r="F1135" s="4">
        <v>-6.5519629999999995E-2</v>
      </c>
      <c r="G1135" s="4">
        <v>-0.33714601</v>
      </c>
      <c r="H1135" s="4">
        <v>-0.29905271999999999</v>
      </c>
      <c r="I1135" s="4">
        <f t="shared" si="69"/>
        <v>-6.5519629999999995E-2</v>
      </c>
      <c r="J1135" s="4">
        <f t="shared" si="70"/>
        <v>1.8099547511312217E-4</v>
      </c>
      <c r="K1135" s="4">
        <f t="shared" si="71"/>
        <v>-1.1858756561085971E-5</v>
      </c>
    </row>
    <row r="1136" spans="2:11" ht="15" customHeight="1">
      <c r="B1136" s="3" t="s">
        <v>69</v>
      </c>
      <c r="C1136" s="3" t="s">
        <v>23</v>
      </c>
      <c r="D1136" s="3" t="str">
        <f t="shared" si="68"/>
        <v>Check</v>
      </c>
      <c r="E1136" s="3">
        <v>12</v>
      </c>
      <c r="F1136" s="4">
        <v>-0.70380770999999998</v>
      </c>
      <c r="G1136" s="4">
        <v>-1.99336274</v>
      </c>
      <c r="H1136" s="4">
        <v>-2.3399069899999998</v>
      </c>
      <c r="I1136" s="4">
        <f t="shared" si="69"/>
        <v>-0.70380770999999998</v>
      </c>
      <c r="J1136" s="4">
        <f t="shared" si="70"/>
        <v>1.8099547511312217E-4</v>
      </c>
      <c r="K1136" s="4">
        <f t="shared" si="71"/>
        <v>-1.2738601085972851E-4</v>
      </c>
    </row>
    <row r="1137" spans="2:11" ht="15" customHeight="1">
      <c r="B1137" s="3" t="s">
        <v>69</v>
      </c>
      <c r="C1137" s="3" t="s">
        <v>24</v>
      </c>
      <c r="D1137" s="3" t="str">
        <f t="shared" si="68"/>
        <v>Check</v>
      </c>
      <c r="E1137" s="3">
        <v>12</v>
      </c>
      <c r="F1137" s="4">
        <v>-0.70652577999999999</v>
      </c>
      <c r="G1137" s="4">
        <v>-2.0037296200000001</v>
      </c>
      <c r="H1137" s="4">
        <v>-2.3525041600000001</v>
      </c>
      <c r="I1137" s="4">
        <f t="shared" si="69"/>
        <v>-0.70652577999999999</v>
      </c>
      <c r="J1137" s="4">
        <f t="shared" si="70"/>
        <v>1.8099547511312217E-4</v>
      </c>
      <c r="K1137" s="4">
        <f t="shared" si="71"/>
        <v>-1.2787796923076922E-4</v>
      </c>
    </row>
    <row r="1138" spans="2:11" ht="15" customHeight="1">
      <c r="B1138" s="3" t="s">
        <v>69</v>
      </c>
      <c r="C1138" s="3" t="s">
        <v>25</v>
      </c>
      <c r="D1138" s="3" t="str">
        <f t="shared" si="68"/>
        <v>Raise 4x</v>
      </c>
      <c r="E1138" s="3">
        <v>24</v>
      </c>
      <c r="F1138" s="4">
        <v>0.26848150999999998</v>
      </c>
      <c r="G1138" s="4">
        <v>0.20946071999999999</v>
      </c>
      <c r="H1138" s="4">
        <v>0.36361383000000003</v>
      </c>
      <c r="I1138" s="4">
        <f t="shared" si="69"/>
        <v>0.36361383000000003</v>
      </c>
      <c r="J1138" s="4">
        <f t="shared" si="70"/>
        <v>3.6199095022624434E-4</v>
      </c>
      <c r="K1138" s="4">
        <f t="shared" si="71"/>
        <v>1.3162491583710407E-4</v>
      </c>
    </row>
    <row r="1139" spans="2:11" ht="15" customHeight="1">
      <c r="B1139" s="3" t="s">
        <v>69</v>
      </c>
      <c r="C1139" s="3" t="s">
        <v>26</v>
      </c>
      <c r="D1139" s="3" t="str">
        <f t="shared" si="68"/>
        <v>Raise 4x</v>
      </c>
      <c r="E1139" s="3">
        <v>24</v>
      </c>
      <c r="F1139" s="4">
        <v>0.23472046999999999</v>
      </c>
      <c r="G1139" s="4">
        <v>0.15992592</v>
      </c>
      <c r="H1139" s="4">
        <v>0.30247308000000001</v>
      </c>
      <c r="I1139" s="4">
        <f t="shared" si="69"/>
        <v>0.30247308000000001</v>
      </c>
      <c r="J1139" s="4">
        <f t="shared" si="70"/>
        <v>3.6199095022624434E-4</v>
      </c>
      <c r="K1139" s="4">
        <f t="shared" si="71"/>
        <v>1.0949251764705882E-4</v>
      </c>
    </row>
    <row r="1140" spans="2:11" ht="15" customHeight="1">
      <c r="B1140" s="3" t="s">
        <v>69</v>
      </c>
      <c r="C1140" s="3" t="s">
        <v>27</v>
      </c>
      <c r="D1140" s="3" t="str">
        <f t="shared" si="68"/>
        <v>Raise 4x</v>
      </c>
      <c r="E1140" s="3">
        <v>24</v>
      </c>
      <c r="F1140" s="4">
        <v>0.2515752</v>
      </c>
      <c r="G1140" s="4">
        <v>0.43420629999999999</v>
      </c>
      <c r="H1140" s="4">
        <v>0.64062881999999999</v>
      </c>
      <c r="I1140" s="4">
        <f t="shared" si="69"/>
        <v>0.64062881999999999</v>
      </c>
      <c r="J1140" s="4">
        <f t="shared" si="70"/>
        <v>3.6199095022624434E-4</v>
      </c>
      <c r="K1140" s="4">
        <f t="shared" si="71"/>
        <v>2.3190183529411763E-4</v>
      </c>
    </row>
    <row r="1141" spans="2:11" ht="15" customHeight="1">
      <c r="B1141" s="3" t="s">
        <v>69</v>
      </c>
      <c r="C1141" s="3" t="s">
        <v>28</v>
      </c>
      <c r="D1141" s="3" t="str">
        <f t="shared" si="68"/>
        <v>Check</v>
      </c>
      <c r="E1141" s="3">
        <v>24</v>
      </c>
      <c r="F1141" s="4">
        <v>-1.1180610000000001E-2</v>
      </c>
      <c r="G1141" s="4">
        <v>-0.27977257</v>
      </c>
      <c r="H1141" s="4">
        <v>-0.23582153</v>
      </c>
      <c r="I1141" s="4">
        <f t="shared" si="69"/>
        <v>-1.1180610000000001E-2</v>
      </c>
      <c r="J1141" s="4">
        <f t="shared" si="70"/>
        <v>3.6199095022624434E-4</v>
      </c>
      <c r="K1141" s="4">
        <f t="shared" si="71"/>
        <v>-4.0472796380090499E-6</v>
      </c>
    </row>
    <row r="1142" spans="2:11" ht="15" customHeight="1">
      <c r="B1142" s="3" t="s">
        <v>69</v>
      </c>
      <c r="C1142" s="3" t="s">
        <v>29</v>
      </c>
      <c r="D1142" s="3" t="str">
        <f t="shared" si="68"/>
        <v>Check</v>
      </c>
      <c r="E1142" s="3">
        <v>24</v>
      </c>
      <c r="F1142" s="4">
        <v>-1.899636E-2</v>
      </c>
      <c r="G1142" s="4">
        <v>-0.30456550999999998</v>
      </c>
      <c r="H1142" s="4">
        <v>-0.26579248</v>
      </c>
      <c r="I1142" s="4">
        <f t="shared" si="69"/>
        <v>-1.899636E-2</v>
      </c>
      <c r="J1142" s="4">
        <f t="shared" si="70"/>
        <v>3.6199095022624434E-4</v>
      </c>
      <c r="K1142" s="4">
        <f t="shared" si="71"/>
        <v>-6.8765104072398191E-6</v>
      </c>
    </row>
    <row r="1143" spans="2:11" ht="15" customHeight="1">
      <c r="B1143" s="3" t="s">
        <v>69</v>
      </c>
      <c r="C1143" s="3" t="s">
        <v>30</v>
      </c>
      <c r="D1143" s="3" t="str">
        <f t="shared" si="68"/>
        <v>Check</v>
      </c>
      <c r="E1143" s="3">
        <v>24</v>
      </c>
      <c r="F1143" s="4">
        <v>-2.5336029999999999E-2</v>
      </c>
      <c r="G1143" s="4">
        <v>-0.32204962999999998</v>
      </c>
      <c r="H1143" s="4">
        <v>-0.28721122999999998</v>
      </c>
      <c r="I1143" s="4">
        <f t="shared" si="69"/>
        <v>-2.5336029999999999E-2</v>
      </c>
      <c r="J1143" s="4">
        <f t="shared" si="70"/>
        <v>3.6199095022624434E-4</v>
      </c>
      <c r="K1143" s="4">
        <f t="shared" si="71"/>
        <v>-9.1714135746606335E-6</v>
      </c>
    </row>
    <row r="1144" spans="2:11" ht="15" customHeight="1">
      <c r="B1144" s="3" t="s">
        <v>69</v>
      </c>
      <c r="C1144" s="3" t="s">
        <v>31</v>
      </c>
      <c r="D1144" s="3" t="str">
        <f t="shared" si="68"/>
        <v>Check</v>
      </c>
      <c r="E1144" s="3">
        <v>24</v>
      </c>
      <c r="F1144" s="4">
        <v>-5.2595450000000002E-2</v>
      </c>
      <c r="G1144" s="4">
        <v>-0.36657127</v>
      </c>
      <c r="H1144" s="4">
        <v>-0.34090779999999998</v>
      </c>
      <c r="I1144" s="4">
        <f t="shared" si="69"/>
        <v>-5.2595450000000002E-2</v>
      </c>
      <c r="J1144" s="4">
        <f t="shared" si="70"/>
        <v>3.6199095022624434E-4</v>
      </c>
      <c r="K1144" s="4">
        <f t="shared" si="71"/>
        <v>-1.9039076923076922E-5</v>
      </c>
    </row>
    <row r="1145" spans="2:11" ht="15" customHeight="1">
      <c r="B1145" s="3" t="s">
        <v>69</v>
      </c>
      <c r="C1145" s="3" t="s">
        <v>32</v>
      </c>
      <c r="D1145" s="3" t="str">
        <f t="shared" si="68"/>
        <v>Check</v>
      </c>
      <c r="E1145" s="3">
        <v>24</v>
      </c>
      <c r="F1145" s="4">
        <v>-8.2474770000000003E-2</v>
      </c>
      <c r="G1145" s="4">
        <v>-0.40926676000000001</v>
      </c>
      <c r="H1145" s="4">
        <v>-0.39201944</v>
      </c>
      <c r="I1145" s="4">
        <f t="shared" si="69"/>
        <v>-8.2474770000000003E-2</v>
      </c>
      <c r="J1145" s="4">
        <f t="shared" si="70"/>
        <v>3.6199095022624434E-4</v>
      </c>
      <c r="K1145" s="4">
        <f t="shared" si="71"/>
        <v>-2.9855120361990951E-5</v>
      </c>
    </row>
    <row r="1146" spans="2:11" ht="15" customHeight="1">
      <c r="B1146" s="3" t="s">
        <v>69</v>
      </c>
      <c r="C1146" s="3" t="s">
        <v>33</v>
      </c>
      <c r="D1146" s="3" t="str">
        <f t="shared" si="68"/>
        <v>Check</v>
      </c>
      <c r="E1146" s="3">
        <v>24</v>
      </c>
      <c r="F1146" s="4">
        <v>-8.7808010000000006E-2</v>
      </c>
      <c r="G1146" s="4">
        <v>-0.39772411000000002</v>
      </c>
      <c r="H1146" s="4">
        <v>-0.37806445</v>
      </c>
      <c r="I1146" s="4">
        <f t="shared" si="69"/>
        <v>-8.7808010000000006E-2</v>
      </c>
      <c r="J1146" s="4">
        <f t="shared" si="70"/>
        <v>3.6199095022624434E-4</v>
      </c>
      <c r="K1146" s="4">
        <f t="shared" si="71"/>
        <v>-3.178570497737557E-5</v>
      </c>
    </row>
    <row r="1147" spans="2:11" ht="15" customHeight="1">
      <c r="B1147" s="3" t="s">
        <v>69</v>
      </c>
      <c r="C1147" s="3" t="s">
        <v>34</v>
      </c>
      <c r="D1147" s="3" t="str">
        <f t="shared" si="68"/>
        <v>Check</v>
      </c>
      <c r="E1147" s="3">
        <v>24</v>
      </c>
      <c r="F1147" s="4">
        <v>-7.0998489999999997E-2</v>
      </c>
      <c r="G1147" s="4">
        <v>-0.36340392999999999</v>
      </c>
      <c r="H1147" s="4">
        <v>-0.33536630000000001</v>
      </c>
      <c r="I1147" s="4">
        <f t="shared" si="69"/>
        <v>-7.0998489999999997E-2</v>
      </c>
      <c r="J1147" s="4">
        <f t="shared" si="70"/>
        <v>3.6199095022624434E-4</v>
      </c>
      <c r="K1147" s="4">
        <f t="shared" si="71"/>
        <v>-2.5700810859728504E-5</v>
      </c>
    </row>
    <row r="1148" spans="2:11" ht="15" customHeight="1">
      <c r="B1148" s="3" t="s">
        <v>69</v>
      </c>
      <c r="C1148" s="3" t="s">
        <v>35</v>
      </c>
      <c r="D1148" s="3" t="str">
        <f t="shared" si="68"/>
        <v>Check</v>
      </c>
      <c r="E1148" s="3">
        <v>24</v>
      </c>
      <c r="F1148" s="4">
        <v>-0.86195562000000003</v>
      </c>
      <c r="G1148" s="4">
        <v>-1.62172271</v>
      </c>
      <c r="H1148" s="4">
        <v>-1.9196902199999999</v>
      </c>
      <c r="I1148" s="4">
        <f t="shared" si="69"/>
        <v>-0.86195562000000003</v>
      </c>
      <c r="J1148" s="4">
        <f t="shared" si="70"/>
        <v>3.6199095022624434E-4</v>
      </c>
      <c r="K1148" s="4">
        <f t="shared" si="71"/>
        <v>-3.1202013393665158E-4</v>
      </c>
    </row>
    <row r="1149" spans="2:11" ht="15" customHeight="1">
      <c r="B1149" s="3" t="s">
        <v>69</v>
      </c>
      <c r="C1149" s="3" t="s">
        <v>36</v>
      </c>
      <c r="D1149" s="3" t="str">
        <f t="shared" si="68"/>
        <v>Check</v>
      </c>
      <c r="E1149" s="3">
        <v>24</v>
      </c>
      <c r="F1149" s="4">
        <v>-0.66786725000000002</v>
      </c>
      <c r="G1149" s="4">
        <v>-1.94058112</v>
      </c>
      <c r="H1149" s="4">
        <v>-2.2813275100000001</v>
      </c>
      <c r="I1149" s="4">
        <f t="shared" si="69"/>
        <v>-0.66786725000000002</v>
      </c>
      <c r="J1149" s="4">
        <f t="shared" si="70"/>
        <v>3.6199095022624434E-4</v>
      </c>
      <c r="K1149" s="4">
        <f t="shared" si="71"/>
        <v>-2.417619004524887E-4</v>
      </c>
    </row>
    <row r="1150" spans="2:11" ht="15" customHeight="1">
      <c r="B1150" s="3" t="s">
        <v>69</v>
      </c>
      <c r="C1150" s="3" t="s">
        <v>37</v>
      </c>
      <c r="D1150" s="3" t="str">
        <f t="shared" si="68"/>
        <v>Check</v>
      </c>
      <c r="E1150" s="3">
        <v>24</v>
      </c>
      <c r="F1150" s="4">
        <v>-0.67206047999999996</v>
      </c>
      <c r="G1150" s="4">
        <v>-1.9526554</v>
      </c>
      <c r="H1150" s="4">
        <v>-2.2957636300000002</v>
      </c>
      <c r="I1150" s="4">
        <f t="shared" si="69"/>
        <v>-0.67206047999999996</v>
      </c>
      <c r="J1150" s="4">
        <f t="shared" si="70"/>
        <v>3.6199095022624434E-4</v>
      </c>
      <c r="K1150" s="4">
        <f t="shared" si="71"/>
        <v>-2.4327981176470586E-4</v>
      </c>
    </row>
    <row r="1151" spans="2:11" ht="15" customHeight="1">
      <c r="B1151" s="3" t="s">
        <v>70</v>
      </c>
      <c r="C1151" s="3" t="s">
        <v>51</v>
      </c>
      <c r="D1151" s="3" t="str">
        <f t="shared" si="68"/>
        <v>Raise 4x</v>
      </c>
      <c r="E1151" s="3">
        <v>12</v>
      </c>
      <c r="F1151" s="4">
        <v>0.39486737</v>
      </c>
      <c r="G1151" s="4">
        <v>0.41456148999999998</v>
      </c>
      <c r="H1151" s="4">
        <v>0.61921062999999998</v>
      </c>
      <c r="I1151" s="4">
        <f t="shared" si="69"/>
        <v>0.61921062999999998</v>
      </c>
      <c r="J1151" s="4">
        <f t="shared" si="70"/>
        <v>1.8099547511312217E-4</v>
      </c>
      <c r="K1151" s="4">
        <f t="shared" si="71"/>
        <v>1.1207432217194569E-4</v>
      </c>
    </row>
    <row r="1152" spans="2:11" ht="15" customHeight="1">
      <c r="B1152" s="3" t="s">
        <v>70</v>
      </c>
      <c r="C1152" s="3" t="s">
        <v>1</v>
      </c>
      <c r="D1152" s="3" t="str">
        <f t="shared" si="68"/>
        <v>Raise 4x</v>
      </c>
      <c r="E1152" s="3">
        <v>12</v>
      </c>
      <c r="F1152" s="4">
        <v>0.35764220000000002</v>
      </c>
      <c r="G1152" s="4">
        <v>0.36471545999999999</v>
      </c>
      <c r="H1152" s="4">
        <v>0.55798165</v>
      </c>
      <c r="I1152" s="4">
        <f t="shared" si="69"/>
        <v>0.55798165</v>
      </c>
      <c r="J1152" s="4">
        <f t="shared" si="70"/>
        <v>1.8099547511312217E-4</v>
      </c>
      <c r="K1152" s="4">
        <f t="shared" si="71"/>
        <v>1.0099215384615385E-4</v>
      </c>
    </row>
    <row r="1153" spans="2:11" ht="15" customHeight="1">
      <c r="B1153" s="3" t="s">
        <v>70</v>
      </c>
      <c r="C1153" s="3" t="s">
        <v>3</v>
      </c>
      <c r="D1153" s="3" t="str">
        <f t="shared" si="68"/>
        <v>Check</v>
      </c>
      <c r="E1153" s="3">
        <v>12</v>
      </c>
      <c r="F1153" s="4">
        <v>6.2899659999999996E-2</v>
      </c>
      <c r="G1153" s="4">
        <v>-0.14226143999999999</v>
      </c>
      <c r="H1153" s="4">
        <v>-6.041142E-2</v>
      </c>
      <c r="I1153" s="4">
        <f t="shared" si="69"/>
        <v>6.2899659999999996E-2</v>
      </c>
      <c r="J1153" s="4">
        <f t="shared" si="70"/>
        <v>1.8099547511312217E-4</v>
      </c>
      <c r="K1153" s="4">
        <f t="shared" si="71"/>
        <v>1.1384553846153845E-5</v>
      </c>
    </row>
    <row r="1154" spans="2:11" ht="15" customHeight="1">
      <c r="B1154" s="3" t="s">
        <v>70</v>
      </c>
      <c r="C1154" s="3" t="s">
        <v>4</v>
      </c>
      <c r="D1154" s="3" t="str">
        <f t="shared" si="68"/>
        <v>Check</v>
      </c>
      <c r="E1154" s="3">
        <v>12</v>
      </c>
      <c r="F1154" s="4">
        <v>5.5263760000000002E-2</v>
      </c>
      <c r="G1154" s="4">
        <v>-0.16934274999999999</v>
      </c>
      <c r="H1154" s="4">
        <v>-9.3584669999999995E-2</v>
      </c>
      <c r="I1154" s="4">
        <f t="shared" si="69"/>
        <v>5.5263760000000002E-2</v>
      </c>
      <c r="J1154" s="4">
        <f t="shared" si="70"/>
        <v>1.8099547511312217E-4</v>
      </c>
      <c r="K1154" s="4">
        <f t="shared" si="71"/>
        <v>1.0002490497737557E-5</v>
      </c>
    </row>
    <row r="1155" spans="2:11" ht="15" customHeight="1">
      <c r="B1155" s="3" t="s">
        <v>70</v>
      </c>
      <c r="C1155" s="3" t="s">
        <v>5</v>
      </c>
      <c r="D1155" s="3" t="str">
        <f t="shared" si="68"/>
        <v>Check</v>
      </c>
      <c r="E1155" s="3">
        <v>12</v>
      </c>
      <c r="F1155" s="4">
        <v>4.1504630000000001E-2</v>
      </c>
      <c r="G1155" s="4">
        <v>-0.20235474000000001</v>
      </c>
      <c r="H1155" s="4">
        <v>-0.13410753</v>
      </c>
      <c r="I1155" s="4">
        <f t="shared" si="69"/>
        <v>4.1504630000000001E-2</v>
      </c>
      <c r="J1155" s="4">
        <f t="shared" si="70"/>
        <v>1.8099547511312217E-4</v>
      </c>
      <c r="K1155" s="4">
        <f t="shared" si="71"/>
        <v>7.5121502262443439E-6</v>
      </c>
    </row>
    <row r="1156" spans="2:11" ht="15" customHeight="1">
      <c r="B1156" s="3" t="s">
        <v>70</v>
      </c>
      <c r="C1156" s="3" t="s">
        <v>6</v>
      </c>
      <c r="D1156" s="3" t="str">
        <f t="shared" si="68"/>
        <v>Check</v>
      </c>
      <c r="E1156" s="3">
        <v>12</v>
      </c>
      <c r="F1156" s="4">
        <v>3.323363E-2</v>
      </c>
      <c r="G1156" s="4">
        <v>-0.22227711999999999</v>
      </c>
      <c r="H1156" s="4">
        <v>-0.1586475</v>
      </c>
      <c r="I1156" s="4">
        <f t="shared" si="69"/>
        <v>3.323363E-2</v>
      </c>
      <c r="J1156" s="4">
        <f t="shared" si="70"/>
        <v>1.8099547511312217E-4</v>
      </c>
      <c r="K1156" s="4">
        <f t="shared" si="71"/>
        <v>6.0151366515837102E-6</v>
      </c>
    </row>
    <row r="1157" spans="2:11" ht="15" customHeight="1">
      <c r="B1157" s="3" t="s">
        <v>70</v>
      </c>
      <c r="C1157" s="3" t="s">
        <v>7</v>
      </c>
      <c r="D1157" s="3" t="str">
        <f t="shared" ref="D1157:D1220" si="72">IF(I1157=F1157,"Check",IF(I1157=G1157,"Raise 3x", IF(I1157=H1157,"Raise 4x", "ERROR")))</f>
        <v>Check</v>
      </c>
      <c r="E1157" s="3">
        <v>12</v>
      </c>
      <c r="F1157" s="4">
        <v>-2.5185799999999999E-3</v>
      </c>
      <c r="G1157" s="4">
        <v>-0.27922440999999998</v>
      </c>
      <c r="H1157" s="4">
        <v>-0.22706926999999999</v>
      </c>
      <c r="I1157" s="4">
        <f t="shared" ref="I1157:I1220" si="73">MAX(F1157:H1157)</f>
        <v>-2.5185799999999999E-3</v>
      </c>
      <c r="J1157" s="4">
        <f t="shared" ref="J1157:J1220" si="74">E1157/(COMBIN(52,2)*50)</f>
        <v>1.8099547511312217E-4</v>
      </c>
      <c r="K1157" s="4">
        <f t="shared" ref="K1157:K1220" si="75">J1157*I1157</f>
        <v>-4.5585158371040719E-7</v>
      </c>
    </row>
    <row r="1158" spans="2:11" ht="15" customHeight="1">
      <c r="B1158" s="3" t="s">
        <v>70</v>
      </c>
      <c r="C1158" s="3" t="s">
        <v>8</v>
      </c>
      <c r="D1158" s="3" t="str">
        <f t="shared" si="72"/>
        <v>Check</v>
      </c>
      <c r="E1158" s="3">
        <v>12</v>
      </c>
      <c r="F1158" s="4">
        <v>-1.018469E-2</v>
      </c>
      <c r="G1158" s="4">
        <v>-0.27346663999999998</v>
      </c>
      <c r="H1158" s="4">
        <v>-0.22043473</v>
      </c>
      <c r="I1158" s="4">
        <f t="shared" si="73"/>
        <v>-1.018469E-2</v>
      </c>
      <c r="J1158" s="4">
        <f t="shared" si="74"/>
        <v>1.8099547511312217E-4</v>
      </c>
      <c r="K1158" s="4">
        <f t="shared" si="75"/>
        <v>-1.8433828054298641E-6</v>
      </c>
    </row>
    <row r="1159" spans="2:11" ht="15" customHeight="1">
      <c r="B1159" s="3" t="s">
        <v>70</v>
      </c>
      <c r="C1159" s="3" t="s">
        <v>9</v>
      </c>
      <c r="D1159" s="3" t="str">
        <f t="shared" si="72"/>
        <v>Check</v>
      </c>
      <c r="E1159" s="3">
        <v>12</v>
      </c>
      <c r="F1159" s="4">
        <v>7.8418399999999992E-3</v>
      </c>
      <c r="G1159" s="4">
        <v>-0.23720299</v>
      </c>
      <c r="H1159" s="4">
        <v>-0.17529109000000001</v>
      </c>
      <c r="I1159" s="4">
        <f t="shared" si="73"/>
        <v>7.8418399999999992E-3</v>
      </c>
      <c r="J1159" s="4">
        <f t="shared" si="74"/>
        <v>1.8099547511312217E-4</v>
      </c>
      <c r="K1159" s="4">
        <f t="shared" si="75"/>
        <v>1.4193375565610858E-6</v>
      </c>
    </row>
    <row r="1160" spans="2:11" ht="15" customHeight="1">
      <c r="B1160" s="3" t="s">
        <v>70</v>
      </c>
      <c r="C1160" s="3" t="s">
        <v>10</v>
      </c>
      <c r="D1160" s="3" t="str">
        <f t="shared" si="72"/>
        <v>Check</v>
      </c>
      <c r="E1160" s="3">
        <v>12</v>
      </c>
      <c r="F1160" s="4">
        <v>2.70951E-2</v>
      </c>
      <c r="G1160" s="4">
        <v>-0.19840184</v>
      </c>
      <c r="H1160" s="4">
        <v>-0.12708648</v>
      </c>
      <c r="I1160" s="4">
        <f t="shared" si="73"/>
        <v>2.70951E-2</v>
      </c>
      <c r="J1160" s="4">
        <f t="shared" si="74"/>
        <v>1.8099547511312217E-4</v>
      </c>
      <c r="K1160" s="4">
        <f t="shared" si="75"/>
        <v>4.9040904977375564E-6</v>
      </c>
    </row>
    <row r="1161" spans="2:11" ht="15" customHeight="1">
      <c r="B1161" s="3" t="s">
        <v>70</v>
      </c>
      <c r="C1161" s="3" t="s">
        <v>11</v>
      </c>
      <c r="D1161" s="3" t="str">
        <f t="shared" si="72"/>
        <v>Check</v>
      </c>
      <c r="E1161" s="3">
        <v>12</v>
      </c>
      <c r="F1161" s="4">
        <v>-0.8668979</v>
      </c>
      <c r="G1161" s="4">
        <v>-1.6273948</v>
      </c>
      <c r="H1161" s="4">
        <v>-1.9246287500000001</v>
      </c>
      <c r="I1161" s="4">
        <f t="shared" si="73"/>
        <v>-0.8668979</v>
      </c>
      <c r="J1161" s="4">
        <f t="shared" si="74"/>
        <v>1.8099547511312217E-4</v>
      </c>
      <c r="K1161" s="4">
        <f t="shared" si="75"/>
        <v>-1.5690459728506787E-4</v>
      </c>
    </row>
    <row r="1162" spans="2:11" ht="15" customHeight="1">
      <c r="B1162" s="3" t="s">
        <v>70</v>
      </c>
      <c r="C1162" s="3" t="s">
        <v>12</v>
      </c>
      <c r="D1162" s="3" t="str">
        <f t="shared" si="72"/>
        <v>Check</v>
      </c>
      <c r="E1162" s="3">
        <v>12</v>
      </c>
      <c r="F1162" s="4">
        <v>-0.68492553</v>
      </c>
      <c r="G1162" s="4">
        <v>-1.98350761</v>
      </c>
      <c r="H1162" s="4">
        <v>-2.3297378200000001</v>
      </c>
      <c r="I1162" s="4">
        <f t="shared" si="73"/>
        <v>-0.68492553</v>
      </c>
      <c r="J1162" s="4">
        <f t="shared" si="74"/>
        <v>1.8099547511312217E-4</v>
      </c>
      <c r="K1162" s="4">
        <f t="shared" si="75"/>
        <v>-1.2396842171945701E-4</v>
      </c>
    </row>
    <row r="1163" spans="2:11" ht="15" customHeight="1">
      <c r="B1163" s="3" t="s">
        <v>70</v>
      </c>
      <c r="C1163" s="3" t="s">
        <v>13</v>
      </c>
      <c r="D1163" s="3" t="str">
        <f t="shared" si="72"/>
        <v>Raise 4x</v>
      </c>
      <c r="E1163" s="3">
        <v>12</v>
      </c>
      <c r="F1163" s="4">
        <v>0.39369105999999998</v>
      </c>
      <c r="G1163" s="4">
        <v>0.41242581</v>
      </c>
      <c r="H1163" s="4">
        <v>0.61618748000000001</v>
      </c>
      <c r="I1163" s="4">
        <f t="shared" si="73"/>
        <v>0.61618748000000001</v>
      </c>
      <c r="J1163" s="4">
        <f t="shared" si="74"/>
        <v>1.8099547511312217E-4</v>
      </c>
      <c r="K1163" s="4">
        <f t="shared" si="75"/>
        <v>1.1152714570135746E-4</v>
      </c>
    </row>
    <row r="1164" spans="2:11" ht="15" customHeight="1">
      <c r="B1164" s="3" t="s">
        <v>70</v>
      </c>
      <c r="C1164" s="3" t="s">
        <v>39</v>
      </c>
      <c r="D1164" s="3" t="str">
        <f t="shared" si="72"/>
        <v>Raise 4x</v>
      </c>
      <c r="E1164" s="3">
        <v>12</v>
      </c>
      <c r="F1164" s="4">
        <v>0.35774645999999999</v>
      </c>
      <c r="G1164" s="4">
        <v>0.36392148000000002</v>
      </c>
      <c r="H1164" s="4">
        <v>0.55637042999999997</v>
      </c>
      <c r="I1164" s="4">
        <f t="shared" si="73"/>
        <v>0.55637042999999997</v>
      </c>
      <c r="J1164" s="4">
        <f t="shared" si="74"/>
        <v>1.8099547511312217E-4</v>
      </c>
      <c r="K1164" s="4">
        <f t="shared" si="75"/>
        <v>1.0070053031674208E-4</v>
      </c>
    </row>
    <row r="1165" spans="2:11" ht="15" customHeight="1">
      <c r="B1165" s="3" t="s">
        <v>70</v>
      </c>
      <c r="C1165" s="3" t="s">
        <v>14</v>
      </c>
      <c r="D1165" s="3" t="str">
        <f t="shared" si="72"/>
        <v>Raise 4x</v>
      </c>
      <c r="E1165" s="3">
        <v>12</v>
      </c>
      <c r="F1165" s="4">
        <v>0.53895351000000002</v>
      </c>
      <c r="G1165" s="4">
        <v>0.84199458000000005</v>
      </c>
      <c r="H1165" s="4">
        <v>1.1462096500000001</v>
      </c>
      <c r="I1165" s="4">
        <f t="shared" si="73"/>
        <v>1.1462096500000001</v>
      </c>
      <c r="J1165" s="4">
        <f t="shared" si="74"/>
        <v>1.8099547511312217E-4</v>
      </c>
      <c r="K1165" s="4">
        <f t="shared" si="75"/>
        <v>2.0745876018099548E-4</v>
      </c>
    </row>
    <row r="1166" spans="2:11" ht="15" customHeight="1">
      <c r="B1166" s="3" t="s">
        <v>70</v>
      </c>
      <c r="C1166" s="3" t="s">
        <v>15</v>
      </c>
      <c r="D1166" s="3" t="str">
        <f t="shared" si="72"/>
        <v>Check</v>
      </c>
      <c r="E1166" s="3">
        <v>12</v>
      </c>
      <c r="F1166" s="4">
        <v>9.8912280000000005E-2</v>
      </c>
      <c r="G1166" s="4">
        <v>-8.3712679999999998E-2</v>
      </c>
      <c r="H1166" s="4">
        <v>8.37975E-3</v>
      </c>
      <c r="I1166" s="4">
        <f t="shared" si="73"/>
        <v>9.8912280000000005E-2</v>
      </c>
      <c r="J1166" s="4">
        <f t="shared" si="74"/>
        <v>1.8099547511312217E-4</v>
      </c>
      <c r="K1166" s="4">
        <f t="shared" si="75"/>
        <v>1.7902675113122174E-5</v>
      </c>
    </row>
    <row r="1167" spans="2:11" ht="15" customHeight="1">
      <c r="B1167" s="3" t="s">
        <v>70</v>
      </c>
      <c r="C1167" s="3" t="s">
        <v>16</v>
      </c>
      <c r="D1167" s="3" t="str">
        <f t="shared" si="72"/>
        <v>Check</v>
      </c>
      <c r="E1167" s="3">
        <v>12</v>
      </c>
      <c r="F1167" s="4">
        <v>8.947455E-2</v>
      </c>
      <c r="G1167" s="4">
        <v>-0.11319177</v>
      </c>
      <c r="H1167" s="4">
        <v>-2.7484959999999999E-2</v>
      </c>
      <c r="I1167" s="4">
        <f t="shared" si="73"/>
        <v>8.947455E-2</v>
      </c>
      <c r="J1167" s="4">
        <f t="shared" si="74"/>
        <v>1.8099547511312217E-4</v>
      </c>
      <c r="K1167" s="4">
        <f t="shared" si="75"/>
        <v>1.6194488687782804E-5</v>
      </c>
    </row>
    <row r="1168" spans="2:11" ht="15" customHeight="1">
      <c r="B1168" s="3" t="s">
        <v>70</v>
      </c>
      <c r="C1168" s="3" t="s">
        <v>17</v>
      </c>
      <c r="D1168" s="3" t="str">
        <f t="shared" si="72"/>
        <v>Check</v>
      </c>
      <c r="E1168" s="3">
        <v>12</v>
      </c>
      <c r="F1168" s="4">
        <v>7.3852089999999995E-2</v>
      </c>
      <c r="G1168" s="4">
        <v>-0.14852319999999999</v>
      </c>
      <c r="H1168" s="4">
        <v>-7.0598060000000004E-2</v>
      </c>
      <c r="I1168" s="4">
        <f t="shared" si="73"/>
        <v>7.3852089999999995E-2</v>
      </c>
      <c r="J1168" s="4">
        <f t="shared" si="74"/>
        <v>1.8099547511312217E-4</v>
      </c>
      <c r="K1168" s="4">
        <f t="shared" si="75"/>
        <v>1.3366894117647058E-5</v>
      </c>
    </row>
    <row r="1169" spans="2:11" ht="15" customHeight="1">
      <c r="B1169" s="3" t="s">
        <v>70</v>
      </c>
      <c r="C1169" s="3" t="s">
        <v>18</v>
      </c>
      <c r="D1169" s="3" t="str">
        <f t="shared" si="72"/>
        <v>Check</v>
      </c>
      <c r="E1169" s="3">
        <v>12</v>
      </c>
      <c r="F1169" s="4">
        <v>6.4028639999999998E-2</v>
      </c>
      <c r="G1169" s="4">
        <v>-0.17040252</v>
      </c>
      <c r="H1169" s="4">
        <v>-9.7294809999999995E-2</v>
      </c>
      <c r="I1169" s="4">
        <f t="shared" si="73"/>
        <v>6.4028639999999998E-2</v>
      </c>
      <c r="J1169" s="4">
        <f t="shared" si="74"/>
        <v>1.8099547511312217E-4</v>
      </c>
      <c r="K1169" s="4">
        <f t="shared" si="75"/>
        <v>1.1588894117647058E-5</v>
      </c>
    </row>
    <row r="1170" spans="2:11" ht="15" customHeight="1">
      <c r="B1170" s="3" t="s">
        <v>70</v>
      </c>
      <c r="C1170" s="3" t="s">
        <v>19</v>
      </c>
      <c r="D1170" s="3" t="str">
        <f t="shared" si="72"/>
        <v>Check</v>
      </c>
      <c r="E1170" s="3">
        <v>12</v>
      </c>
      <c r="F1170" s="4">
        <v>2.6314210000000001E-2</v>
      </c>
      <c r="G1170" s="4">
        <v>-0.22968125</v>
      </c>
      <c r="H1170" s="4">
        <v>-0.16833403</v>
      </c>
      <c r="I1170" s="4">
        <f t="shared" si="73"/>
        <v>2.6314210000000001E-2</v>
      </c>
      <c r="J1170" s="4">
        <f t="shared" si="74"/>
        <v>1.8099547511312217E-4</v>
      </c>
      <c r="K1170" s="4">
        <f t="shared" si="75"/>
        <v>4.7627529411764707E-6</v>
      </c>
    </row>
    <row r="1171" spans="2:11" ht="15" customHeight="1">
      <c r="B1171" s="3" t="s">
        <v>70</v>
      </c>
      <c r="C1171" s="3" t="s">
        <v>20</v>
      </c>
      <c r="D1171" s="3" t="str">
        <f t="shared" si="72"/>
        <v>Check</v>
      </c>
      <c r="E1171" s="3">
        <v>12</v>
      </c>
      <c r="F1171" s="4">
        <v>5.2071499999999998E-3</v>
      </c>
      <c r="G1171" s="4">
        <v>-0.23740808999999999</v>
      </c>
      <c r="H1171" s="4">
        <v>-0.17532130000000001</v>
      </c>
      <c r="I1171" s="4">
        <f t="shared" si="73"/>
        <v>5.2071499999999998E-3</v>
      </c>
      <c r="J1171" s="4">
        <f t="shared" si="74"/>
        <v>1.8099547511312217E-4</v>
      </c>
      <c r="K1171" s="4">
        <f t="shared" si="75"/>
        <v>9.4247058823529412E-7</v>
      </c>
    </row>
    <row r="1172" spans="2:11" ht="15" customHeight="1">
      <c r="B1172" s="3" t="s">
        <v>70</v>
      </c>
      <c r="C1172" s="3" t="s">
        <v>21</v>
      </c>
      <c r="D1172" s="3" t="str">
        <f t="shared" si="72"/>
        <v>Check</v>
      </c>
      <c r="E1172" s="3">
        <v>12</v>
      </c>
      <c r="F1172" s="4">
        <v>2.3348939999999999E-2</v>
      </c>
      <c r="G1172" s="4">
        <v>-0.20101796</v>
      </c>
      <c r="H1172" s="4">
        <v>-0.13003170999999999</v>
      </c>
      <c r="I1172" s="4">
        <f t="shared" si="73"/>
        <v>2.3348939999999999E-2</v>
      </c>
      <c r="J1172" s="4">
        <f t="shared" si="74"/>
        <v>1.8099547511312217E-4</v>
      </c>
      <c r="K1172" s="4">
        <f t="shared" si="75"/>
        <v>4.2260524886877828E-6</v>
      </c>
    </row>
    <row r="1173" spans="2:11" ht="15" customHeight="1">
      <c r="B1173" s="3" t="s">
        <v>70</v>
      </c>
      <c r="C1173" s="3" t="s">
        <v>22</v>
      </c>
      <c r="D1173" s="3" t="str">
        <f t="shared" si="72"/>
        <v>Check</v>
      </c>
      <c r="E1173" s="3">
        <v>12</v>
      </c>
      <c r="F1173" s="4">
        <v>4.2722160000000002E-2</v>
      </c>
      <c r="G1173" s="4">
        <v>-0.16203956</v>
      </c>
      <c r="H1173" s="4">
        <v>-8.1620219999999993E-2</v>
      </c>
      <c r="I1173" s="4">
        <f t="shared" si="73"/>
        <v>4.2722160000000002E-2</v>
      </c>
      <c r="J1173" s="4">
        <f t="shared" si="74"/>
        <v>1.8099547511312217E-4</v>
      </c>
      <c r="K1173" s="4">
        <f t="shared" si="75"/>
        <v>7.7325176470588233E-6</v>
      </c>
    </row>
    <row r="1174" spans="2:11" ht="15" customHeight="1">
      <c r="B1174" s="3" t="s">
        <v>70</v>
      </c>
      <c r="C1174" s="3" t="s">
        <v>24</v>
      </c>
      <c r="D1174" s="3" t="str">
        <f t="shared" si="72"/>
        <v>Check</v>
      </c>
      <c r="E1174" s="3">
        <v>12</v>
      </c>
      <c r="F1174" s="4">
        <v>-0.70288128000000005</v>
      </c>
      <c r="G1174" s="4">
        <v>-2.00645213</v>
      </c>
      <c r="H1174" s="4">
        <v>-2.35492912</v>
      </c>
      <c r="I1174" s="4">
        <f t="shared" si="73"/>
        <v>-0.70288128000000005</v>
      </c>
      <c r="J1174" s="4">
        <f t="shared" si="74"/>
        <v>1.8099547511312217E-4</v>
      </c>
      <c r="K1174" s="4">
        <f t="shared" si="75"/>
        <v>-1.2721833122171947E-4</v>
      </c>
    </row>
    <row r="1175" spans="2:11" ht="15" customHeight="1">
      <c r="B1175" s="3" t="s">
        <v>70</v>
      </c>
      <c r="C1175" s="3" t="s">
        <v>25</v>
      </c>
      <c r="D1175" s="3" t="str">
        <f t="shared" si="72"/>
        <v>Raise 4x</v>
      </c>
      <c r="E1175" s="3">
        <v>24</v>
      </c>
      <c r="F1175" s="4">
        <v>0.36783370999999998</v>
      </c>
      <c r="G1175" s="4">
        <v>0.36144886999999998</v>
      </c>
      <c r="H1175" s="4">
        <v>0.55266945000000001</v>
      </c>
      <c r="I1175" s="4">
        <f t="shared" si="73"/>
        <v>0.55266945000000001</v>
      </c>
      <c r="J1175" s="4">
        <f t="shared" si="74"/>
        <v>3.6199095022624434E-4</v>
      </c>
      <c r="K1175" s="4">
        <f t="shared" si="75"/>
        <v>2.0006133936651584E-4</v>
      </c>
    </row>
    <row r="1176" spans="2:11" ht="15" customHeight="1">
      <c r="B1176" s="3" t="s">
        <v>70</v>
      </c>
      <c r="C1176" s="3" t="s">
        <v>26</v>
      </c>
      <c r="D1176" s="3" t="str">
        <f t="shared" si="72"/>
        <v>Raise 4x</v>
      </c>
      <c r="E1176" s="3">
        <v>24</v>
      </c>
      <c r="F1176" s="4">
        <v>0.33249182999999999</v>
      </c>
      <c r="G1176" s="4">
        <v>0.31325418999999999</v>
      </c>
      <c r="H1176" s="4">
        <v>0.49324189000000002</v>
      </c>
      <c r="I1176" s="4">
        <f t="shared" si="73"/>
        <v>0.49324189000000002</v>
      </c>
      <c r="J1176" s="4">
        <f t="shared" si="74"/>
        <v>3.6199095022624434E-4</v>
      </c>
      <c r="K1176" s="4">
        <f t="shared" si="75"/>
        <v>1.7854910045248868E-4</v>
      </c>
    </row>
    <row r="1177" spans="2:11" ht="15" customHeight="1">
      <c r="B1177" s="3" t="s">
        <v>70</v>
      </c>
      <c r="C1177" s="3" t="s">
        <v>27</v>
      </c>
      <c r="D1177" s="3" t="str">
        <f t="shared" si="72"/>
        <v>Raise 4x</v>
      </c>
      <c r="E1177" s="3">
        <v>24</v>
      </c>
      <c r="F1177" s="4">
        <v>0.50714839</v>
      </c>
      <c r="G1177" s="4">
        <v>0.78552069000000002</v>
      </c>
      <c r="H1177" s="4">
        <v>1.0761158399999999</v>
      </c>
      <c r="I1177" s="4">
        <f t="shared" si="73"/>
        <v>1.0761158399999999</v>
      </c>
      <c r="J1177" s="4">
        <f t="shared" si="74"/>
        <v>3.6199095022624434E-4</v>
      </c>
      <c r="K1177" s="4">
        <f t="shared" si="75"/>
        <v>3.8954419547511312E-4</v>
      </c>
    </row>
    <row r="1178" spans="2:11" ht="15" customHeight="1">
      <c r="B1178" s="3" t="s">
        <v>70</v>
      </c>
      <c r="C1178" s="3" t="s">
        <v>28</v>
      </c>
      <c r="D1178" s="3" t="str">
        <f t="shared" si="72"/>
        <v>Check</v>
      </c>
      <c r="E1178" s="3">
        <v>24</v>
      </c>
      <c r="F1178" s="4">
        <v>7.8977889999999995E-2</v>
      </c>
      <c r="G1178" s="4">
        <v>-0.12731102</v>
      </c>
      <c r="H1178" s="4">
        <v>-4.6100450000000001E-2</v>
      </c>
      <c r="I1178" s="4">
        <f t="shared" si="73"/>
        <v>7.8977889999999995E-2</v>
      </c>
      <c r="J1178" s="4">
        <f t="shared" si="74"/>
        <v>3.6199095022624434E-4</v>
      </c>
      <c r="K1178" s="4">
        <f t="shared" si="75"/>
        <v>2.8589281447963798E-5</v>
      </c>
    </row>
    <row r="1179" spans="2:11" ht="15" customHeight="1">
      <c r="B1179" s="3" t="s">
        <v>70</v>
      </c>
      <c r="C1179" s="3" t="s">
        <v>29</v>
      </c>
      <c r="D1179" s="3" t="str">
        <f t="shared" si="72"/>
        <v>Check</v>
      </c>
      <c r="E1179" s="3">
        <v>24</v>
      </c>
      <c r="F1179" s="4">
        <v>6.9222130000000007E-2</v>
      </c>
      <c r="G1179" s="4">
        <v>-0.15629736999999999</v>
      </c>
      <c r="H1179" s="4">
        <v>-8.1360950000000001E-2</v>
      </c>
      <c r="I1179" s="4">
        <f t="shared" si="73"/>
        <v>6.9222130000000007E-2</v>
      </c>
      <c r="J1179" s="4">
        <f t="shared" si="74"/>
        <v>3.6199095022624434E-4</v>
      </c>
      <c r="K1179" s="4">
        <f t="shared" si="75"/>
        <v>2.5057784615384617E-5</v>
      </c>
    </row>
    <row r="1180" spans="2:11" ht="15" customHeight="1">
      <c r="B1180" s="3" t="s">
        <v>70</v>
      </c>
      <c r="C1180" s="3" t="s">
        <v>30</v>
      </c>
      <c r="D1180" s="3" t="str">
        <f t="shared" si="72"/>
        <v>Check</v>
      </c>
      <c r="E1180" s="3">
        <v>24</v>
      </c>
      <c r="F1180" s="4">
        <v>5.3675420000000001E-2</v>
      </c>
      <c r="G1180" s="4">
        <v>-0.19094063999999999</v>
      </c>
      <c r="H1180" s="4">
        <v>-0.12363561000000001</v>
      </c>
      <c r="I1180" s="4">
        <f t="shared" si="73"/>
        <v>5.3675420000000001E-2</v>
      </c>
      <c r="J1180" s="4">
        <f t="shared" si="74"/>
        <v>3.6199095022624434E-4</v>
      </c>
      <c r="K1180" s="4">
        <f t="shared" si="75"/>
        <v>1.9430016289592761E-5</v>
      </c>
    </row>
    <row r="1181" spans="2:11" ht="15" customHeight="1">
      <c r="B1181" s="3" t="s">
        <v>70</v>
      </c>
      <c r="C1181" s="3" t="s">
        <v>31</v>
      </c>
      <c r="D1181" s="3" t="str">
        <f t="shared" si="72"/>
        <v>Check</v>
      </c>
      <c r="E1181" s="3">
        <v>24</v>
      </c>
      <c r="F1181" s="4">
        <v>4.355738E-2</v>
      </c>
      <c r="G1181" s="4">
        <v>-0.21266563999999999</v>
      </c>
      <c r="H1181" s="4">
        <v>-0.15014832</v>
      </c>
      <c r="I1181" s="4">
        <f t="shared" si="73"/>
        <v>4.355738E-2</v>
      </c>
      <c r="J1181" s="4">
        <f t="shared" si="74"/>
        <v>3.6199095022624434E-4</v>
      </c>
      <c r="K1181" s="4">
        <f t="shared" si="75"/>
        <v>1.5767377375565611E-5</v>
      </c>
    </row>
    <row r="1182" spans="2:11" ht="15" customHeight="1">
      <c r="B1182" s="3" t="s">
        <v>70</v>
      </c>
      <c r="C1182" s="3" t="s">
        <v>32</v>
      </c>
      <c r="D1182" s="3" t="str">
        <f t="shared" si="72"/>
        <v>Check</v>
      </c>
      <c r="E1182" s="3">
        <v>24</v>
      </c>
      <c r="F1182" s="4">
        <v>7.6134799999999997E-3</v>
      </c>
      <c r="G1182" s="4">
        <v>-0.26942835999999998</v>
      </c>
      <c r="H1182" s="4">
        <v>-0.21837028</v>
      </c>
      <c r="I1182" s="4">
        <f t="shared" si="73"/>
        <v>7.6134799999999997E-3</v>
      </c>
      <c r="J1182" s="4">
        <f t="shared" si="74"/>
        <v>3.6199095022624434E-4</v>
      </c>
      <c r="K1182" s="4">
        <f t="shared" si="75"/>
        <v>2.7560108597285068E-6</v>
      </c>
    </row>
    <row r="1183" spans="2:11" ht="15" customHeight="1">
      <c r="B1183" s="3" t="s">
        <v>70</v>
      </c>
      <c r="C1183" s="3" t="s">
        <v>33</v>
      </c>
      <c r="D1183" s="3" t="str">
        <f t="shared" si="72"/>
        <v>Check</v>
      </c>
      <c r="E1183" s="3">
        <v>24</v>
      </c>
      <c r="F1183" s="4">
        <v>-1.0776099999999999E-3</v>
      </c>
      <c r="G1183" s="4">
        <v>-0.26489932999999999</v>
      </c>
      <c r="H1183" s="4">
        <v>-0.21297157999999999</v>
      </c>
      <c r="I1183" s="4">
        <f t="shared" si="73"/>
        <v>-1.0776099999999999E-3</v>
      </c>
      <c r="J1183" s="4">
        <f t="shared" si="74"/>
        <v>3.6199095022624434E-4</v>
      </c>
      <c r="K1183" s="4">
        <f t="shared" si="75"/>
        <v>-3.9008506787330311E-7</v>
      </c>
    </row>
    <row r="1184" spans="2:11" ht="15" customHeight="1">
      <c r="B1184" s="3" t="s">
        <v>70</v>
      </c>
      <c r="C1184" s="3" t="s">
        <v>34</v>
      </c>
      <c r="D1184" s="3" t="str">
        <f t="shared" si="72"/>
        <v>Check</v>
      </c>
      <c r="E1184" s="3">
        <v>24</v>
      </c>
      <c r="F1184" s="4">
        <v>1.6601520000000002E-2</v>
      </c>
      <c r="G1184" s="4">
        <v>-0.22928597000000001</v>
      </c>
      <c r="H1184" s="4">
        <v>-0.16862827999999999</v>
      </c>
      <c r="I1184" s="4">
        <f t="shared" si="73"/>
        <v>1.6601520000000002E-2</v>
      </c>
      <c r="J1184" s="4">
        <f t="shared" si="74"/>
        <v>3.6199095022624434E-4</v>
      </c>
      <c r="K1184" s="4">
        <f t="shared" si="75"/>
        <v>6.0096000000000009E-6</v>
      </c>
    </row>
    <row r="1185" spans="2:11" ht="15" customHeight="1">
      <c r="B1185" s="3" t="s">
        <v>70</v>
      </c>
      <c r="C1185" s="3" t="s">
        <v>35</v>
      </c>
      <c r="D1185" s="3" t="str">
        <f t="shared" si="72"/>
        <v>Check</v>
      </c>
      <c r="E1185" s="3">
        <v>24</v>
      </c>
      <c r="F1185" s="4">
        <v>3.5465360000000001E-2</v>
      </c>
      <c r="G1185" s="4">
        <v>-0.19114439999999999</v>
      </c>
      <c r="H1185" s="4">
        <v>-0.12123517</v>
      </c>
      <c r="I1185" s="4">
        <f t="shared" si="73"/>
        <v>3.5465360000000001E-2</v>
      </c>
      <c r="J1185" s="4">
        <f t="shared" si="74"/>
        <v>3.6199095022624434E-4</v>
      </c>
      <c r="K1185" s="4">
        <f t="shared" si="75"/>
        <v>1.2838139366515837E-5</v>
      </c>
    </row>
    <row r="1186" spans="2:11" ht="15" customHeight="1">
      <c r="B1186" s="3" t="s">
        <v>70</v>
      </c>
      <c r="C1186" s="3" t="s">
        <v>36</v>
      </c>
      <c r="D1186" s="3" t="str">
        <f t="shared" si="72"/>
        <v>Check</v>
      </c>
      <c r="E1186" s="3">
        <v>24</v>
      </c>
      <c r="F1186" s="4">
        <v>-0.85077502999999999</v>
      </c>
      <c r="G1186" s="4">
        <v>-1.6031165000000001</v>
      </c>
      <c r="H1186" s="4">
        <v>-1.8971073199999999</v>
      </c>
      <c r="I1186" s="4">
        <f t="shared" si="73"/>
        <v>-0.85077502999999999</v>
      </c>
      <c r="J1186" s="4">
        <f t="shared" si="74"/>
        <v>3.6199095022624434E-4</v>
      </c>
      <c r="K1186" s="4">
        <f t="shared" si="75"/>
        <v>-3.0797286153846156E-4</v>
      </c>
    </row>
    <row r="1187" spans="2:11" ht="15" customHeight="1">
      <c r="B1187" s="3" t="s">
        <v>70</v>
      </c>
      <c r="C1187" s="3" t="s">
        <v>37</v>
      </c>
      <c r="D1187" s="3" t="str">
        <f t="shared" si="72"/>
        <v>Check</v>
      </c>
      <c r="E1187" s="3">
        <v>24</v>
      </c>
      <c r="F1187" s="4">
        <v>-0.66766051000000004</v>
      </c>
      <c r="G1187" s="4">
        <v>-1.9540392099999999</v>
      </c>
      <c r="H1187" s="4">
        <v>-2.2966232500000001</v>
      </c>
      <c r="I1187" s="4">
        <f t="shared" si="73"/>
        <v>-0.66766051000000004</v>
      </c>
      <c r="J1187" s="4">
        <f t="shared" si="74"/>
        <v>3.6199095022624434E-4</v>
      </c>
      <c r="K1187" s="4">
        <f t="shared" si="75"/>
        <v>-2.4168706244343893E-4</v>
      </c>
    </row>
    <row r="1188" spans="2:11" ht="15" customHeight="1">
      <c r="B1188" s="3" t="s">
        <v>71</v>
      </c>
      <c r="C1188" s="3" t="s">
        <v>51</v>
      </c>
      <c r="D1188" s="3" t="str">
        <f t="shared" si="72"/>
        <v>Raise 4x</v>
      </c>
      <c r="E1188" s="3">
        <v>12</v>
      </c>
      <c r="F1188" s="4">
        <v>0.58162493999999998</v>
      </c>
      <c r="G1188" s="4">
        <v>0.68679113000000003</v>
      </c>
      <c r="H1188" s="4">
        <v>0.95237870999999996</v>
      </c>
      <c r="I1188" s="4">
        <f t="shared" si="73"/>
        <v>0.95237870999999996</v>
      </c>
      <c r="J1188" s="4">
        <f t="shared" si="74"/>
        <v>1.8099547511312217E-4</v>
      </c>
      <c r="K1188" s="4">
        <f t="shared" si="75"/>
        <v>1.723762371040724E-4</v>
      </c>
    </row>
    <row r="1189" spans="2:11" ht="15" customHeight="1">
      <c r="B1189" s="3" t="s">
        <v>71</v>
      </c>
      <c r="C1189" s="3" t="s">
        <v>1</v>
      </c>
      <c r="D1189" s="3" t="str">
        <f t="shared" si="72"/>
        <v>Raise 4x</v>
      </c>
      <c r="E1189" s="3">
        <v>12</v>
      </c>
      <c r="F1189" s="4">
        <v>0.54273154999999995</v>
      </c>
      <c r="G1189" s="4">
        <v>0.63880031000000004</v>
      </c>
      <c r="H1189" s="4">
        <v>0.89349244000000005</v>
      </c>
      <c r="I1189" s="4">
        <f t="shared" si="73"/>
        <v>0.89349244000000005</v>
      </c>
      <c r="J1189" s="4">
        <f t="shared" si="74"/>
        <v>1.8099547511312217E-4</v>
      </c>
      <c r="K1189" s="4">
        <f t="shared" si="75"/>
        <v>1.6171808868778282E-4</v>
      </c>
    </row>
    <row r="1190" spans="2:11" ht="15" customHeight="1">
      <c r="B1190" s="3" t="s">
        <v>71</v>
      </c>
      <c r="C1190" s="3" t="s">
        <v>3</v>
      </c>
      <c r="D1190" s="3" t="str">
        <f t="shared" si="72"/>
        <v>Raise 4x</v>
      </c>
      <c r="E1190" s="3">
        <v>12</v>
      </c>
      <c r="F1190" s="4">
        <v>0.23470288</v>
      </c>
      <c r="G1190" s="4">
        <v>0.13727835999999999</v>
      </c>
      <c r="H1190" s="4">
        <v>0.28177777999999998</v>
      </c>
      <c r="I1190" s="4">
        <f t="shared" si="73"/>
        <v>0.28177777999999998</v>
      </c>
      <c r="J1190" s="4">
        <f t="shared" si="74"/>
        <v>1.8099547511312217E-4</v>
      </c>
      <c r="K1190" s="4">
        <f t="shared" si="75"/>
        <v>5.1000503167420808E-5</v>
      </c>
    </row>
    <row r="1191" spans="2:11" ht="15" customHeight="1">
      <c r="B1191" s="3" t="s">
        <v>71</v>
      </c>
      <c r="C1191" s="3" t="s">
        <v>4</v>
      </c>
      <c r="D1191" s="3" t="str">
        <f t="shared" si="72"/>
        <v>Check</v>
      </c>
      <c r="E1191" s="3">
        <v>12</v>
      </c>
      <c r="F1191" s="4">
        <v>0.19976611999999999</v>
      </c>
      <c r="G1191" s="4">
        <v>5.0043459999999998E-2</v>
      </c>
      <c r="H1191" s="4">
        <v>0.17477387</v>
      </c>
      <c r="I1191" s="4">
        <f t="shared" si="73"/>
        <v>0.19976611999999999</v>
      </c>
      <c r="J1191" s="4">
        <f t="shared" si="74"/>
        <v>1.8099547511312217E-4</v>
      </c>
      <c r="K1191" s="4">
        <f t="shared" si="75"/>
        <v>3.6156763800904974E-5</v>
      </c>
    </row>
    <row r="1192" spans="2:11" ht="15" customHeight="1">
      <c r="B1192" s="3" t="s">
        <v>71</v>
      </c>
      <c r="C1192" s="3" t="s">
        <v>5</v>
      </c>
      <c r="D1192" s="3" t="str">
        <f t="shared" si="72"/>
        <v>Check</v>
      </c>
      <c r="E1192" s="3">
        <v>12</v>
      </c>
      <c r="F1192" s="4">
        <v>0.19722823</v>
      </c>
      <c r="G1192" s="4">
        <v>3.4432919999999999E-2</v>
      </c>
      <c r="H1192" s="4">
        <v>0.15469166000000001</v>
      </c>
      <c r="I1192" s="4">
        <f t="shared" si="73"/>
        <v>0.19722823</v>
      </c>
      <c r="J1192" s="4">
        <f t="shared" si="74"/>
        <v>1.8099547511312217E-4</v>
      </c>
      <c r="K1192" s="4">
        <f t="shared" si="75"/>
        <v>3.5697417194570137E-5</v>
      </c>
    </row>
    <row r="1193" spans="2:11" ht="15" customHeight="1">
      <c r="B1193" s="3" t="s">
        <v>71</v>
      </c>
      <c r="C1193" s="3" t="s">
        <v>6</v>
      </c>
      <c r="D1193" s="3" t="str">
        <f t="shared" si="72"/>
        <v>Check</v>
      </c>
      <c r="E1193" s="3">
        <v>12</v>
      </c>
      <c r="F1193" s="4">
        <v>0.17980320999999999</v>
      </c>
      <c r="G1193" s="4">
        <v>-3.74596E-3</v>
      </c>
      <c r="H1193" s="4">
        <v>0.10791502</v>
      </c>
      <c r="I1193" s="4">
        <f t="shared" si="73"/>
        <v>0.17980320999999999</v>
      </c>
      <c r="J1193" s="4">
        <f t="shared" si="74"/>
        <v>1.8099547511312217E-4</v>
      </c>
      <c r="K1193" s="4">
        <f t="shared" si="75"/>
        <v>3.254356742081448E-5</v>
      </c>
    </row>
    <row r="1194" spans="2:11" ht="15" customHeight="1">
      <c r="B1194" s="3" t="s">
        <v>71</v>
      </c>
      <c r="C1194" s="3" t="s">
        <v>7</v>
      </c>
      <c r="D1194" s="3" t="str">
        <f t="shared" si="72"/>
        <v>Check</v>
      </c>
      <c r="E1194" s="3">
        <v>12</v>
      </c>
      <c r="F1194" s="4">
        <v>0.15948912000000001</v>
      </c>
      <c r="G1194" s="4">
        <v>-3.8610029999999997E-2</v>
      </c>
      <c r="H1194" s="4">
        <v>6.5845089999999995E-2</v>
      </c>
      <c r="I1194" s="4">
        <f t="shared" si="73"/>
        <v>0.15948912000000001</v>
      </c>
      <c r="J1194" s="4">
        <f t="shared" si="74"/>
        <v>1.8099547511312217E-4</v>
      </c>
      <c r="K1194" s="4">
        <f t="shared" si="75"/>
        <v>2.8866809049773757E-5</v>
      </c>
    </row>
    <row r="1195" spans="2:11" ht="15" customHeight="1">
      <c r="B1195" s="3" t="s">
        <v>71</v>
      </c>
      <c r="C1195" s="3" t="s">
        <v>8</v>
      </c>
      <c r="D1195" s="3" t="str">
        <f t="shared" si="72"/>
        <v>Check</v>
      </c>
      <c r="E1195" s="3">
        <v>12</v>
      </c>
      <c r="F1195" s="4">
        <v>0.14628532</v>
      </c>
      <c r="G1195" s="4">
        <v>-5.0828579999999998E-2</v>
      </c>
      <c r="H1195" s="4">
        <v>5.0521509999999999E-2</v>
      </c>
      <c r="I1195" s="4">
        <f t="shared" si="73"/>
        <v>0.14628532</v>
      </c>
      <c r="J1195" s="4">
        <f t="shared" si="74"/>
        <v>1.8099547511312217E-4</v>
      </c>
      <c r="K1195" s="4">
        <f t="shared" si="75"/>
        <v>2.6476980995475111E-5</v>
      </c>
    </row>
    <row r="1196" spans="2:11" ht="15" customHeight="1">
      <c r="B1196" s="3" t="s">
        <v>71</v>
      </c>
      <c r="C1196" s="3" t="s">
        <v>9</v>
      </c>
      <c r="D1196" s="3" t="str">
        <f t="shared" si="72"/>
        <v>Check</v>
      </c>
      <c r="E1196" s="3">
        <v>12</v>
      </c>
      <c r="F1196" s="4">
        <v>0.1655771</v>
      </c>
      <c r="G1196" s="4">
        <v>-1.374792E-2</v>
      </c>
      <c r="H1196" s="4">
        <v>9.673996E-2</v>
      </c>
      <c r="I1196" s="4">
        <f t="shared" si="73"/>
        <v>0.1655771</v>
      </c>
      <c r="J1196" s="4">
        <f t="shared" si="74"/>
        <v>1.8099547511312217E-4</v>
      </c>
      <c r="K1196" s="4">
        <f t="shared" si="75"/>
        <v>2.9968705882352941E-5</v>
      </c>
    </row>
    <row r="1197" spans="2:11" ht="15" customHeight="1">
      <c r="B1197" s="3" t="s">
        <v>71</v>
      </c>
      <c r="C1197" s="3" t="s">
        <v>10</v>
      </c>
      <c r="D1197" s="3" t="str">
        <f t="shared" si="72"/>
        <v>Check</v>
      </c>
      <c r="E1197" s="3">
        <v>12</v>
      </c>
      <c r="F1197" s="4">
        <v>0.18682114999999999</v>
      </c>
      <c r="G1197" s="4">
        <v>2.6557899999999999E-2</v>
      </c>
      <c r="H1197" s="4">
        <v>0.14684662000000001</v>
      </c>
      <c r="I1197" s="4">
        <f t="shared" si="73"/>
        <v>0.18682114999999999</v>
      </c>
      <c r="J1197" s="4">
        <f t="shared" si="74"/>
        <v>1.8099547511312217E-4</v>
      </c>
      <c r="K1197" s="4">
        <f t="shared" si="75"/>
        <v>3.3813782805429862E-5</v>
      </c>
    </row>
    <row r="1198" spans="2:11" ht="15" customHeight="1">
      <c r="B1198" s="3" t="s">
        <v>71</v>
      </c>
      <c r="C1198" s="3" t="s">
        <v>11</v>
      </c>
      <c r="D1198" s="3" t="str">
        <f t="shared" si="72"/>
        <v>Check</v>
      </c>
      <c r="E1198" s="3">
        <v>12</v>
      </c>
      <c r="F1198" s="4">
        <v>0.21014709000000001</v>
      </c>
      <c r="G1198" s="4">
        <v>7.0219749999999997E-2</v>
      </c>
      <c r="H1198" s="4">
        <v>0.20099853000000001</v>
      </c>
      <c r="I1198" s="4">
        <f t="shared" si="73"/>
        <v>0.21014709000000001</v>
      </c>
      <c r="J1198" s="4">
        <f t="shared" si="74"/>
        <v>1.8099547511312217E-4</v>
      </c>
      <c r="K1198" s="4">
        <f t="shared" si="75"/>
        <v>3.8035672398190049E-5</v>
      </c>
    </row>
    <row r="1199" spans="2:11" ht="15" customHeight="1">
      <c r="B1199" s="3" t="s">
        <v>71</v>
      </c>
      <c r="C1199" s="3" t="s">
        <v>12</v>
      </c>
      <c r="D1199" s="3" t="str">
        <f t="shared" si="72"/>
        <v>Check</v>
      </c>
      <c r="E1199" s="3">
        <v>12</v>
      </c>
      <c r="F1199" s="4">
        <v>-0.80564992999999996</v>
      </c>
      <c r="G1199" s="4">
        <v>-1.5099684</v>
      </c>
      <c r="H1199" s="4">
        <v>-1.78327791</v>
      </c>
      <c r="I1199" s="4">
        <f t="shared" si="73"/>
        <v>-0.80564992999999996</v>
      </c>
      <c r="J1199" s="4">
        <f t="shared" si="74"/>
        <v>1.8099547511312217E-4</v>
      </c>
      <c r="K1199" s="4">
        <f t="shared" si="75"/>
        <v>-1.4581899185520361E-4</v>
      </c>
    </row>
    <row r="1200" spans="2:11" ht="15" customHeight="1">
      <c r="B1200" s="3" t="s">
        <v>71</v>
      </c>
      <c r="C1200" s="3" t="s">
        <v>13</v>
      </c>
      <c r="D1200" s="3" t="str">
        <f t="shared" si="72"/>
        <v>Raise 4x</v>
      </c>
      <c r="E1200" s="3">
        <v>12</v>
      </c>
      <c r="F1200" s="4">
        <v>0.57924814999999996</v>
      </c>
      <c r="G1200" s="4">
        <v>0.68296815</v>
      </c>
      <c r="H1200" s="4">
        <v>0.94752857000000001</v>
      </c>
      <c r="I1200" s="4">
        <f t="shared" si="73"/>
        <v>0.94752857000000001</v>
      </c>
      <c r="J1200" s="4">
        <f t="shared" si="74"/>
        <v>1.8099547511312217E-4</v>
      </c>
      <c r="K1200" s="4">
        <f t="shared" si="75"/>
        <v>1.7149838371040724E-4</v>
      </c>
    </row>
    <row r="1201" spans="2:11" ht="15" customHeight="1">
      <c r="B1201" s="3" t="s">
        <v>71</v>
      </c>
      <c r="C1201" s="3" t="s">
        <v>39</v>
      </c>
      <c r="D1201" s="3" t="str">
        <f t="shared" si="72"/>
        <v>Raise 4x</v>
      </c>
      <c r="E1201" s="3">
        <v>12</v>
      </c>
      <c r="F1201" s="4">
        <v>0.54153019000000002</v>
      </c>
      <c r="G1201" s="4">
        <v>0.63631378000000005</v>
      </c>
      <c r="H1201" s="4">
        <v>0.89004797000000002</v>
      </c>
      <c r="I1201" s="4">
        <f t="shared" si="73"/>
        <v>0.89004797000000002</v>
      </c>
      <c r="J1201" s="4">
        <f t="shared" si="74"/>
        <v>1.8099547511312217E-4</v>
      </c>
      <c r="K1201" s="4">
        <f t="shared" si="75"/>
        <v>1.610946552036199E-4</v>
      </c>
    </row>
    <row r="1202" spans="2:11" ht="15" customHeight="1">
      <c r="B1202" s="3" t="s">
        <v>71</v>
      </c>
      <c r="C1202" s="3" t="s">
        <v>14</v>
      </c>
      <c r="D1202" s="3" t="str">
        <f t="shared" si="72"/>
        <v>Raise 4x</v>
      </c>
      <c r="E1202" s="3">
        <v>12</v>
      </c>
      <c r="F1202" s="4">
        <v>0.88164390999999998</v>
      </c>
      <c r="G1202" s="4">
        <v>1.2878794099999999</v>
      </c>
      <c r="H1202" s="4">
        <v>1.69429078</v>
      </c>
      <c r="I1202" s="4">
        <f t="shared" si="73"/>
        <v>1.69429078</v>
      </c>
      <c r="J1202" s="4">
        <f t="shared" si="74"/>
        <v>1.8099547511312217E-4</v>
      </c>
      <c r="K1202" s="4">
        <f t="shared" si="75"/>
        <v>3.0665896470588236E-4</v>
      </c>
    </row>
    <row r="1203" spans="2:11" ht="15" customHeight="1">
      <c r="B1203" s="3" t="s">
        <v>71</v>
      </c>
      <c r="C1203" s="3" t="s">
        <v>15</v>
      </c>
      <c r="D1203" s="3" t="str">
        <f t="shared" si="72"/>
        <v>Raise 4x</v>
      </c>
      <c r="E1203" s="3">
        <v>12</v>
      </c>
      <c r="F1203" s="4">
        <v>0.27060062000000001</v>
      </c>
      <c r="G1203" s="4">
        <v>0.19415331</v>
      </c>
      <c r="H1203" s="4">
        <v>0.34875887</v>
      </c>
      <c r="I1203" s="4">
        <f t="shared" si="73"/>
        <v>0.34875887</v>
      </c>
      <c r="J1203" s="4">
        <f t="shared" si="74"/>
        <v>1.8099547511312217E-4</v>
      </c>
      <c r="K1203" s="4">
        <f t="shared" si="75"/>
        <v>6.3123777375565611E-5</v>
      </c>
    </row>
    <row r="1204" spans="2:11" ht="15" customHeight="1">
      <c r="B1204" s="3" t="s">
        <v>71</v>
      </c>
      <c r="C1204" s="3" t="s">
        <v>16</v>
      </c>
      <c r="D1204" s="3" t="str">
        <f t="shared" si="72"/>
        <v>Raise 4x</v>
      </c>
      <c r="E1204" s="3">
        <v>12</v>
      </c>
      <c r="F1204" s="4">
        <v>0.23379543</v>
      </c>
      <c r="G1204" s="4">
        <v>0.10511613</v>
      </c>
      <c r="H1204" s="4">
        <v>0.23981409000000001</v>
      </c>
      <c r="I1204" s="4">
        <f t="shared" si="73"/>
        <v>0.23981409000000001</v>
      </c>
      <c r="J1204" s="4">
        <f t="shared" si="74"/>
        <v>1.8099547511312217E-4</v>
      </c>
      <c r="K1204" s="4">
        <f t="shared" si="75"/>
        <v>4.3405265158371045E-5</v>
      </c>
    </row>
    <row r="1205" spans="2:11" ht="15" customHeight="1">
      <c r="B1205" s="3" t="s">
        <v>71</v>
      </c>
      <c r="C1205" s="3" t="s">
        <v>17</v>
      </c>
      <c r="D1205" s="3" t="str">
        <f t="shared" si="72"/>
        <v>Check</v>
      </c>
      <c r="E1205" s="3">
        <v>12</v>
      </c>
      <c r="F1205" s="4">
        <v>0.23050588</v>
      </c>
      <c r="G1205" s="4">
        <v>8.8026770000000004E-2</v>
      </c>
      <c r="H1205" s="4">
        <v>0.21793043000000001</v>
      </c>
      <c r="I1205" s="4">
        <f t="shared" si="73"/>
        <v>0.23050588</v>
      </c>
      <c r="J1205" s="4">
        <f t="shared" si="74"/>
        <v>1.8099547511312217E-4</v>
      </c>
      <c r="K1205" s="4">
        <f t="shared" si="75"/>
        <v>4.1720521266968324E-5</v>
      </c>
    </row>
    <row r="1206" spans="2:11" ht="15" customHeight="1">
      <c r="B1206" s="3" t="s">
        <v>71</v>
      </c>
      <c r="C1206" s="3" t="s">
        <v>18</v>
      </c>
      <c r="D1206" s="3" t="str">
        <f t="shared" si="72"/>
        <v>Check</v>
      </c>
      <c r="E1206" s="3">
        <v>12</v>
      </c>
      <c r="F1206" s="4">
        <v>0.21132513</v>
      </c>
      <c r="G1206" s="4">
        <v>4.7607820000000002E-2</v>
      </c>
      <c r="H1206" s="4">
        <v>0.1686532</v>
      </c>
      <c r="I1206" s="4">
        <f t="shared" si="73"/>
        <v>0.21132513</v>
      </c>
      <c r="J1206" s="4">
        <f t="shared" si="74"/>
        <v>1.8099547511312217E-4</v>
      </c>
      <c r="K1206" s="4">
        <f t="shared" si="75"/>
        <v>3.8248892307692305E-5</v>
      </c>
    </row>
    <row r="1207" spans="2:11" ht="15" customHeight="1">
      <c r="B1207" s="3" t="s">
        <v>71</v>
      </c>
      <c r="C1207" s="3" t="s">
        <v>19</v>
      </c>
      <c r="D1207" s="3" t="str">
        <f t="shared" si="72"/>
        <v>Check</v>
      </c>
      <c r="E1207" s="3">
        <v>12</v>
      </c>
      <c r="F1207" s="4">
        <v>0.19041677000000001</v>
      </c>
      <c r="G1207" s="4">
        <v>1.211949E-2</v>
      </c>
      <c r="H1207" s="4">
        <v>0.12581344</v>
      </c>
      <c r="I1207" s="4">
        <f t="shared" si="73"/>
        <v>0.19041677000000001</v>
      </c>
      <c r="J1207" s="4">
        <f t="shared" si="74"/>
        <v>1.8099547511312217E-4</v>
      </c>
      <c r="K1207" s="4">
        <f t="shared" si="75"/>
        <v>3.4464573755656112E-5</v>
      </c>
    </row>
    <row r="1208" spans="2:11" ht="15" customHeight="1">
      <c r="B1208" s="3" t="s">
        <v>71</v>
      </c>
      <c r="C1208" s="3" t="s">
        <v>20</v>
      </c>
      <c r="D1208" s="3" t="str">
        <f t="shared" si="72"/>
        <v>Check</v>
      </c>
      <c r="E1208" s="3">
        <v>12</v>
      </c>
      <c r="F1208" s="4">
        <v>0.16396983000000001</v>
      </c>
      <c r="G1208" s="4">
        <v>-1.377136E-2</v>
      </c>
      <c r="H1208" s="4">
        <v>9.6646570000000001E-2</v>
      </c>
      <c r="I1208" s="4">
        <f t="shared" si="73"/>
        <v>0.16396983000000001</v>
      </c>
      <c r="J1208" s="4">
        <f t="shared" si="74"/>
        <v>1.8099547511312217E-4</v>
      </c>
      <c r="K1208" s="4">
        <f t="shared" si="75"/>
        <v>2.9677797285067875E-5</v>
      </c>
    </row>
    <row r="1209" spans="2:11" ht="15" customHeight="1">
      <c r="B1209" s="3" t="s">
        <v>71</v>
      </c>
      <c r="C1209" s="3" t="s">
        <v>21</v>
      </c>
      <c r="D1209" s="3" t="str">
        <f t="shared" si="72"/>
        <v>Check</v>
      </c>
      <c r="E1209" s="3">
        <v>12</v>
      </c>
      <c r="F1209" s="4">
        <v>0.18340286</v>
      </c>
      <c r="G1209" s="4">
        <v>2.3422559999999999E-2</v>
      </c>
      <c r="H1209" s="4">
        <v>0.14299506000000001</v>
      </c>
      <c r="I1209" s="4">
        <f t="shared" si="73"/>
        <v>0.18340286</v>
      </c>
      <c r="J1209" s="4">
        <f t="shared" si="74"/>
        <v>1.8099547511312217E-4</v>
      </c>
      <c r="K1209" s="4">
        <f t="shared" si="75"/>
        <v>3.3195087782805428E-5</v>
      </c>
    </row>
    <row r="1210" spans="2:11" ht="15" customHeight="1">
      <c r="B1210" s="3" t="s">
        <v>71</v>
      </c>
      <c r="C1210" s="3" t="s">
        <v>22</v>
      </c>
      <c r="D1210" s="3" t="str">
        <f t="shared" si="72"/>
        <v>Check</v>
      </c>
      <c r="E1210" s="3">
        <v>12</v>
      </c>
      <c r="F1210" s="4">
        <v>0.20482006</v>
      </c>
      <c r="G1210" s="4">
        <v>6.3909820000000006E-2</v>
      </c>
      <c r="H1210" s="4">
        <v>0.19331358000000001</v>
      </c>
      <c r="I1210" s="4">
        <f t="shared" si="73"/>
        <v>0.20482006</v>
      </c>
      <c r="J1210" s="4">
        <f t="shared" si="74"/>
        <v>1.8099547511312217E-4</v>
      </c>
      <c r="K1210" s="4">
        <f t="shared" si="75"/>
        <v>3.7071504072398186E-5</v>
      </c>
    </row>
    <row r="1211" spans="2:11" ht="15" customHeight="1">
      <c r="B1211" s="3" t="s">
        <v>71</v>
      </c>
      <c r="C1211" s="3" t="s">
        <v>23</v>
      </c>
      <c r="D1211" s="3" t="str">
        <f t="shared" si="72"/>
        <v>Raise 4x</v>
      </c>
      <c r="E1211" s="3">
        <v>12</v>
      </c>
      <c r="F1211" s="4">
        <v>0.22835733</v>
      </c>
      <c r="G1211" s="4">
        <v>0.10782485</v>
      </c>
      <c r="H1211" s="4">
        <v>0.24776344</v>
      </c>
      <c r="I1211" s="4">
        <f t="shared" si="73"/>
        <v>0.24776344</v>
      </c>
      <c r="J1211" s="4">
        <f t="shared" si="74"/>
        <v>1.8099547511312217E-4</v>
      </c>
      <c r="K1211" s="4">
        <f t="shared" si="75"/>
        <v>4.4844061538461535E-5</v>
      </c>
    </row>
    <row r="1212" spans="2:11" ht="15" customHeight="1">
      <c r="B1212" s="3" t="s">
        <v>71</v>
      </c>
      <c r="C1212" s="3" t="s">
        <v>25</v>
      </c>
      <c r="D1212" s="3" t="str">
        <f t="shared" si="72"/>
        <v>Raise 4x</v>
      </c>
      <c r="E1212" s="3">
        <v>24</v>
      </c>
      <c r="F1212" s="4">
        <v>0.55064712000000005</v>
      </c>
      <c r="G1212" s="4">
        <v>0.63087378999999999</v>
      </c>
      <c r="H1212" s="4">
        <v>0.88241153000000006</v>
      </c>
      <c r="I1212" s="4">
        <f t="shared" si="73"/>
        <v>0.88241153000000006</v>
      </c>
      <c r="J1212" s="4">
        <f t="shared" si="74"/>
        <v>3.6199095022624434E-4</v>
      </c>
      <c r="K1212" s="4">
        <f t="shared" si="75"/>
        <v>3.1942498823529412E-4</v>
      </c>
    </row>
    <row r="1213" spans="2:11" ht="15" customHeight="1">
      <c r="B1213" s="3" t="s">
        <v>71</v>
      </c>
      <c r="C1213" s="3" t="s">
        <v>26</v>
      </c>
      <c r="D1213" s="3" t="str">
        <f t="shared" si="72"/>
        <v>Raise 4x</v>
      </c>
      <c r="E1213" s="3">
        <v>24</v>
      </c>
      <c r="F1213" s="4">
        <v>0.51408374999999995</v>
      </c>
      <c r="G1213" s="4">
        <v>0.58451509000000001</v>
      </c>
      <c r="H1213" s="4">
        <v>0.82530223000000003</v>
      </c>
      <c r="I1213" s="4">
        <f t="shared" si="73"/>
        <v>0.82530223000000003</v>
      </c>
      <c r="J1213" s="4">
        <f t="shared" si="74"/>
        <v>3.6199095022624434E-4</v>
      </c>
      <c r="K1213" s="4">
        <f t="shared" si="75"/>
        <v>2.9875193846153845E-4</v>
      </c>
    </row>
    <row r="1214" spans="2:11" ht="15" customHeight="1">
      <c r="B1214" s="3" t="s">
        <v>71</v>
      </c>
      <c r="C1214" s="3" t="s">
        <v>27</v>
      </c>
      <c r="D1214" s="3" t="str">
        <f t="shared" si="72"/>
        <v>Raise 4x</v>
      </c>
      <c r="E1214" s="3">
        <v>24</v>
      </c>
      <c r="F1214" s="4">
        <v>0.84430611</v>
      </c>
      <c r="G1214" s="4">
        <v>1.2281517399999999</v>
      </c>
      <c r="H1214" s="4">
        <v>1.6199503900000001</v>
      </c>
      <c r="I1214" s="4">
        <f t="shared" si="73"/>
        <v>1.6199503900000001</v>
      </c>
      <c r="J1214" s="4">
        <f t="shared" si="74"/>
        <v>3.6199095022624434E-4</v>
      </c>
      <c r="K1214" s="4">
        <f t="shared" si="75"/>
        <v>5.8640738099547513E-4</v>
      </c>
    </row>
    <row r="1215" spans="2:11" ht="15" customHeight="1">
      <c r="B1215" s="3" t="s">
        <v>71</v>
      </c>
      <c r="C1215" s="3" t="s">
        <v>28</v>
      </c>
      <c r="D1215" s="3" t="str">
        <f t="shared" si="72"/>
        <v>Raise 4x</v>
      </c>
      <c r="E1215" s="3">
        <v>24</v>
      </c>
      <c r="F1215" s="4">
        <v>0.24967665</v>
      </c>
      <c r="G1215" s="4">
        <v>0.14930178</v>
      </c>
      <c r="H1215" s="4">
        <v>0.29251212999999998</v>
      </c>
      <c r="I1215" s="4">
        <f t="shared" si="73"/>
        <v>0.29251212999999998</v>
      </c>
      <c r="J1215" s="4">
        <f t="shared" si="74"/>
        <v>3.6199095022624434E-4</v>
      </c>
      <c r="K1215" s="4">
        <f t="shared" si="75"/>
        <v>1.0588674389140271E-4</v>
      </c>
    </row>
    <row r="1216" spans="2:11" ht="15" customHeight="1">
      <c r="B1216" s="3" t="s">
        <v>71</v>
      </c>
      <c r="C1216" s="3" t="s">
        <v>29</v>
      </c>
      <c r="D1216" s="3" t="str">
        <f t="shared" si="72"/>
        <v>Check</v>
      </c>
      <c r="E1216" s="3">
        <v>24</v>
      </c>
      <c r="F1216" s="4">
        <v>0.21346034999999999</v>
      </c>
      <c r="G1216" s="4">
        <v>6.1240370000000002E-2</v>
      </c>
      <c r="H1216" s="4">
        <v>0.18472928999999999</v>
      </c>
      <c r="I1216" s="4">
        <f t="shared" si="73"/>
        <v>0.21346034999999999</v>
      </c>
      <c r="J1216" s="4">
        <f t="shared" si="74"/>
        <v>3.6199095022624434E-4</v>
      </c>
      <c r="K1216" s="4">
        <f t="shared" si="75"/>
        <v>7.7270714932126694E-5</v>
      </c>
    </row>
    <row r="1217" spans="2:11" ht="15" customHeight="1">
      <c r="B1217" s="3" t="s">
        <v>71</v>
      </c>
      <c r="C1217" s="3" t="s">
        <v>30</v>
      </c>
      <c r="D1217" s="3" t="str">
        <f t="shared" si="72"/>
        <v>Check</v>
      </c>
      <c r="E1217" s="3">
        <v>24</v>
      </c>
      <c r="F1217" s="4">
        <v>0.20851396</v>
      </c>
      <c r="G1217" s="4">
        <v>4.3565649999999997E-2</v>
      </c>
      <c r="H1217" s="4">
        <v>0.16239120000000001</v>
      </c>
      <c r="I1217" s="4">
        <f t="shared" si="73"/>
        <v>0.20851396</v>
      </c>
      <c r="J1217" s="4">
        <f t="shared" si="74"/>
        <v>3.6199095022624434E-4</v>
      </c>
      <c r="K1217" s="4">
        <f t="shared" si="75"/>
        <v>7.5480166515837105E-5</v>
      </c>
    </row>
    <row r="1218" spans="2:11" ht="15" customHeight="1">
      <c r="B1218" s="3" t="s">
        <v>71</v>
      </c>
      <c r="C1218" s="3" t="s">
        <v>31</v>
      </c>
      <c r="D1218" s="3" t="str">
        <f t="shared" si="72"/>
        <v>Check</v>
      </c>
      <c r="E1218" s="3">
        <v>24</v>
      </c>
      <c r="F1218" s="4">
        <v>0.18926849000000001</v>
      </c>
      <c r="G1218" s="4">
        <v>3.8928500000000002E-3</v>
      </c>
      <c r="H1218" s="4">
        <v>0.11401902</v>
      </c>
      <c r="I1218" s="4">
        <f t="shared" si="73"/>
        <v>0.18926849000000001</v>
      </c>
      <c r="J1218" s="4">
        <f t="shared" si="74"/>
        <v>3.6199095022624434E-4</v>
      </c>
      <c r="K1218" s="4">
        <f t="shared" si="75"/>
        <v>6.8513480542986425E-5</v>
      </c>
    </row>
    <row r="1219" spans="2:11" ht="15" customHeight="1">
      <c r="B1219" s="3" t="s">
        <v>71</v>
      </c>
      <c r="C1219" s="3" t="s">
        <v>32</v>
      </c>
      <c r="D1219" s="3" t="str">
        <f t="shared" si="72"/>
        <v>Check</v>
      </c>
      <c r="E1219" s="3">
        <v>24</v>
      </c>
      <c r="F1219" s="4">
        <v>0.16834257999999999</v>
      </c>
      <c r="G1219" s="4">
        <v>-3.1295259999999998E-2</v>
      </c>
      <c r="H1219" s="4">
        <v>7.1533289999999999E-2</v>
      </c>
      <c r="I1219" s="4">
        <f t="shared" si="73"/>
        <v>0.16834257999999999</v>
      </c>
      <c r="J1219" s="4">
        <f t="shared" si="74"/>
        <v>3.6199095022624434E-4</v>
      </c>
      <c r="K1219" s="4">
        <f t="shared" si="75"/>
        <v>6.0938490497737551E-5</v>
      </c>
    </row>
    <row r="1220" spans="2:11" ht="15" customHeight="1">
      <c r="B1220" s="3" t="s">
        <v>71</v>
      </c>
      <c r="C1220" s="3" t="s">
        <v>33</v>
      </c>
      <c r="D1220" s="3" t="str">
        <f t="shared" si="72"/>
        <v>Check</v>
      </c>
      <c r="E1220" s="3">
        <v>24</v>
      </c>
      <c r="F1220" s="4">
        <v>0.15426119999999999</v>
      </c>
      <c r="G1220" s="4">
        <v>-4.4458669999999999E-2</v>
      </c>
      <c r="H1220" s="4">
        <v>5.5320710000000002E-2</v>
      </c>
      <c r="I1220" s="4">
        <f t="shared" si="73"/>
        <v>0.15426119999999999</v>
      </c>
      <c r="J1220" s="4">
        <f t="shared" si="74"/>
        <v>3.6199095022624434E-4</v>
      </c>
      <c r="K1220" s="4">
        <f t="shared" si="75"/>
        <v>5.5841158371040718E-5</v>
      </c>
    </row>
    <row r="1221" spans="2:11" ht="15" customHeight="1">
      <c r="B1221" s="3" t="s">
        <v>71</v>
      </c>
      <c r="C1221" s="3" t="s">
        <v>34</v>
      </c>
      <c r="D1221" s="3" t="str">
        <f t="shared" ref="D1221:D1284" si="76">IF(I1221=F1221,"Check",IF(I1221=G1221,"Raise 3x", IF(I1221=H1221,"Raise 4x", "ERROR")))</f>
        <v>Check</v>
      </c>
      <c r="E1221" s="3">
        <v>24</v>
      </c>
      <c r="F1221" s="4">
        <v>0.17329037</v>
      </c>
      <c r="G1221" s="4">
        <v>-8.0393600000000006E-3</v>
      </c>
      <c r="H1221" s="4">
        <v>0.10072449</v>
      </c>
      <c r="I1221" s="4">
        <f t="shared" ref="I1221:I1284" si="77">MAX(F1221:H1221)</f>
        <v>0.17329037</v>
      </c>
      <c r="J1221" s="4">
        <f t="shared" ref="J1221:J1284" si="78">E1221/(COMBIN(52,2)*50)</f>
        <v>3.6199095022624434E-4</v>
      </c>
      <c r="K1221" s="4">
        <f t="shared" ref="K1221:K1284" si="79">J1221*I1221</f>
        <v>6.2729545701357463E-5</v>
      </c>
    </row>
    <row r="1222" spans="2:11" ht="15" customHeight="1">
      <c r="B1222" s="3" t="s">
        <v>71</v>
      </c>
      <c r="C1222" s="3" t="s">
        <v>35</v>
      </c>
      <c r="D1222" s="3" t="str">
        <f t="shared" si="76"/>
        <v>Check</v>
      </c>
      <c r="E1222" s="3">
        <v>24</v>
      </c>
      <c r="F1222" s="4">
        <v>0.19424786999999999</v>
      </c>
      <c r="G1222" s="4">
        <v>3.1592460000000003E-2</v>
      </c>
      <c r="H1222" s="4">
        <v>0.15000131</v>
      </c>
      <c r="I1222" s="4">
        <f t="shared" si="77"/>
        <v>0.19424786999999999</v>
      </c>
      <c r="J1222" s="4">
        <f t="shared" si="78"/>
        <v>3.6199095022624434E-4</v>
      </c>
      <c r="K1222" s="4">
        <f t="shared" si="79"/>
        <v>7.0315971040723978E-5</v>
      </c>
    </row>
    <row r="1223" spans="2:11" ht="15" customHeight="1">
      <c r="B1223" s="3" t="s">
        <v>71</v>
      </c>
      <c r="C1223" s="3" t="s">
        <v>36</v>
      </c>
      <c r="D1223" s="3" t="str">
        <f t="shared" si="76"/>
        <v>Check</v>
      </c>
      <c r="E1223" s="3">
        <v>24</v>
      </c>
      <c r="F1223" s="4">
        <v>0.21729377999999999</v>
      </c>
      <c r="G1223" s="4">
        <v>7.4566960000000002E-2</v>
      </c>
      <c r="H1223" s="4">
        <v>0.20330735999999999</v>
      </c>
      <c r="I1223" s="4">
        <f t="shared" si="77"/>
        <v>0.21729377999999999</v>
      </c>
      <c r="J1223" s="4">
        <f t="shared" si="78"/>
        <v>3.6199095022624434E-4</v>
      </c>
      <c r="K1223" s="4">
        <f t="shared" si="79"/>
        <v>7.8658381900452483E-5</v>
      </c>
    </row>
    <row r="1224" spans="2:11" ht="15" customHeight="1">
      <c r="B1224" s="3" t="s">
        <v>71</v>
      </c>
      <c r="C1224" s="3" t="s">
        <v>37</v>
      </c>
      <c r="D1224" s="3" t="str">
        <f t="shared" si="76"/>
        <v>Check</v>
      </c>
      <c r="E1224" s="3">
        <v>24</v>
      </c>
      <c r="F1224" s="4">
        <v>-0.78871427999999999</v>
      </c>
      <c r="G1224" s="4">
        <v>-1.4852639299999999</v>
      </c>
      <c r="H1224" s="4">
        <v>-1.75545346</v>
      </c>
      <c r="I1224" s="4">
        <f t="shared" si="77"/>
        <v>-0.78871427999999999</v>
      </c>
      <c r="J1224" s="4">
        <f t="shared" si="78"/>
        <v>3.6199095022624434E-4</v>
      </c>
      <c r="K1224" s="4">
        <f t="shared" si="79"/>
        <v>-2.8550743167420815E-4</v>
      </c>
    </row>
    <row r="1225" spans="2:11" ht="15" customHeight="1">
      <c r="B1225" s="3" t="s">
        <v>72</v>
      </c>
      <c r="C1225" s="3" t="s">
        <v>51</v>
      </c>
      <c r="D1225" s="3" t="str">
        <f t="shared" si="76"/>
        <v>Check</v>
      </c>
      <c r="E1225" s="3">
        <v>12</v>
      </c>
      <c r="F1225" s="4">
        <v>-7.6786600000000003E-3</v>
      </c>
      <c r="G1225" s="4">
        <v>-0.34207014000000002</v>
      </c>
      <c r="H1225" s="4">
        <v>-0.33429514999999999</v>
      </c>
      <c r="I1225" s="4">
        <f t="shared" si="77"/>
        <v>-7.6786600000000003E-3</v>
      </c>
      <c r="J1225" s="4">
        <f t="shared" si="78"/>
        <v>1.8099547511312217E-4</v>
      </c>
      <c r="K1225" s="4">
        <f t="shared" si="79"/>
        <v>-1.3898027149321266E-6</v>
      </c>
    </row>
    <row r="1226" spans="2:11" ht="15" customHeight="1">
      <c r="B1226" s="3" t="s">
        <v>72</v>
      </c>
      <c r="C1226" s="3" t="s">
        <v>1</v>
      </c>
      <c r="D1226" s="3" t="str">
        <f t="shared" si="76"/>
        <v>Check</v>
      </c>
      <c r="E1226" s="3">
        <v>12</v>
      </c>
      <c r="F1226" s="4">
        <v>-5.5919839999999998E-2</v>
      </c>
      <c r="G1226" s="4">
        <v>-0.40691298999999997</v>
      </c>
      <c r="H1226" s="4">
        <v>-0.41413029000000001</v>
      </c>
      <c r="I1226" s="4">
        <f t="shared" si="77"/>
        <v>-5.5919839999999998E-2</v>
      </c>
      <c r="J1226" s="4">
        <f t="shared" si="78"/>
        <v>1.8099547511312217E-4</v>
      </c>
      <c r="K1226" s="4">
        <f t="shared" si="79"/>
        <v>-1.0121238009049774E-5</v>
      </c>
    </row>
    <row r="1227" spans="2:11" ht="15" customHeight="1">
      <c r="B1227" s="3" t="s">
        <v>72</v>
      </c>
      <c r="C1227" s="3" t="s">
        <v>2</v>
      </c>
      <c r="D1227" s="3" t="str">
        <f t="shared" si="76"/>
        <v>Check</v>
      </c>
      <c r="E1227" s="3">
        <v>12</v>
      </c>
      <c r="F1227" s="4">
        <v>-0.10266582</v>
      </c>
      <c r="G1227" s="4">
        <v>-0.46449768000000002</v>
      </c>
      <c r="H1227" s="4">
        <v>-0.48504878000000001</v>
      </c>
      <c r="I1227" s="4">
        <f t="shared" si="77"/>
        <v>-0.10266582</v>
      </c>
      <c r="J1227" s="4">
        <f t="shared" si="78"/>
        <v>1.8099547511312217E-4</v>
      </c>
      <c r="K1227" s="4">
        <f t="shared" si="79"/>
        <v>-1.8582048868778283E-5</v>
      </c>
    </row>
    <row r="1228" spans="2:11" ht="15" customHeight="1">
      <c r="B1228" s="3" t="s">
        <v>72</v>
      </c>
      <c r="C1228" s="3" t="s">
        <v>4</v>
      </c>
      <c r="D1228" s="3" t="str">
        <f t="shared" si="76"/>
        <v>Check</v>
      </c>
      <c r="E1228" s="3">
        <v>12</v>
      </c>
      <c r="F1228" s="4">
        <v>-0.76332222000000005</v>
      </c>
      <c r="G1228" s="4">
        <v>-1.42886084</v>
      </c>
      <c r="H1228" s="4">
        <v>-1.6807951400000001</v>
      </c>
      <c r="I1228" s="4">
        <f t="shared" si="77"/>
        <v>-0.76332222000000005</v>
      </c>
      <c r="J1228" s="4">
        <f t="shared" si="78"/>
        <v>1.8099547511312217E-4</v>
      </c>
      <c r="K1228" s="4">
        <f t="shared" si="79"/>
        <v>-1.3815786787330317E-4</v>
      </c>
    </row>
    <row r="1229" spans="2:11" ht="15" customHeight="1">
      <c r="B1229" s="3" t="s">
        <v>72</v>
      </c>
      <c r="C1229" s="3" t="s">
        <v>5</v>
      </c>
      <c r="D1229" s="3" t="str">
        <f t="shared" si="76"/>
        <v>Check</v>
      </c>
      <c r="E1229" s="3">
        <v>12</v>
      </c>
      <c r="F1229" s="4">
        <v>-0.54097812000000001</v>
      </c>
      <c r="G1229" s="4">
        <v>-1.5341158399999999</v>
      </c>
      <c r="H1229" s="4">
        <v>-1.7943564400000001</v>
      </c>
      <c r="I1229" s="4">
        <f t="shared" si="77"/>
        <v>-0.54097812000000001</v>
      </c>
      <c r="J1229" s="4">
        <f t="shared" si="78"/>
        <v>1.8099547511312217E-4</v>
      </c>
      <c r="K1229" s="4">
        <f t="shared" si="79"/>
        <v>-9.7914591855203625E-5</v>
      </c>
    </row>
    <row r="1230" spans="2:11" ht="15" customHeight="1">
      <c r="B1230" s="3" t="s">
        <v>72</v>
      </c>
      <c r="C1230" s="3" t="s">
        <v>6</v>
      </c>
      <c r="D1230" s="3" t="str">
        <f t="shared" si="76"/>
        <v>Check</v>
      </c>
      <c r="E1230" s="3">
        <v>12</v>
      </c>
      <c r="F1230" s="4">
        <v>-0.52969390999999999</v>
      </c>
      <c r="G1230" s="4">
        <v>-1.5742099599999999</v>
      </c>
      <c r="H1230" s="4">
        <v>-1.84123046</v>
      </c>
      <c r="I1230" s="4">
        <f t="shared" si="77"/>
        <v>-0.52969390999999999</v>
      </c>
      <c r="J1230" s="4">
        <f t="shared" si="78"/>
        <v>1.8099547511312217E-4</v>
      </c>
      <c r="K1230" s="4">
        <f t="shared" si="79"/>
        <v>-9.5872200904977367E-5</v>
      </c>
    </row>
    <row r="1231" spans="2:11" ht="15" customHeight="1">
      <c r="B1231" s="3" t="s">
        <v>72</v>
      </c>
      <c r="C1231" s="3" t="s">
        <v>7</v>
      </c>
      <c r="D1231" s="3" t="str">
        <f t="shared" si="76"/>
        <v>Check</v>
      </c>
      <c r="E1231" s="3">
        <v>12</v>
      </c>
      <c r="F1231" s="4">
        <v>-0.52435812000000004</v>
      </c>
      <c r="G1231" s="4">
        <v>-1.6066817200000001</v>
      </c>
      <c r="H1231" s="4">
        <v>-1.87868301</v>
      </c>
      <c r="I1231" s="4">
        <f t="shared" si="77"/>
        <v>-0.52435812000000004</v>
      </c>
      <c r="J1231" s="4">
        <f t="shared" si="78"/>
        <v>1.8099547511312217E-4</v>
      </c>
      <c r="K1231" s="4">
        <f t="shared" si="79"/>
        <v>-9.490644705882353E-5</v>
      </c>
    </row>
    <row r="1232" spans="2:11" ht="15" customHeight="1">
      <c r="B1232" s="3" t="s">
        <v>72</v>
      </c>
      <c r="C1232" s="3" t="s">
        <v>8</v>
      </c>
      <c r="D1232" s="3" t="str">
        <f t="shared" si="76"/>
        <v>Check</v>
      </c>
      <c r="E1232" s="3">
        <v>12</v>
      </c>
      <c r="F1232" s="4">
        <v>-0.54499986</v>
      </c>
      <c r="G1232" s="4">
        <v>-1.6701500899999999</v>
      </c>
      <c r="H1232" s="4">
        <v>-1.95310779</v>
      </c>
      <c r="I1232" s="4">
        <f t="shared" si="77"/>
        <v>-0.54499986</v>
      </c>
      <c r="J1232" s="4">
        <f t="shared" si="78"/>
        <v>1.8099547511312217E-4</v>
      </c>
      <c r="K1232" s="4">
        <f t="shared" si="79"/>
        <v>-9.8642508597285064E-5</v>
      </c>
    </row>
    <row r="1233" spans="2:11" ht="15" customHeight="1">
      <c r="B1233" s="3" t="s">
        <v>72</v>
      </c>
      <c r="C1233" s="3" t="s">
        <v>9</v>
      </c>
      <c r="D1233" s="3" t="str">
        <f t="shared" si="76"/>
        <v>Check</v>
      </c>
      <c r="E1233" s="3">
        <v>12</v>
      </c>
      <c r="F1233" s="4">
        <v>-0.51742728000000004</v>
      </c>
      <c r="G1233" s="4">
        <v>-1.6383031299999999</v>
      </c>
      <c r="H1233" s="4">
        <v>-1.91406009</v>
      </c>
      <c r="I1233" s="4">
        <f t="shared" si="77"/>
        <v>-0.51742728000000004</v>
      </c>
      <c r="J1233" s="4">
        <f t="shared" si="78"/>
        <v>1.8099547511312217E-4</v>
      </c>
      <c r="K1233" s="4">
        <f t="shared" si="79"/>
        <v>-9.365199638009051E-5</v>
      </c>
    </row>
    <row r="1234" spans="2:11" ht="15" customHeight="1">
      <c r="B1234" s="3" t="s">
        <v>72</v>
      </c>
      <c r="C1234" s="3" t="s">
        <v>10</v>
      </c>
      <c r="D1234" s="3" t="str">
        <f t="shared" si="76"/>
        <v>Check</v>
      </c>
      <c r="E1234" s="3">
        <v>12</v>
      </c>
      <c r="F1234" s="4">
        <v>-0.49336444000000002</v>
      </c>
      <c r="G1234" s="4">
        <v>-1.6009616499999999</v>
      </c>
      <c r="H1234" s="4">
        <v>-1.86881271</v>
      </c>
      <c r="I1234" s="4">
        <f t="shared" si="77"/>
        <v>-0.49336444000000002</v>
      </c>
      <c r="J1234" s="4">
        <f t="shared" si="78"/>
        <v>1.8099547511312217E-4</v>
      </c>
      <c r="K1234" s="4">
        <f t="shared" si="79"/>
        <v>-8.9296731221719453E-5</v>
      </c>
    </row>
    <row r="1235" spans="2:11" ht="15" customHeight="1">
      <c r="B1235" s="3" t="s">
        <v>72</v>
      </c>
      <c r="C1235" s="3" t="s">
        <v>11</v>
      </c>
      <c r="D1235" s="3" t="str">
        <f t="shared" si="76"/>
        <v>Check</v>
      </c>
      <c r="E1235" s="3">
        <v>12</v>
      </c>
      <c r="F1235" s="4">
        <v>-0.48999711000000001</v>
      </c>
      <c r="G1235" s="4">
        <v>-1.59794547</v>
      </c>
      <c r="H1235" s="4">
        <v>-1.8648752500000001</v>
      </c>
      <c r="I1235" s="4">
        <f t="shared" si="77"/>
        <v>-0.48999711000000001</v>
      </c>
      <c r="J1235" s="4">
        <f t="shared" si="78"/>
        <v>1.8099547511312217E-4</v>
      </c>
      <c r="K1235" s="4">
        <f t="shared" si="79"/>
        <v>-8.8687259728506782E-5</v>
      </c>
    </row>
    <row r="1236" spans="2:11" ht="15" customHeight="1">
      <c r="B1236" s="3" t="s">
        <v>72</v>
      </c>
      <c r="C1236" s="3" t="s">
        <v>12</v>
      </c>
      <c r="D1236" s="3" t="str">
        <f t="shared" si="76"/>
        <v>Check</v>
      </c>
      <c r="E1236" s="3">
        <v>12</v>
      </c>
      <c r="F1236" s="4">
        <v>-0.49895</v>
      </c>
      <c r="G1236" s="4">
        <v>-1.61334282</v>
      </c>
      <c r="H1236" s="4">
        <v>-1.8838916699999999</v>
      </c>
      <c r="I1236" s="4">
        <f t="shared" si="77"/>
        <v>-0.49895</v>
      </c>
      <c r="J1236" s="4">
        <f t="shared" si="78"/>
        <v>1.8099547511312217E-4</v>
      </c>
      <c r="K1236" s="4">
        <f t="shared" si="79"/>
        <v>-9.0307692307692308E-5</v>
      </c>
    </row>
    <row r="1237" spans="2:11" ht="15" customHeight="1">
      <c r="B1237" s="3" t="s">
        <v>72</v>
      </c>
      <c r="C1237" s="3" t="s">
        <v>13</v>
      </c>
      <c r="D1237" s="3" t="str">
        <f t="shared" si="76"/>
        <v>Check</v>
      </c>
      <c r="E1237" s="3">
        <v>12</v>
      </c>
      <c r="F1237" s="4">
        <v>-6.9210699999999997E-3</v>
      </c>
      <c r="G1237" s="4">
        <v>-0.34210367000000003</v>
      </c>
      <c r="H1237" s="4">
        <v>-0.33459681000000002</v>
      </c>
      <c r="I1237" s="4">
        <f t="shared" si="77"/>
        <v>-6.9210699999999997E-3</v>
      </c>
      <c r="J1237" s="4">
        <f t="shared" si="78"/>
        <v>1.8099547511312217E-4</v>
      </c>
      <c r="K1237" s="4">
        <f t="shared" si="79"/>
        <v>-1.2526823529411765E-6</v>
      </c>
    </row>
    <row r="1238" spans="2:11" ht="15" customHeight="1">
      <c r="B1238" s="3" t="s">
        <v>72</v>
      </c>
      <c r="C1238" s="3" t="s">
        <v>39</v>
      </c>
      <c r="D1238" s="3" t="str">
        <f t="shared" si="76"/>
        <v>Check</v>
      </c>
      <c r="E1238" s="3">
        <v>12</v>
      </c>
      <c r="F1238" s="4">
        <v>-5.5078490000000001E-2</v>
      </c>
      <c r="G1238" s="4">
        <v>-0.4068428</v>
      </c>
      <c r="H1238" s="4">
        <v>-0.41430552999999998</v>
      </c>
      <c r="I1238" s="4">
        <f t="shared" si="77"/>
        <v>-5.5078490000000001E-2</v>
      </c>
      <c r="J1238" s="4">
        <f t="shared" si="78"/>
        <v>1.8099547511312217E-4</v>
      </c>
      <c r="K1238" s="4">
        <f t="shared" si="79"/>
        <v>-9.9689574660633482E-6</v>
      </c>
    </row>
    <row r="1239" spans="2:11" ht="15" customHeight="1">
      <c r="B1239" s="3" t="s">
        <v>72</v>
      </c>
      <c r="C1239" s="3" t="s">
        <v>14</v>
      </c>
      <c r="D1239" s="3" t="str">
        <f t="shared" si="76"/>
        <v>Check</v>
      </c>
      <c r="E1239" s="3">
        <v>12</v>
      </c>
      <c r="F1239" s="4">
        <v>-0.10180275</v>
      </c>
      <c r="G1239" s="4">
        <v>-0.46446627000000001</v>
      </c>
      <c r="H1239" s="4">
        <v>-0.48527567999999999</v>
      </c>
      <c r="I1239" s="4">
        <f t="shared" si="77"/>
        <v>-0.10180275</v>
      </c>
      <c r="J1239" s="4">
        <f t="shared" si="78"/>
        <v>1.8099547511312217E-4</v>
      </c>
      <c r="K1239" s="4">
        <f t="shared" si="79"/>
        <v>-1.8425837104072397E-5</v>
      </c>
    </row>
    <row r="1240" spans="2:11" ht="15" customHeight="1">
      <c r="B1240" s="3" t="s">
        <v>72</v>
      </c>
      <c r="C1240" s="3" t="s">
        <v>15</v>
      </c>
      <c r="D1240" s="3" t="str">
        <f t="shared" si="76"/>
        <v>Check</v>
      </c>
      <c r="E1240" s="3">
        <v>12</v>
      </c>
      <c r="F1240" s="4">
        <v>-0.59979596999999996</v>
      </c>
      <c r="G1240" s="4">
        <v>-1.11029891</v>
      </c>
      <c r="H1240" s="4">
        <v>-1.28708237</v>
      </c>
      <c r="I1240" s="4">
        <f t="shared" si="77"/>
        <v>-0.59979596999999996</v>
      </c>
      <c r="J1240" s="4">
        <f t="shared" si="78"/>
        <v>1.8099547511312217E-4</v>
      </c>
      <c r="K1240" s="4">
        <f t="shared" si="79"/>
        <v>-1.0856035656108596E-4</v>
      </c>
    </row>
    <row r="1241" spans="2:11" ht="15" customHeight="1">
      <c r="B1241" s="3" t="s">
        <v>72</v>
      </c>
      <c r="C1241" s="3" t="s">
        <v>17</v>
      </c>
      <c r="D1241" s="3" t="str">
        <f t="shared" si="76"/>
        <v>Check</v>
      </c>
      <c r="E1241" s="3">
        <v>12</v>
      </c>
      <c r="F1241" s="4">
        <v>-0.54392552000000005</v>
      </c>
      <c r="G1241" s="4">
        <v>-1.53764681</v>
      </c>
      <c r="H1241" s="4">
        <v>-1.7983632199999999</v>
      </c>
      <c r="I1241" s="4">
        <f t="shared" si="77"/>
        <v>-0.54392552000000005</v>
      </c>
      <c r="J1241" s="4">
        <f t="shared" si="78"/>
        <v>1.8099547511312217E-4</v>
      </c>
      <c r="K1241" s="4">
        <f t="shared" si="79"/>
        <v>-9.8448057918552038E-5</v>
      </c>
    </row>
    <row r="1242" spans="2:11" ht="15" customHeight="1">
      <c r="B1242" s="3" t="s">
        <v>72</v>
      </c>
      <c r="C1242" s="3" t="s">
        <v>18</v>
      </c>
      <c r="D1242" s="3" t="str">
        <f t="shared" si="76"/>
        <v>Check</v>
      </c>
      <c r="E1242" s="3">
        <v>12</v>
      </c>
      <c r="F1242" s="4">
        <v>-0.53260346000000003</v>
      </c>
      <c r="G1242" s="4">
        <v>-1.5777142799999999</v>
      </c>
      <c r="H1242" s="4">
        <v>-1.84520518</v>
      </c>
      <c r="I1242" s="4">
        <f t="shared" si="77"/>
        <v>-0.53260346000000003</v>
      </c>
      <c r="J1242" s="4">
        <f t="shared" si="78"/>
        <v>1.8099547511312217E-4</v>
      </c>
      <c r="K1242" s="4">
        <f t="shared" si="79"/>
        <v>-9.6398816289592758E-5</v>
      </c>
    </row>
    <row r="1243" spans="2:11" ht="15" customHeight="1">
      <c r="B1243" s="3" t="s">
        <v>72</v>
      </c>
      <c r="C1243" s="3" t="s">
        <v>19</v>
      </c>
      <c r="D1243" s="3" t="str">
        <f t="shared" si="76"/>
        <v>Check</v>
      </c>
      <c r="E1243" s="3">
        <v>12</v>
      </c>
      <c r="F1243" s="4">
        <v>-0.52727451999999997</v>
      </c>
      <c r="G1243" s="4">
        <v>-1.61018214</v>
      </c>
      <c r="H1243" s="4">
        <v>-1.8826635700000001</v>
      </c>
      <c r="I1243" s="4">
        <f t="shared" si="77"/>
        <v>-0.52727451999999997</v>
      </c>
      <c r="J1243" s="4">
        <f t="shared" si="78"/>
        <v>1.8099547511312217E-4</v>
      </c>
      <c r="K1243" s="4">
        <f t="shared" si="79"/>
        <v>-9.5434302262443436E-5</v>
      </c>
    </row>
    <row r="1244" spans="2:11" ht="15" customHeight="1">
      <c r="B1244" s="3" t="s">
        <v>72</v>
      </c>
      <c r="C1244" s="3" t="s">
        <v>20</v>
      </c>
      <c r="D1244" s="3" t="str">
        <f t="shared" si="76"/>
        <v>Check</v>
      </c>
      <c r="E1244" s="3">
        <v>12</v>
      </c>
      <c r="F1244" s="4">
        <v>-0.54692489</v>
      </c>
      <c r="G1244" s="4">
        <v>-1.67261064</v>
      </c>
      <c r="H1244" s="4">
        <v>-1.9560570900000001</v>
      </c>
      <c r="I1244" s="4">
        <f t="shared" si="77"/>
        <v>-0.54692489</v>
      </c>
      <c r="J1244" s="4">
        <f t="shared" si="78"/>
        <v>1.8099547511312217E-4</v>
      </c>
      <c r="K1244" s="4">
        <f t="shared" si="79"/>
        <v>-9.8990930316742085E-5</v>
      </c>
    </row>
    <row r="1245" spans="2:11" ht="15" customHeight="1">
      <c r="B1245" s="3" t="s">
        <v>72</v>
      </c>
      <c r="C1245" s="3" t="s">
        <v>21</v>
      </c>
      <c r="D1245" s="3" t="str">
        <f t="shared" si="76"/>
        <v>Check</v>
      </c>
      <c r="E1245" s="3">
        <v>12</v>
      </c>
      <c r="F1245" s="4">
        <v>-0.51973290999999999</v>
      </c>
      <c r="G1245" s="4">
        <v>-1.6413141</v>
      </c>
      <c r="H1245" s="4">
        <v>-1.91742057</v>
      </c>
      <c r="I1245" s="4">
        <f t="shared" si="77"/>
        <v>-0.51973290999999999</v>
      </c>
      <c r="J1245" s="4">
        <f t="shared" si="78"/>
        <v>1.8099547511312217E-4</v>
      </c>
      <c r="K1245" s="4">
        <f t="shared" si="79"/>
        <v>-9.4069304977375558E-5</v>
      </c>
    </row>
    <row r="1246" spans="2:11" ht="15" customHeight="1">
      <c r="B1246" s="3" t="s">
        <v>72</v>
      </c>
      <c r="C1246" s="3" t="s">
        <v>22</v>
      </c>
      <c r="D1246" s="3" t="str">
        <f t="shared" si="76"/>
        <v>Check</v>
      </c>
      <c r="E1246" s="3">
        <v>12</v>
      </c>
      <c r="F1246" s="4">
        <v>-0.49457005999999998</v>
      </c>
      <c r="G1246" s="4">
        <v>-1.6027657799999999</v>
      </c>
      <c r="H1246" s="4">
        <v>-1.87095838</v>
      </c>
      <c r="I1246" s="4">
        <f t="shared" si="77"/>
        <v>-0.49457005999999998</v>
      </c>
      <c r="J1246" s="4">
        <f t="shared" si="78"/>
        <v>1.8099547511312217E-4</v>
      </c>
      <c r="K1246" s="4">
        <f t="shared" si="79"/>
        <v>-8.9514942986425338E-5</v>
      </c>
    </row>
    <row r="1247" spans="2:11" ht="15" customHeight="1">
      <c r="B1247" s="3" t="s">
        <v>72</v>
      </c>
      <c r="C1247" s="3" t="s">
        <v>23</v>
      </c>
      <c r="D1247" s="3" t="str">
        <f t="shared" si="76"/>
        <v>Check</v>
      </c>
      <c r="E1247" s="3">
        <v>12</v>
      </c>
      <c r="F1247" s="4">
        <v>-0.49119239999999997</v>
      </c>
      <c r="G1247" s="4">
        <v>-1.5997496</v>
      </c>
      <c r="H1247" s="4">
        <v>-1.8670209200000001</v>
      </c>
      <c r="I1247" s="4">
        <f t="shared" si="77"/>
        <v>-0.49119239999999997</v>
      </c>
      <c r="J1247" s="4">
        <f t="shared" si="78"/>
        <v>1.8099547511312217E-4</v>
      </c>
      <c r="K1247" s="4">
        <f t="shared" si="79"/>
        <v>-8.8903601809954747E-5</v>
      </c>
    </row>
    <row r="1248" spans="2:11" ht="15" customHeight="1">
      <c r="B1248" s="3" t="s">
        <v>72</v>
      </c>
      <c r="C1248" s="3" t="s">
        <v>24</v>
      </c>
      <c r="D1248" s="3" t="str">
        <f t="shared" si="76"/>
        <v>Check</v>
      </c>
      <c r="E1248" s="3">
        <v>12</v>
      </c>
      <c r="F1248" s="4">
        <v>-0.49872728</v>
      </c>
      <c r="G1248" s="4">
        <v>-1.6135656700000001</v>
      </c>
      <c r="H1248" s="4">
        <v>-1.8843426599999999</v>
      </c>
      <c r="I1248" s="4">
        <f t="shared" si="77"/>
        <v>-0.49872728</v>
      </c>
      <c r="J1248" s="4">
        <f t="shared" si="78"/>
        <v>1.8099547511312217E-4</v>
      </c>
      <c r="K1248" s="4">
        <f t="shared" si="79"/>
        <v>-9.0267380995475113E-5</v>
      </c>
    </row>
    <row r="1249" spans="2:11" ht="15" customHeight="1">
      <c r="B1249" s="3" t="s">
        <v>72</v>
      </c>
      <c r="C1249" s="3" t="s">
        <v>25</v>
      </c>
      <c r="D1249" s="3" t="str">
        <f t="shared" si="76"/>
        <v>Check</v>
      </c>
      <c r="E1249" s="3">
        <v>24</v>
      </c>
      <c r="F1249" s="4">
        <v>-3.2632210000000002E-2</v>
      </c>
      <c r="G1249" s="4">
        <v>-0.38999348</v>
      </c>
      <c r="H1249" s="4">
        <v>-0.39408472999999999</v>
      </c>
      <c r="I1249" s="4">
        <f t="shared" si="77"/>
        <v>-3.2632210000000002E-2</v>
      </c>
      <c r="J1249" s="4">
        <f t="shared" si="78"/>
        <v>3.6199095022624434E-4</v>
      </c>
      <c r="K1249" s="4">
        <f t="shared" si="79"/>
        <v>-1.1812564705882353E-5</v>
      </c>
    </row>
    <row r="1250" spans="2:11" ht="15" customHeight="1">
      <c r="B1250" s="3" t="s">
        <v>72</v>
      </c>
      <c r="C1250" s="3" t="s">
        <v>26</v>
      </c>
      <c r="D1250" s="3" t="str">
        <f t="shared" si="76"/>
        <v>Check</v>
      </c>
      <c r="E1250" s="3">
        <v>24</v>
      </c>
      <c r="F1250" s="4">
        <v>-7.8741220000000001E-2</v>
      </c>
      <c r="G1250" s="4">
        <v>-0.45305899999999999</v>
      </c>
      <c r="H1250" s="4">
        <v>-0.47196357999999999</v>
      </c>
      <c r="I1250" s="4">
        <f t="shared" si="77"/>
        <v>-7.8741220000000001E-2</v>
      </c>
      <c r="J1250" s="4">
        <f t="shared" si="78"/>
        <v>3.6199095022624434E-4</v>
      </c>
      <c r="K1250" s="4">
        <f t="shared" si="79"/>
        <v>-2.8503609049773754E-5</v>
      </c>
    </row>
    <row r="1251" spans="2:11" ht="15" customHeight="1">
      <c r="B1251" s="3" t="s">
        <v>72</v>
      </c>
      <c r="C1251" s="3" t="s">
        <v>27</v>
      </c>
      <c r="D1251" s="3" t="str">
        <f t="shared" si="76"/>
        <v>Check</v>
      </c>
      <c r="E1251" s="3">
        <v>24</v>
      </c>
      <c r="F1251" s="4">
        <v>-0.12330728000000001</v>
      </c>
      <c r="G1251" s="4">
        <v>-0.50876931999999997</v>
      </c>
      <c r="H1251" s="4">
        <v>-0.54081270000000004</v>
      </c>
      <c r="I1251" s="4">
        <f t="shared" si="77"/>
        <v>-0.12330728000000001</v>
      </c>
      <c r="J1251" s="4">
        <f t="shared" si="78"/>
        <v>3.6199095022624434E-4</v>
      </c>
      <c r="K1251" s="4">
        <f t="shared" si="79"/>
        <v>-4.4636119457013574E-5</v>
      </c>
    </row>
    <row r="1252" spans="2:11" ht="15" customHeight="1">
      <c r="B1252" s="3" t="s">
        <v>72</v>
      </c>
      <c r="C1252" s="3" t="s">
        <v>28</v>
      </c>
      <c r="D1252" s="3" t="str">
        <f t="shared" si="76"/>
        <v>Check</v>
      </c>
      <c r="E1252" s="3">
        <v>24</v>
      </c>
      <c r="F1252" s="4">
        <v>-0.61133932999999996</v>
      </c>
      <c r="G1252" s="4">
        <v>-1.14452223</v>
      </c>
      <c r="H1252" s="4">
        <v>-1.33018422</v>
      </c>
      <c r="I1252" s="4">
        <f t="shared" si="77"/>
        <v>-0.61133932999999996</v>
      </c>
      <c r="J1252" s="4">
        <f t="shared" si="78"/>
        <v>3.6199095022624434E-4</v>
      </c>
      <c r="K1252" s="4">
        <f t="shared" si="79"/>
        <v>-2.2129930497737554E-4</v>
      </c>
    </row>
    <row r="1253" spans="2:11" ht="15" customHeight="1">
      <c r="B1253" s="3" t="s">
        <v>72</v>
      </c>
      <c r="C1253" s="3" t="s">
        <v>29</v>
      </c>
      <c r="D1253" s="3" t="str">
        <f t="shared" si="76"/>
        <v>Check</v>
      </c>
      <c r="E1253" s="3">
        <v>24</v>
      </c>
      <c r="F1253" s="4">
        <v>-0.74209323999999999</v>
      </c>
      <c r="G1253" s="4">
        <v>-1.40061404</v>
      </c>
      <c r="H1253" s="4">
        <v>-1.6493962</v>
      </c>
      <c r="I1253" s="4">
        <f t="shared" si="77"/>
        <v>-0.74209323999999999</v>
      </c>
      <c r="J1253" s="4">
        <f t="shared" si="78"/>
        <v>3.6199095022624434E-4</v>
      </c>
      <c r="K1253" s="4">
        <f t="shared" si="79"/>
        <v>-2.6863103710407239E-4</v>
      </c>
    </row>
    <row r="1254" spans="2:11" ht="15" customHeight="1">
      <c r="B1254" s="3" t="s">
        <v>72</v>
      </c>
      <c r="C1254" s="3" t="s">
        <v>30</v>
      </c>
      <c r="D1254" s="3" t="str">
        <f t="shared" si="76"/>
        <v>Check</v>
      </c>
      <c r="E1254" s="3">
        <v>24</v>
      </c>
      <c r="F1254" s="4">
        <v>-0.52172556000000003</v>
      </c>
      <c r="G1254" s="4">
        <v>-1.50468563</v>
      </c>
      <c r="H1254" s="4">
        <v>-1.7616007600000001</v>
      </c>
      <c r="I1254" s="4">
        <f t="shared" si="77"/>
        <v>-0.52172556000000003</v>
      </c>
      <c r="J1254" s="4">
        <f t="shared" si="78"/>
        <v>3.6199095022624434E-4</v>
      </c>
      <c r="K1254" s="4">
        <f t="shared" si="79"/>
        <v>-1.8885993122171946E-4</v>
      </c>
    </row>
    <row r="1255" spans="2:11" ht="15" customHeight="1">
      <c r="B1255" s="3" t="s">
        <v>72</v>
      </c>
      <c r="C1255" s="3" t="s">
        <v>31</v>
      </c>
      <c r="D1255" s="3" t="str">
        <f t="shared" si="76"/>
        <v>Check</v>
      </c>
      <c r="E1255" s="3">
        <v>24</v>
      </c>
      <c r="F1255" s="4">
        <v>-0.51208728999999997</v>
      </c>
      <c r="G1255" s="4">
        <v>-1.5459701800000001</v>
      </c>
      <c r="H1255" s="4">
        <v>-1.8097197700000001</v>
      </c>
      <c r="I1255" s="4">
        <f t="shared" si="77"/>
        <v>-0.51208728999999997</v>
      </c>
      <c r="J1255" s="4">
        <f t="shared" si="78"/>
        <v>3.6199095022624434E-4</v>
      </c>
      <c r="K1255" s="4">
        <f t="shared" si="79"/>
        <v>-1.8537096470588234E-4</v>
      </c>
    </row>
    <row r="1256" spans="2:11" ht="15" customHeight="1">
      <c r="B1256" s="3" t="s">
        <v>72</v>
      </c>
      <c r="C1256" s="3" t="s">
        <v>32</v>
      </c>
      <c r="D1256" s="3" t="str">
        <f t="shared" si="76"/>
        <v>Check</v>
      </c>
      <c r="E1256" s="3">
        <v>24</v>
      </c>
      <c r="F1256" s="4">
        <v>-0.50831044000000003</v>
      </c>
      <c r="G1256" s="4">
        <v>-1.57975515</v>
      </c>
      <c r="H1256" s="4">
        <v>-1.8485802200000001</v>
      </c>
      <c r="I1256" s="4">
        <f t="shared" si="77"/>
        <v>-0.50831044000000003</v>
      </c>
      <c r="J1256" s="4">
        <f t="shared" si="78"/>
        <v>3.6199095022624434E-4</v>
      </c>
      <c r="K1256" s="4">
        <f t="shared" si="79"/>
        <v>-1.8400377918552038E-4</v>
      </c>
    </row>
    <row r="1257" spans="2:11" ht="15" customHeight="1">
      <c r="B1257" s="3" t="s">
        <v>72</v>
      </c>
      <c r="C1257" s="3" t="s">
        <v>33</v>
      </c>
      <c r="D1257" s="3" t="str">
        <f t="shared" si="76"/>
        <v>Check</v>
      </c>
      <c r="E1257" s="3">
        <v>24</v>
      </c>
      <c r="F1257" s="4">
        <v>-0.52898915999999996</v>
      </c>
      <c r="G1257" s="4">
        <v>-1.64286314</v>
      </c>
      <c r="H1257" s="4">
        <v>-1.9226240299999999</v>
      </c>
      <c r="I1257" s="4">
        <f t="shared" si="77"/>
        <v>-0.52898915999999996</v>
      </c>
      <c r="J1257" s="4">
        <f t="shared" si="78"/>
        <v>3.6199095022624434E-4</v>
      </c>
      <c r="K1257" s="4">
        <f t="shared" si="79"/>
        <v>-1.9148928868778278E-4</v>
      </c>
    </row>
    <row r="1258" spans="2:11" ht="15" customHeight="1">
      <c r="B1258" s="3" t="s">
        <v>72</v>
      </c>
      <c r="C1258" s="3" t="s">
        <v>34</v>
      </c>
      <c r="D1258" s="3" t="str">
        <f t="shared" si="76"/>
        <v>Check</v>
      </c>
      <c r="E1258" s="3">
        <v>24</v>
      </c>
      <c r="F1258" s="4">
        <v>-0.50312075999999994</v>
      </c>
      <c r="G1258" s="4">
        <v>-1.6129707099999999</v>
      </c>
      <c r="H1258" s="4">
        <v>-1.88570087</v>
      </c>
      <c r="I1258" s="4">
        <f t="shared" si="77"/>
        <v>-0.50312075999999994</v>
      </c>
      <c r="J1258" s="4">
        <f t="shared" si="78"/>
        <v>3.6199095022624434E-4</v>
      </c>
      <c r="K1258" s="4">
        <f t="shared" si="79"/>
        <v>-1.8212516199095019E-4</v>
      </c>
    </row>
    <row r="1259" spans="2:11" ht="15" customHeight="1">
      <c r="B1259" s="3" t="s">
        <v>72</v>
      </c>
      <c r="C1259" s="3" t="s">
        <v>35</v>
      </c>
      <c r="D1259" s="3" t="str">
        <f t="shared" si="76"/>
        <v>Check</v>
      </c>
      <c r="E1259" s="3">
        <v>24</v>
      </c>
      <c r="F1259" s="4">
        <v>-0.47959537000000002</v>
      </c>
      <c r="G1259" s="4">
        <v>-1.5763971999999999</v>
      </c>
      <c r="H1259" s="4">
        <v>-1.8413786000000001</v>
      </c>
      <c r="I1259" s="4">
        <f t="shared" si="77"/>
        <v>-0.47959537000000002</v>
      </c>
      <c r="J1259" s="4">
        <f t="shared" si="78"/>
        <v>3.6199095022624434E-4</v>
      </c>
      <c r="K1259" s="4">
        <f t="shared" si="79"/>
        <v>-1.7360918371040724E-4</v>
      </c>
    </row>
    <row r="1260" spans="2:11" ht="15" customHeight="1">
      <c r="B1260" s="3" t="s">
        <v>72</v>
      </c>
      <c r="C1260" s="3" t="s">
        <v>36</v>
      </c>
      <c r="D1260" s="3" t="str">
        <f t="shared" si="76"/>
        <v>Check</v>
      </c>
      <c r="E1260" s="3">
        <v>24</v>
      </c>
      <c r="F1260" s="4">
        <v>-0.47647545000000002</v>
      </c>
      <c r="G1260" s="4">
        <v>-1.5736958400000001</v>
      </c>
      <c r="H1260" s="4">
        <v>-1.8378219600000001</v>
      </c>
      <c r="I1260" s="4">
        <f t="shared" si="77"/>
        <v>-0.47647545000000002</v>
      </c>
      <c r="J1260" s="4">
        <f t="shared" si="78"/>
        <v>3.6199095022624434E-4</v>
      </c>
      <c r="K1260" s="4">
        <f t="shared" si="79"/>
        <v>-1.7247980090497739E-4</v>
      </c>
    </row>
    <row r="1261" spans="2:11" ht="15" customHeight="1">
      <c r="B1261" s="3" t="s">
        <v>72</v>
      </c>
      <c r="C1261" s="3" t="s">
        <v>37</v>
      </c>
      <c r="D1261" s="3" t="str">
        <f t="shared" si="76"/>
        <v>Check</v>
      </c>
      <c r="E1261" s="3">
        <v>24</v>
      </c>
      <c r="F1261" s="4">
        <v>-0.48409894999999997</v>
      </c>
      <c r="G1261" s="4">
        <v>-1.5875849900000001</v>
      </c>
      <c r="H1261" s="4">
        <v>-1.85522922</v>
      </c>
      <c r="I1261" s="4">
        <f t="shared" si="77"/>
        <v>-0.48409894999999997</v>
      </c>
      <c r="J1261" s="4">
        <f t="shared" si="78"/>
        <v>3.6199095022624434E-4</v>
      </c>
      <c r="K1261" s="4">
        <f t="shared" si="79"/>
        <v>-1.7523943891402713E-4</v>
      </c>
    </row>
    <row r="1262" spans="2:11" ht="15" customHeight="1">
      <c r="B1262" s="3" t="s">
        <v>73</v>
      </c>
      <c r="C1262" s="3" t="s">
        <v>51</v>
      </c>
      <c r="D1262" s="3" t="str">
        <f t="shared" si="76"/>
        <v>Check</v>
      </c>
      <c r="E1262" s="3">
        <v>12</v>
      </c>
      <c r="F1262" s="4">
        <v>3.039737E-2</v>
      </c>
      <c r="G1262" s="4">
        <v>-0.25034842000000002</v>
      </c>
      <c r="H1262" s="4">
        <v>-0.2163147</v>
      </c>
      <c r="I1262" s="4">
        <f t="shared" si="77"/>
        <v>3.039737E-2</v>
      </c>
      <c r="J1262" s="4">
        <f t="shared" si="78"/>
        <v>1.8099547511312217E-4</v>
      </c>
      <c r="K1262" s="4">
        <f t="shared" si="79"/>
        <v>5.5017864253393661E-6</v>
      </c>
    </row>
    <row r="1263" spans="2:11" ht="15" customHeight="1">
      <c r="B1263" s="3" t="s">
        <v>73</v>
      </c>
      <c r="C1263" s="3" t="s">
        <v>1</v>
      </c>
      <c r="D1263" s="3" t="str">
        <f t="shared" si="76"/>
        <v>Check</v>
      </c>
      <c r="E1263" s="3">
        <v>12</v>
      </c>
      <c r="F1263" s="4">
        <v>-2.691503E-2</v>
      </c>
      <c r="G1263" s="4">
        <v>-0.33481928</v>
      </c>
      <c r="H1263" s="4">
        <v>-0.32014226000000001</v>
      </c>
      <c r="I1263" s="4">
        <f t="shared" si="77"/>
        <v>-2.691503E-2</v>
      </c>
      <c r="J1263" s="4">
        <f t="shared" si="78"/>
        <v>1.8099547511312217E-4</v>
      </c>
      <c r="K1263" s="4">
        <f t="shared" si="79"/>
        <v>-4.8714986425339363E-6</v>
      </c>
    </row>
    <row r="1264" spans="2:11" ht="15" customHeight="1">
      <c r="B1264" s="3" t="s">
        <v>73</v>
      </c>
      <c r="C1264" s="3" t="s">
        <v>2</v>
      </c>
      <c r="D1264" s="3" t="str">
        <f t="shared" si="76"/>
        <v>Check</v>
      </c>
      <c r="E1264" s="3">
        <v>12</v>
      </c>
      <c r="F1264" s="4">
        <v>-7.5292919999999999E-2</v>
      </c>
      <c r="G1264" s="4">
        <v>-0.39624493999999999</v>
      </c>
      <c r="H1264" s="4">
        <v>-0.39574756999999999</v>
      </c>
      <c r="I1264" s="4">
        <f t="shared" si="77"/>
        <v>-7.5292919999999999E-2</v>
      </c>
      <c r="J1264" s="4">
        <f t="shared" si="78"/>
        <v>1.8099547511312217E-4</v>
      </c>
      <c r="K1264" s="4">
        <f t="shared" si="79"/>
        <v>-1.3627677828054299E-5</v>
      </c>
    </row>
    <row r="1265" spans="2:11" ht="15" customHeight="1">
      <c r="B1265" s="3" t="s">
        <v>73</v>
      </c>
      <c r="C1265" s="3" t="s">
        <v>4</v>
      </c>
      <c r="D1265" s="3" t="str">
        <f t="shared" si="76"/>
        <v>Check</v>
      </c>
      <c r="E1265" s="3">
        <v>12</v>
      </c>
      <c r="F1265" s="4">
        <v>-0.34020560999999999</v>
      </c>
      <c r="G1265" s="4">
        <v>-0.84556597</v>
      </c>
      <c r="H1265" s="4">
        <v>-0.94324377000000004</v>
      </c>
      <c r="I1265" s="4">
        <f t="shared" si="77"/>
        <v>-0.34020560999999999</v>
      </c>
      <c r="J1265" s="4">
        <f t="shared" si="78"/>
        <v>1.8099547511312217E-4</v>
      </c>
      <c r="K1265" s="4">
        <f t="shared" si="79"/>
        <v>-6.1575676018099551E-5</v>
      </c>
    </row>
    <row r="1266" spans="2:11" ht="15" customHeight="1">
      <c r="B1266" s="3" t="s">
        <v>73</v>
      </c>
      <c r="C1266" s="3" t="s">
        <v>5</v>
      </c>
      <c r="D1266" s="3" t="str">
        <f t="shared" si="76"/>
        <v>Check</v>
      </c>
      <c r="E1266" s="3">
        <v>12</v>
      </c>
      <c r="F1266" s="4">
        <v>-0.80023100999999996</v>
      </c>
      <c r="G1266" s="4">
        <v>-1.46224351</v>
      </c>
      <c r="H1266" s="4">
        <v>-1.72036155</v>
      </c>
      <c r="I1266" s="4">
        <f t="shared" si="77"/>
        <v>-0.80023100999999996</v>
      </c>
      <c r="J1266" s="4">
        <f t="shared" si="78"/>
        <v>1.8099547511312217E-4</v>
      </c>
      <c r="K1266" s="4">
        <f t="shared" si="79"/>
        <v>-1.4483819185520362E-4</v>
      </c>
    </row>
    <row r="1267" spans="2:11" ht="15" customHeight="1">
      <c r="B1267" s="3" t="s">
        <v>73</v>
      </c>
      <c r="C1267" s="3" t="s">
        <v>6</v>
      </c>
      <c r="D1267" s="3" t="str">
        <f t="shared" si="76"/>
        <v>Check</v>
      </c>
      <c r="E1267" s="3">
        <v>12</v>
      </c>
      <c r="F1267" s="4">
        <v>-0.58116716000000002</v>
      </c>
      <c r="G1267" s="4">
        <v>-1.66724104</v>
      </c>
      <c r="H1267" s="4">
        <v>-1.9541404899999999</v>
      </c>
      <c r="I1267" s="4">
        <f t="shared" si="77"/>
        <v>-0.58116716000000002</v>
      </c>
      <c r="J1267" s="4">
        <f t="shared" si="78"/>
        <v>1.8099547511312217E-4</v>
      </c>
      <c r="K1267" s="4">
        <f t="shared" si="79"/>
        <v>-1.0518862624434389E-4</v>
      </c>
    </row>
    <row r="1268" spans="2:11" ht="15" customHeight="1">
      <c r="B1268" s="3" t="s">
        <v>73</v>
      </c>
      <c r="C1268" s="3" t="s">
        <v>7</v>
      </c>
      <c r="D1268" s="3" t="str">
        <f t="shared" si="76"/>
        <v>Check</v>
      </c>
      <c r="E1268" s="3">
        <v>12</v>
      </c>
      <c r="F1268" s="4">
        <v>-0.57221559</v>
      </c>
      <c r="G1268" s="4">
        <v>-1.6939519000000001</v>
      </c>
      <c r="H1268" s="4">
        <v>-1.9845209800000001</v>
      </c>
      <c r="I1268" s="4">
        <f t="shared" si="77"/>
        <v>-0.57221559</v>
      </c>
      <c r="J1268" s="4">
        <f t="shared" si="78"/>
        <v>1.8099547511312217E-4</v>
      </c>
      <c r="K1268" s="4">
        <f t="shared" si="79"/>
        <v>-1.0356843257918552E-4</v>
      </c>
    </row>
    <row r="1269" spans="2:11" ht="15" customHeight="1">
      <c r="B1269" s="3" t="s">
        <v>73</v>
      </c>
      <c r="C1269" s="3" t="s">
        <v>8</v>
      </c>
      <c r="D1269" s="3" t="str">
        <f t="shared" si="76"/>
        <v>Check</v>
      </c>
      <c r="E1269" s="3">
        <v>12</v>
      </c>
      <c r="F1269" s="4">
        <v>-0.57783631000000002</v>
      </c>
      <c r="G1269" s="4">
        <v>-1.73043404</v>
      </c>
      <c r="H1269" s="4">
        <v>-2.0261737900000001</v>
      </c>
      <c r="I1269" s="4">
        <f t="shared" si="77"/>
        <v>-0.57783631000000002</v>
      </c>
      <c r="J1269" s="4">
        <f t="shared" si="78"/>
        <v>1.8099547511312217E-4</v>
      </c>
      <c r="K1269" s="4">
        <f t="shared" si="79"/>
        <v>-1.0458575746606334E-4</v>
      </c>
    </row>
    <row r="1270" spans="2:11" ht="15" customHeight="1">
      <c r="B1270" s="3" t="s">
        <v>73</v>
      </c>
      <c r="C1270" s="3" t="s">
        <v>9</v>
      </c>
      <c r="D1270" s="3" t="str">
        <f t="shared" si="76"/>
        <v>Check</v>
      </c>
      <c r="E1270" s="3">
        <v>12</v>
      </c>
      <c r="F1270" s="4">
        <v>-0.54983758999999999</v>
      </c>
      <c r="G1270" s="4">
        <v>-1.6985052700000001</v>
      </c>
      <c r="H1270" s="4">
        <v>-1.9870259100000001</v>
      </c>
      <c r="I1270" s="4">
        <f t="shared" si="77"/>
        <v>-0.54983758999999999</v>
      </c>
      <c r="J1270" s="4">
        <f t="shared" si="78"/>
        <v>1.8099547511312217E-4</v>
      </c>
      <c r="K1270" s="4">
        <f t="shared" si="79"/>
        <v>-9.9518115837104074E-5</v>
      </c>
    </row>
    <row r="1271" spans="2:11" ht="15" customHeight="1">
      <c r="B1271" s="3" t="s">
        <v>73</v>
      </c>
      <c r="C1271" s="3" t="s">
        <v>10</v>
      </c>
      <c r="D1271" s="3" t="str">
        <f t="shared" si="76"/>
        <v>Check</v>
      </c>
      <c r="E1271" s="3">
        <v>12</v>
      </c>
      <c r="F1271" s="4">
        <v>-0.54901741000000004</v>
      </c>
      <c r="G1271" s="4">
        <v>-1.7068931599999999</v>
      </c>
      <c r="H1271" s="4">
        <v>-1.9958738</v>
      </c>
      <c r="I1271" s="4">
        <f t="shared" si="77"/>
        <v>-0.54901741000000004</v>
      </c>
      <c r="J1271" s="4">
        <f t="shared" si="78"/>
        <v>1.8099547511312217E-4</v>
      </c>
      <c r="K1271" s="4">
        <f t="shared" si="79"/>
        <v>-9.9369666968325801E-5</v>
      </c>
    </row>
    <row r="1272" spans="2:11" ht="15" customHeight="1">
      <c r="B1272" s="3" t="s">
        <v>73</v>
      </c>
      <c r="C1272" s="3" t="s">
        <v>11</v>
      </c>
      <c r="D1272" s="3" t="str">
        <f t="shared" si="76"/>
        <v>Check</v>
      </c>
      <c r="E1272" s="3">
        <v>12</v>
      </c>
      <c r="F1272" s="4">
        <v>-0.53033925999999998</v>
      </c>
      <c r="G1272" s="4">
        <v>-1.6730404000000001</v>
      </c>
      <c r="H1272" s="4">
        <v>-1.95488499</v>
      </c>
      <c r="I1272" s="4">
        <f t="shared" si="77"/>
        <v>-0.53033925999999998</v>
      </c>
      <c r="J1272" s="4">
        <f t="shared" si="78"/>
        <v>1.8099547511312217E-4</v>
      </c>
      <c r="K1272" s="4">
        <f t="shared" si="79"/>
        <v>-9.5989006334841619E-5</v>
      </c>
    </row>
    <row r="1273" spans="2:11" ht="15" customHeight="1">
      <c r="B1273" s="3" t="s">
        <v>73</v>
      </c>
      <c r="C1273" s="3" t="s">
        <v>12</v>
      </c>
      <c r="D1273" s="3" t="str">
        <f t="shared" si="76"/>
        <v>Check</v>
      </c>
      <c r="E1273" s="3">
        <v>12</v>
      </c>
      <c r="F1273" s="4">
        <v>-0.55426607000000006</v>
      </c>
      <c r="G1273" s="4">
        <v>-1.7132722899999999</v>
      </c>
      <c r="H1273" s="4">
        <v>-2.0043996599999998</v>
      </c>
      <c r="I1273" s="4">
        <f t="shared" si="77"/>
        <v>-0.55426607000000006</v>
      </c>
      <c r="J1273" s="4">
        <f t="shared" si="78"/>
        <v>1.8099547511312217E-4</v>
      </c>
      <c r="K1273" s="4">
        <f t="shared" si="79"/>
        <v>-1.0031965067873303E-4</v>
      </c>
    </row>
    <row r="1274" spans="2:11" ht="15" customHeight="1">
      <c r="B1274" s="3" t="s">
        <v>73</v>
      </c>
      <c r="C1274" s="3" t="s">
        <v>13</v>
      </c>
      <c r="D1274" s="3" t="str">
        <f t="shared" si="76"/>
        <v>Check</v>
      </c>
      <c r="E1274" s="3">
        <v>12</v>
      </c>
      <c r="F1274" s="4">
        <v>3.153454E-2</v>
      </c>
      <c r="G1274" s="4">
        <v>-0.24987249</v>
      </c>
      <c r="H1274" s="4">
        <v>-0.21622431</v>
      </c>
      <c r="I1274" s="4">
        <f t="shared" si="77"/>
        <v>3.153454E-2</v>
      </c>
      <c r="J1274" s="4">
        <f t="shared" si="78"/>
        <v>1.8099547511312217E-4</v>
      </c>
      <c r="K1274" s="4">
        <f t="shared" si="79"/>
        <v>5.7076090497737556E-6</v>
      </c>
    </row>
    <row r="1275" spans="2:11" ht="15" customHeight="1">
      <c r="B1275" s="3" t="s">
        <v>73</v>
      </c>
      <c r="C1275" s="3" t="s">
        <v>39</v>
      </c>
      <c r="D1275" s="3" t="str">
        <f t="shared" si="76"/>
        <v>Check</v>
      </c>
      <c r="E1275" s="3">
        <v>12</v>
      </c>
      <c r="F1275" s="4">
        <v>-2.55891E-2</v>
      </c>
      <c r="G1275" s="4">
        <v>-0.33404855</v>
      </c>
      <c r="H1275" s="4">
        <v>-0.31968561000000001</v>
      </c>
      <c r="I1275" s="4">
        <f t="shared" si="77"/>
        <v>-2.55891E-2</v>
      </c>
      <c r="J1275" s="4">
        <f t="shared" si="78"/>
        <v>1.8099547511312217E-4</v>
      </c>
      <c r="K1275" s="4">
        <f t="shared" si="79"/>
        <v>-4.6315113122171945E-6</v>
      </c>
    </row>
    <row r="1276" spans="2:11" ht="15" customHeight="1">
      <c r="B1276" s="3" t="s">
        <v>73</v>
      </c>
      <c r="C1276" s="3" t="s">
        <v>14</v>
      </c>
      <c r="D1276" s="3" t="str">
        <f t="shared" si="76"/>
        <v>Check</v>
      </c>
      <c r="E1276" s="3">
        <v>12</v>
      </c>
      <c r="F1276" s="4">
        <v>-7.3914889999999997E-2</v>
      </c>
      <c r="G1276" s="4">
        <v>-0.39541059000000001</v>
      </c>
      <c r="H1276" s="4">
        <v>-0.39521750999999999</v>
      </c>
      <c r="I1276" s="4">
        <f t="shared" si="77"/>
        <v>-7.3914889999999997E-2</v>
      </c>
      <c r="J1276" s="4">
        <f t="shared" si="78"/>
        <v>1.8099547511312217E-4</v>
      </c>
      <c r="K1276" s="4">
        <f t="shared" si="79"/>
        <v>-1.3378260633484162E-5</v>
      </c>
    </row>
    <row r="1277" spans="2:11" ht="15" customHeight="1">
      <c r="B1277" s="3" t="s">
        <v>73</v>
      </c>
      <c r="C1277" s="3" t="s">
        <v>15</v>
      </c>
      <c r="D1277" s="3" t="str">
        <f t="shared" si="76"/>
        <v>Check</v>
      </c>
      <c r="E1277" s="3">
        <v>12</v>
      </c>
      <c r="F1277" s="4">
        <v>-0.53710795</v>
      </c>
      <c r="G1277" s="4">
        <v>-0.93948801000000004</v>
      </c>
      <c r="H1277" s="4">
        <v>-1.0705608799999999</v>
      </c>
      <c r="I1277" s="4">
        <f t="shared" si="77"/>
        <v>-0.53710795</v>
      </c>
      <c r="J1277" s="4">
        <f t="shared" si="78"/>
        <v>1.8099547511312217E-4</v>
      </c>
      <c r="K1277" s="4">
        <f t="shared" si="79"/>
        <v>-9.7214108597285063E-5</v>
      </c>
    </row>
    <row r="1278" spans="2:11" ht="15" customHeight="1">
      <c r="B1278" s="3" t="s">
        <v>73</v>
      </c>
      <c r="C1278" s="3" t="s">
        <v>16</v>
      </c>
      <c r="D1278" s="3" t="str">
        <f t="shared" si="76"/>
        <v>Check</v>
      </c>
      <c r="E1278" s="3">
        <v>12</v>
      </c>
      <c r="F1278" s="4">
        <v>-0.30652959000000002</v>
      </c>
      <c r="G1278" s="4">
        <v>-0.78902163999999997</v>
      </c>
      <c r="H1278" s="4">
        <v>-0.87614133000000005</v>
      </c>
      <c r="I1278" s="4">
        <f t="shared" si="77"/>
        <v>-0.30652959000000002</v>
      </c>
      <c r="J1278" s="4">
        <f t="shared" si="78"/>
        <v>1.8099547511312217E-4</v>
      </c>
      <c r="K1278" s="4">
        <f t="shared" si="79"/>
        <v>-5.5480468778280548E-5</v>
      </c>
    </row>
    <row r="1279" spans="2:11" ht="15" customHeight="1">
      <c r="B1279" s="3" t="s">
        <v>73</v>
      </c>
      <c r="C1279" s="3" t="s">
        <v>18</v>
      </c>
      <c r="D1279" s="3" t="str">
        <f t="shared" si="76"/>
        <v>Check</v>
      </c>
      <c r="E1279" s="3">
        <v>12</v>
      </c>
      <c r="F1279" s="4">
        <v>-0.58653591999999999</v>
      </c>
      <c r="G1279" s="4">
        <v>-1.6738008200000001</v>
      </c>
      <c r="H1279" s="4">
        <v>-1.96154688</v>
      </c>
      <c r="I1279" s="4">
        <f t="shared" si="77"/>
        <v>-0.58653591999999999</v>
      </c>
      <c r="J1279" s="4">
        <f t="shared" si="78"/>
        <v>1.8099547511312217E-4</v>
      </c>
      <c r="K1279" s="4">
        <f t="shared" si="79"/>
        <v>-1.0616034751131221E-4</v>
      </c>
    </row>
    <row r="1280" spans="2:11" ht="15" customHeight="1">
      <c r="B1280" s="3" t="s">
        <v>73</v>
      </c>
      <c r="C1280" s="3" t="s">
        <v>19</v>
      </c>
      <c r="D1280" s="3" t="str">
        <f t="shared" si="76"/>
        <v>Check</v>
      </c>
      <c r="E1280" s="3">
        <v>12</v>
      </c>
      <c r="F1280" s="4">
        <v>-0.57762254999999996</v>
      </c>
      <c r="G1280" s="4">
        <v>-1.70050653</v>
      </c>
      <c r="H1280" s="4">
        <v>-1.9919323799999999</v>
      </c>
      <c r="I1280" s="4">
        <f t="shared" si="77"/>
        <v>-0.57762254999999996</v>
      </c>
      <c r="J1280" s="4">
        <f t="shared" si="78"/>
        <v>1.8099547511312217E-4</v>
      </c>
      <c r="K1280" s="4">
        <f t="shared" si="79"/>
        <v>-1.0454706787330316E-4</v>
      </c>
    </row>
    <row r="1281" spans="2:11" ht="15" customHeight="1">
      <c r="B1281" s="3" t="s">
        <v>73</v>
      </c>
      <c r="C1281" s="3" t="s">
        <v>20</v>
      </c>
      <c r="D1281" s="3" t="str">
        <f t="shared" si="76"/>
        <v>Check</v>
      </c>
      <c r="E1281" s="3">
        <v>12</v>
      </c>
      <c r="F1281" s="4">
        <v>-0.58223628999999999</v>
      </c>
      <c r="G1281" s="4">
        <v>-1.73595068</v>
      </c>
      <c r="H1281" s="4">
        <v>-2.0325667799999998</v>
      </c>
      <c r="I1281" s="4">
        <f t="shared" si="77"/>
        <v>-0.58223628999999999</v>
      </c>
      <c r="J1281" s="4">
        <f t="shared" si="78"/>
        <v>1.8099547511312217E-4</v>
      </c>
      <c r="K1281" s="4">
        <f t="shared" si="79"/>
        <v>-1.0538213393665158E-4</v>
      </c>
    </row>
    <row r="1282" spans="2:11" ht="15" customHeight="1">
      <c r="B1282" s="3" t="s">
        <v>73</v>
      </c>
      <c r="C1282" s="3" t="s">
        <v>21</v>
      </c>
      <c r="D1282" s="3" t="str">
        <f t="shared" si="76"/>
        <v>Check</v>
      </c>
      <c r="E1282" s="3">
        <v>12</v>
      </c>
      <c r="F1282" s="4">
        <v>-0.55343059999999999</v>
      </c>
      <c r="G1282" s="4">
        <v>-1.70326895</v>
      </c>
      <c r="H1282" s="4">
        <v>-1.9924819300000001</v>
      </c>
      <c r="I1282" s="4">
        <f t="shared" si="77"/>
        <v>-0.55343059999999999</v>
      </c>
      <c r="J1282" s="4">
        <f t="shared" si="78"/>
        <v>1.8099547511312217E-4</v>
      </c>
      <c r="K1282" s="4">
        <f t="shared" si="79"/>
        <v>-1.0016843438914027E-4</v>
      </c>
    </row>
    <row r="1283" spans="2:11" ht="15" customHeight="1">
      <c r="B1283" s="3" t="s">
        <v>73</v>
      </c>
      <c r="C1283" s="3" t="s">
        <v>22</v>
      </c>
      <c r="D1283" s="3" t="str">
        <f t="shared" si="76"/>
        <v>Check</v>
      </c>
      <c r="E1283" s="3">
        <v>12</v>
      </c>
      <c r="F1283" s="4">
        <v>-0.55215513000000005</v>
      </c>
      <c r="G1283" s="4">
        <v>-1.7112533299999999</v>
      </c>
      <c r="H1283" s="4">
        <v>-2.0008302599999999</v>
      </c>
      <c r="I1283" s="4">
        <f t="shared" si="77"/>
        <v>-0.55215513000000005</v>
      </c>
      <c r="J1283" s="4">
        <f t="shared" si="78"/>
        <v>1.8099547511312217E-4</v>
      </c>
      <c r="K1283" s="4">
        <f t="shared" si="79"/>
        <v>-9.9937580090497748E-5</v>
      </c>
    </row>
    <row r="1284" spans="2:11" ht="15" customHeight="1">
      <c r="B1284" s="3" t="s">
        <v>73</v>
      </c>
      <c r="C1284" s="3" t="s">
        <v>23</v>
      </c>
      <c r="D1284" s="3" t="str">
        <f t="shared" si="76"/>
        <v>Check</v>
      </c>
      <c r="E1284" s="3">
        <v>12</v>
      </c>
      <c r="F1284" s="4">
        <v>-0.53237864000000001</v>
      </c>
      <c r="G1284" s="4">
        <v>-1.6761918600000001</v>
      </c>
      <c r="H1284" s="4">
        <v>-1.9586249499999999</v>
      </c>
      <c r="I1284" s="4">
        <f t="shared" si="77"/>
        <v>-0.53237864000000001</v>
      </c>
      <c r="J1284" s="4">
        <f t="shared" si="78"/>
        <v>1.8099547511312217E-4</v>
      </c>
      <c r="K1284" s="4">
        <f t="shared" si="79"/>
        <v>-9.6358124886877832E-5</v>
      </c>
    </row>
    <row r="1285" spans="2:11" ht="15" customHeight="1">
      <c r="B1285" s="3" t="s">
        <v>73</v>
      </c>
      <c r="C1285" s="3" t="s">
        <v>24</v>
      </c>
      <c r="D1285" s="3" t="str">
        <f t="shared" ref="D1285:D1348" si="80">IF(I1285=F1285,"Check",IF(I1285=G1285,"Raise 3x", IF(I1285=H1285,"Raise 4x", "ERROR")))</f>
        <v>Check</v>
      </c>
      <c r="E1285" s="3">
        <v>12</v>
      </c>
      <c r="F1285" s="4">
        <v>-0.55457727999999995</v>
      </c>
      <c r="G1285" s="4">
        <v>-1.7146870299999999</v>
      </c>
      <c r="H1285" s="4">
        <v>-2.0062668100000001</v>
      </c>
      <c r="I1285" s="4">
        <f t="shared" ref="I1285:I1348" si="81">MAX(F1285:H1285)</f>
        <v>-0.55457727999999995</v>
      </c>
      <c r="J1285" s="4">
        <f t="shared" ref="J1285:J1348" si="82">E1285/(COMBIN(52,2)*50)</f>
        <v>1.8099547511312217E-4</v>
      </c>
      <c r="K1285" s="4">
        <f t="shared" ref="K1285:K1348" si="83">J1285*I1285</f>
        <v>-1.0037597828054297E-4</v>
      </c>
    </row>
    <row r="1286" spans="2:11" ht="15" customHeight="1">
      <c r="B1286" s="3" t="s">
        <v>73</v>
      </c>
      <c r="C1286" s="3" t="s">
        <v>25</v>
      </c>
      <c r="D1286" s="3" t="str">
        <f t="shared" si="80"/>
        <v>Check</v>
      </c>
      <c r="E1286" s="3">
        <v>24</v>
      </c>
      <c r="F1286" s="4">
        <v>4.5157699999999997E-3</v>
      </c>
      <c r="G1286" s="4">
        <v>-0.29940252000000001</v>
      </c>
      <c r="H1286" s="4">
        <v>-0.27757475999999998</v>
      </c>
      <c r="I1286" s="4">
        <f t="shared" si="81"/>
        <v>4.5157699999999997E-3</v>
      </c>
      <c r="J1286" s="4">
        <f t="shared" si="82"/>
        <v>3.6199095022624434E-4</v>
      </c>
      <c r="K1286" s="4">
        <f t="shared" si="83"/>
        <v>1.6346678733031673E-6</v>
      </c>
    </row>
    <row r="1287" spans="2:11" ht="15" customHeight="1">
      <c r="B1287" s="3" t="s">
        <v>73</v>
      </c>
      <c r="C1287" s="3" t="s">
        <v>26</v>
      </c>
      <c r="D1287" s="3" t="str">
        <f t="shared" si="80"/>
        <v>Check</v>
      </c>
      <c r="E1287" s="3">
        <v>24</v>
      </c>
      <c r="F1287" s="4">
        <v>-5.0416629999999997E-2</v>
      </c>
      <c r="G1287" s="4">
        <v>-0.38150830000000002</v>
      </c>
      <c r="H1287" s="4">
        <v>-0.37872771</v>
      </c>
      <c r="I1287" s="4">
        <f t="shared" si="81"/>
        <v>-5.0416629999999997E-2</v>
      </c>
      <c r="J1287" s="4">
        <f t="shared" si="82"/>
        <v>3.6199095022624434E-4</v>
      </c>
      <c r="K1287" s="4">
        <f t="shared" si="83"/>
        <v>-1.8250363800904976E-5</v>
      </c>
    </row>
    <row r="1288" spans="2:11" ht="15" customHeight="1">
      <c r="B1288" s="3" t="s">
        <v>73</v>
      </c>
      <c r="C1288" s="3" t="s">
        <v>27</v>
      </c>
      <c r="D1288" s="3" t="str">
        <f t="shared" si="80"/>
        <v>Check</v>
      </c>
      <c r="E1288" s="3">
        <v>24</v>
      </c>
      <c r="F1288" s="4">
        <v>-9.6576579999999995E-2</v>
      </c>
      <c r="G1288" s="4">
        <v>-0.44092741000000002</v>
      </c>
      <c r="H1288" s="4">
        <v>-0.45210253</v>
      </c>
      <c r="I1288" s="4">
        <f t="shared" si="81"/>
        <v>-9.6576579999999995E-2</v>
      </c>
      <c r="J1288" s="4">
        <f t="shared" si="82"/>
        <v>3.6199095022624434E-4</v>
      </c>
      <c r="K1288" s="4">
        <f t="shared" si="83"/>
        <v>-3.4959847963800903E-5</v>
      </c>
    </row>
    <row r="1289" spans="2:11" ht="15" customHeight="1">
      <c r="B1289" s="3" t="s">
        <v>73</v>
      </c>
      <c r="C1289" s="3" t="s">
        <v>28</v>
      </c>
      <c r="D1289" s="3" t="str">
        <f t="shared" si="80"/>
        <v>Check</v>
      </c>
      <c r="E1289" s="3">
        <v>24</v>
      </c>
      <c r="F1289" s="4">
        <v>-0.55007594000000004</v>
      </c>
      <c r="G1289" s="4">
        <v>-0.97613117999999999</v>
      </c>
      <c r="H1289" s="4">
        <v>-1.1165029500000001</v>
      </c>
      <c r="I1289" s="4">
        <f t="shared" si="81"/>
        <v>-0.55007594000000004</v>
      </c>
      <c r="J1289" s="4">
        <f t="shared" si="82"/>
        <v>3.6199095022624434E-4</v>
      </c>
      <c r="K1289" s="4">
        <f t="shared" si="83"/>
        <v>-1.9912251221719459E-4</v>
      </c>
    </row>
    <row r="1290" spans="2:11" ht="15" customHeight="1">
      <c r="B1290" s="3" t="s">
        <v>73</v>
      </c>
      <c r="C1290" s="3" t="s">
        <v>29</v>
      </c>
      <c r="D1290" s="3" t="str">
        <f t="shared" si="80"/>
        <v>Check</v>
      </c>
      <c r="E1290" s="3">
        <v>24</v>
      </c>
      <c r="F1290" s="4">
        <v>-0.32273975999999999</v>
      </c>
      <c r="G1290" s="4">
        <v>-0.82520112000000001</v>
      </c>
      <c r="H1290" s="4">
        <v>-0.92203460000000004</v>
      </c>
      <c r="I1290" s="4">
        <f t="shared" si="81"/>
        <v>-0.32273975999999999</v>
      </c>
      <c r="J1290" s="4">
        <f t="shared" si="82"/>
        <v>3.6199095022624434E-4</v>
      </c>
      <c r="K1290" s="4">
        <f t="shared" si="83"/>
        <v>-1.1682887239819004E-4</v>
      </c>
    </row>
    <row r="1291" spans="2:11" ht="15" customHeight="1">
      <c r="B1291" s="3" t="s">
        <v>73</v>
      </c>
      <c r="C1291" s="3" t="s">
        <v>30</v>
      </c>
      <c r="D1291" s="3" t="str">
        <f t="shared" si="80"/>
        <v>Check</v>
      </c>
      <c r="E1291" s="3">
        <v>24</v>
      </c>
      <c r="F1291" s="4">
        <v>-0.77996617999999995</v>
      </c>
      <c r="G1291" s="4">
        <v>-1.4349868100000001</v>
      </c>
      <c r="H1291" s="4">
        <v>-1.68995414</v>
      </c>
      <c r="I1291" s="4">
        <f t="shared" si="81"/>
        <v>-0.77996617999999995</v>
      </c>
      <c r="J1291" s="4">
        <f t="shared" si="82"/>
        <v>3.6199095022624434E-4</v>
      </c>
      <c r="K1291" s="4">
        <f t="shared" si="83"/>
        <v>-2.8234069864253392E-4</v>
      </c>
    </row>
    <row r="1292" spans="2:11" ht="15" customHeight="1">
      <c r="B1292" s="3" t="s">
        <v>73</v>
      </c>
      <c r="C1292" s="3" t="s">
        <v>31</v>
      </c>
      <c r="D1292" s="3" t="str">
        <f t="shared" si="80"/>
        <v>Check</v>
      </c>
      <c r="E1292" s="3">
        <v>24</v>
      </c>
      <c r="F1292" s="4">
        <v>-0.56300317</v>
      </c>
      <c r="G1292" s="4">
        <v>-1.6378093300000001</v>
      </c>
      <c r="H1292" s="4">
        <v>-1.92118586</v>
      </c>
      <c r="I1292" s="4">
        <f t="shared" si="81"/>
        <v>-0.56300317</v>
      </c>
      <c r="J1292" s="4">
        <f t="shared" si="82"/>
        <v>3.6199095022624434E-4</v>
      </c>
      <c r="K1292" s="4">
        <f t="shared" si="83"/>
        <v>-2.0380205248868776E-4</v>
      </c>
    </row>
    <row r="1293" spans="2:11" ht="15" customHeight="1">
      <c r="B1293" s="3" t="s">
        <v>73</v>
      </c>
      <c r="C1293" s="3" t="s">
        <v>32</v>
      </c>
      <c r="D1293" s="3" t="str">
        <f t="shared" si="80"/>
        <v>Check</v>
      </c>
      <c r="E1293" s="3">
        <v>24</v>
      </c>
      <c r="F1293" s="4">
        <v>-0.55568587000000003</v>
      </c>
      <c r="G1293" s="4">
        <v>-1.6659056000000001</v>
      </c>
      <c r="H1293" s="4">
        <v>-1.9530629100000001</v>
      </c>
      <c r="I1293" s="4">
        <f t="shared" si="81"/>
        <v>-0.55568587000000003</v>
      </c>
      <c r="J1293" s="4">
        <f t="shared" si="82"/>
        <v>3.6199095022624434E-4</v>
      </c>
      <c r="K1293" s="4">
        <f t="shared" si="83"/>
        <v>-2.0115325610859728E-4</v>
      </c>
    </row>
    <row r="1294" spans="2:11" ht="15" customHeight="1">
      <c r="B1294" s="3" t="s">
        <v>73</v>
      </c>
      <c r="C1294" s="3" t="s">
        <v>33</v>
      </c>
      <c r="D1294" s="3" t="str">
        <f t="shared" si="80"/>
        <v>Check</v>
      </c>
      <c r="E1294" s="3">
        <v>24</v>
      </c>
      <c r="F1294" s="4">
        <v>-0.56153945000000005</v>
      </c>
      <c r="G1294" s="4">
        <v>-1.7023832699999999</v>
      </c>
      <c r="H1294" s="4">
        <v>-1.99476689</v>
      </c>
      <c r="I1294" s="4">
        <f t="shared" si="81"/>
        <v>-0.56153945000000005</v>
      </c>
      <c r="J1294" s="4">
        <f t="shared" si="82"/>
        <v>3.6199095022624434E-4</v>
      </c>
      <c r="K1294" s="4">
        <f t="shared" si="83"/>
        <v>-2.0327219909502264E-4</v>
      </c>
    </row>
    <row r="1295" spans="2:11" ht="15" customHeight="1">
      <c r="B1295" s="3" t="s">
        <v>73</v>
      </c>
      <c r="C1295" s="3" t="s">
        <v>34</v>
      </c>
      <c r="D1295" s="3" t="str">
        <f t="shared" si="80"/>
        <v>Check</v>
      </c>
      <c r="E1295" s="3">
        <v>24</v>
      </c>
      <c r="F1295" s="4">
        <v>-0.53525429999999996</v>
      </c>
      <c r="G1295" s="4">
        <v>-1.6724097499999999</v>
      </c>
      <c r="H1295" s="4">
        <v>-1.9577443999999999</v>
      </c>
      <c r="I1295" s="4">
        <f t="shared" si="81"/>
        <v>-0.53525429999999996</v>
      </c>
      <c r="J1295" s="4">
        <f t="shared" si="82"/>
        <v>3.6199095022624434E-4</v>
      </c>
      <c r="K1295" s="4">
        <f t="shared" si="83"/>
        <v>-1.9375721266968324E-4</v>
      </c>
    </row>
    <row r="1296" spans="2:11" ht="15" customHeight="1">
      <c r="B1296" s="3" t="s">
        <v>73</v>
      </c>
      <c r="C1296" s="3" t="s">
        <v>35</v>
      </c>
      <c r="D1296" s="3" t="str">
        <f t="shared" si="80"/>
        <v>Check</v>
      </c>
      <c r="E1296" s="3">
        <v>24</v>
      </c>
      <c r="F1296" s="4">
        <v>-0.53456702</v>
      </c>
      <c r="G1296" s="4">
        <v>-1.68094257</v>
      </c>
      <c r="H1296" s="4">
        <v>-1.96678362</v>
      </c>
      <c r="I1296" s="4">
        <f t="shared" si="81"/>
        <v>-0.53456702</v>
      </c>
      <c r="J1296" s="4">
        <f t="shared" si="82"/>
        <v>3.6199095022624434E-4</v>
      </c>
      <c r="K1296" s="4">
        <f t="shared" si="83"/>
        <v>-1.9350842352941177E-4</v>
      </c>
    </row>
    <row r="1297" spans="2:11" ht="15" customHeight="1">
      <c r="B1297" s="3" t="s">
        <v>73</v>
      </c>
      <c r="C1297" s="3" t="s">
        <v>36</v>
      </c>
      <c r="D1297" s="3" t="str">
        <f t="shared" si="80"/>
        <v>Check</v>
      </c>
      <c r="E1297" s="3">
        <v>24</v>
      </c>
      <c r="F1297" s="4">
        <v>-0.51637710999999997</v>
      </c>
      <c r="G1297" s="4">
        <v>-1.64783492</v>
      </c>
      <c r="H1297" s="4">
        <v>-1.92669223</v>
      </c>
      <c r="I1297" s="4">
        <f t="shared" si="81"/>
        <v>-0.51637710999999997</v>
      </c>
      <c r="J1297" s="4">
        <f t="shared" si="82"/>
        <v>3.6199095022624434E-4</v>
      </c>
      <c r="K1297" s="4">
        <f t="shared" si="83"/>
        <v>-1.8692384072398189E-4</v>
      </c>
    </row>
    <row r="1298" spans="2:11" ht="15" customHeight="1">
      <c r="B1298" s="3" t="s">
        <v>73</v>
      </c>
      <c r="C1298" s="3" t="s">
        <v>37</v>
      </c>
      <c r="D1298" s="3" t="str">
        <f t="shared" si="80"/>
        <v>Check</v>
      </c>
      <c r="E1298" s="3">
        <v>24</v>
      </c>
      <c r="F1298" s="4">
        <v>-0.53821063999999996</v>
      </c>
      <c r="G1298" s="4">
        <v>-1.68592882</v>
      </c>
      <c r="H1298" s="4">
        <v>-1.9738303800000001</v>
      </c>
      <c r="I1298" s="4">
        <f t="shared" si="81"/>
        <v>-0.53821063999999996</v>
      </c>
      <c r="J1298" s="4">
        <f t="shared" si="82"/>
        <v>3.6199095022624434E-4</v>
      </c>
      <c r="K1298" s="4">
        <f t="shared" si="83"/>
        <v>-1.9482738099547509E-4</v>
      </c>
    </row>
    <row r="1299" spans="2:11" ht="15" customHeight="1">
      <c r="B1299" s="3" t="s">
        <v>74</v>
      </c>
      <c r="C1299" s="3" t="s">
        <v>51</v>
      </c>
      <c r="D1299" s="3" t="str">
        <f t="shared" si="80"/>
        <v>Check</v>
      </c>
      <c r="E1299" s="3">
        <v>12</v>
      </c>
      <c r="F1299" s="4">
        <v>4.5485930000000001E-2</v>
      </c>
      <c r="G1299" s="4">
        <v>-0.1985893</v>
      </c>
      <c r="H1299" s="4">
        <v>-0.14743924999999999</v>
      </c>
      <c r="I1299" s="4">
        <f t="shared" si="81"/>
        <v>4.5485930000000001E-2</v>
      </c>
      <c r="J1299" s="4">
        <f t="shared" si="82"/>
        <v>1.8099547511312217E-4</v>
      </c>
      <c r="K1299" s="4">
        <f t="shared" si="83"/>
        <v>8.2327475113122164E-6</v>
      </c>
    </row>
    <row r="1300" spans="2:11" ht="15" customHeight="1">
      <c r="B1300" s="3" t="s">
        <v>74</v>
      </c>
      <c r="C1300" s="3" t="s">
        <v>1</v>
      </c>
      <c r="D1300" s="3" t="str">
        <f t="shared" si="80"/>
        <v>Check</v>
      </c>
      <c r="E1300" s="3">
        <v>12</v>
      </c>
      <c r="F1300" s="4">
        <v>2.7798409999999999E-2</v>
      </c>
      <c r="G1300" s="4">
        <v>-0.22612086000000001</v>
      </c>
      <c r="H1300" s="4">
        <v>-0.18150490999999999</v>
      </c>
      <c r="I1300" s="4">
        <f t="shared" si="81"/>
        <v>2.7798409999999999E-2</v>
      </c>
      <c r="J1300" s="4">
        <f t="shared" si="82"/>
        <v>1.8099547511312217E-4</v>
      </c>
      <c r="K1300" s="4">
        <f t="shared" si="83"/>
        <v>5.0313864253393663E-6</v>
      </c>
    </row>
    <row r="1301" spans="2:11" ht="15" customHeight="1">
      <c r="B1301" s="3" t="s">
        <v>74</v>
      </c>
      <c r="C1301" s="3" t="s">
        <v>2</v>
      </c>
      <c r="D1301" s="3" t="str">
        <f t="shared" si="80"/>
        <v>Check</v>
      </c>
      <c r="E1301" s="3">
        <v>12</v>
      </c>
      <c r="F1301" s="4">
        <v>-2.9760979999999999E-2</v>
      </c>
      <c r="G1301" s="4">
        <v>-0.30572738999999999</v>
      </c>
      <c r="H1301" s="4">
        <v>-0.27933202000000001</v>
      </c>
      <c r="I1301" s="4">
        <f t="shared" si="81"/>
        <v>-2.9760979999999999E-2</v>
      </c>
      <c r="J1301" s="4">
        <f t="shared" si="82"/>
        <v>1.8099547511312217E-4</v>
      </c>
      <c r="K1301" s="4">
        <f t="shared" si="83"/>
        <v>-5.3866027149321264E-6</v>
      </c>
    </row>
    <row r="1302" spans="2:11" ht="15" customHeight="1">
      <c r="B1302" s="3" t="s">
        <v>74</v>
      </c>
      <c r="C1302" s="3" t="s">
        <v>4</v>
      </c>
      <c r="D1302" s="3" t="str">
        <f t="shared" si="80"/>
        <v>Check</v>
      </c>
      <c r="E1302" s="3">
        <v>12</v>
      </c>
      <c r="F1302" s="4">
        <v>-0.30111422999999998</v>
      </c>
      <c r="G1302" s="4">
        <v>-0.77076893000000002</v>
      </c>
      <c r="H1302" s="4">
        <v>-0.84614438000000003</v>
      </c>
      <c r="I1302" s="4">
        <f t="shared" si="81"/>
        <v>-0.30111422999999998</v>
      </c>
      <c r="J1302" s="4">
        <f t="shared" si="82"/>
        <v>1.8099547511312217E-4</v>
      </c>
      <c r="K1302" s="4">
        <f t="shared" si="83"/>
        <v>-5.4500313122171939E-5</v>
      </c>
    </row>
    <row r="1303" spans="2:11" ht="15" customHeight="1">
      <c r="B1303" s="3" t="s">
        <v>74</v>
      </c>
      <c r="C1303" s="3" t="s">
        <v>5</v>
      </c>
      <c r="D1303" s="3" t="str">
        <f t="shared" si="80"/>
        <v>Check</v>
      </c>
      <c r="E1303" s="3">
        <v>12</v>
      </c>
      <c r="F1303" s="4">
        <v>-0.31386902999999999</v>
      </c>
      <c r="G1303" s="4">
        <v>-0.78402366000000001</v>
      </c>
      <c r="H1303" s="4">
        <v>-0.86195509000000003</v>
      </c>
      <c r="I1303" s="4">
        <f t="shared" si="81"/>
        <v>-0.31386902999999999</v>
      </c>
      <c r="J1303" s="4">
        <f t="shared" si="82"/>
        <v>1.8099547511312217E-4</v>
      </c>
      <c r="K1303" s="4">
        <f t="shared" si="83"/>
        <v>-5.6808874208144794E-5</v>
      </c>
    </row>
    <row r="1304" spans="2:11" ht="15" customHeight="1">
      <c r="B1304" s="3" t="s">
        <v>74</v>
      </c>
      <c r="C1304" s="3" t="s">
        <v>6</v>
      </c>
      <c r="D1304" s="3" t="str">
        <f t="shared" si="80"/>
        <v>Check</v>
      </c>
      <c r="E1304" s="3">
        <v>12</v>
      </c>
      <c r="F1304" s="4">
        <v>-0.83004858999999998</v>
      </c>
      <c r="G1304" s="4">
        <v>-1.4991826699999999</v>
      </c>
      <c r="H1304" s="4">
        <v>-1.7642004200000001</v>
      </c>
      <c r="I1304" s="4">
        <f t="shared" si="81"/>
        <v>-0.83004858999999998</v>
      </c>
      <c r="J1304" s="4">
        <f t="shared" si="82"/>
        <v>1.8099547511312217E-4</v>
      </c>
      <c r="K1304" s="4">
        <f t="shared" si="83"/>
        <v>-1.5023503891402714E-4</v>
      </c>
    </row>
    <row r="1305" spans="2:11" ht="15" customHeight="1">
      <c r="B1305" s="3" t="s">
        <v>74</v>
      </c>
      <c r="C1305" s="3" t="s">
        <v>7</v>
      </c>
      <c r="D1305" s="3" t="str">
        <f t="shared" si="80"/>
        <v>Check</v>
      </c>
      <c r="E1305" s="3">
        <v>12</v>
      </c>
      <c r="F1305" s="4">
        <v>-0.62737215000000002</v>
      </c>
      <c r="G1305" s="4">
        <v>-1.792589</v>
      </c>
      <c r="H1305" s="4">
        <v>-2.1042402099999999</v>
      </c>
      <c r="I1305" s="4">
        <f t="shared" si="81"/>
        <v>-0.62737215000000002</v>
      </c>
      <c r="J1305" s="4">
        <f t="shared" si="82"/>
        <v>1.8099547511312217E-4</v>
      </c>
      <c r="K1305" s="4">
        <f t="shared" si="83"/>
        <v>-1.1355152036199095E-4</v>
      </c>
    </row>
    <row r="1306" spans="2:11" ht="15" customHeight="1">
      <c r="B1306" s="3" t="s">
        <v>74</v>
      </c>
      <c r="C1306" s="3" t="s">
        <v>8</v>
      </c>
      <c r="D1306" s="3" t="str">
        <f t="shared" si="80"/>
        <v>Check</v>
      </c>
      <c r="E1306" s="3">
        <v>12</v>
      </c>
      <c r="F1306" s="4">
        <v>-0.62845479999999998</v>
      </c>
      <c r="G1306" s="4">
        <v>-1.82185434</v>
      </c>
      <c r="H1306" s="4">
        <v>-2.13704122</v>
      </c>
      <c r="I1306" s="4">
        <f t="shared" si="81"/>
        <v>-0.62845479999999998</v>
      </c>
      <c r="J1306" s="4">
        <f t="shared" si="82"/>
        <v>1.8099547511312217E-4</v>
      </c>
      <c r="K1306" s="4">
        <f t="shared" si="83"/>
        <v>-1.1374747511312216E-4</v>
      </c>
    </row>
    <row r="1307" spans="2:11" ht="15" customHeight="1">
      <c r="B1307" s="3" t="s">
        <v>74</v>
      </c>
      <c r="C1307" s="3" t="s">
        <v>9</v>
      </c>
      <c r="D1307" s="3" t="str">
        <f t="shared" si="80"/>
        <v>Check</v>
      </c>
      <c r="E1307" s="3">
        <v>12</v>
      </c>
      <c r="F1307" s="4">
        <v>-0.60059881999999998</v>
      </c>
      <c r="G1307" s="4">
        <v>-1.7899539900000001</v>
      </c>
      <c r="H1307" s="4">
        <v>-2.0979195499999999</v>
      </c>
      <c r="I1307" s="4">
        <f t="shared" si="81"/>
        <v>-0.60059881999999998</v>
      </c>
      <c r="J1307" s="4">
        <f t="shared" si="82"/>
        <v>1.8099547511312217E-4</v>
      </c>
      <c r="K1307" s="4">
        <f t="shared" si="83"/>
        <v>-1.0870566877828054E-4</v>
      </c>
    </row>
    <row r="1308" spans="2:11" ht="15" customHeight="1">
      <c r="B1308" s="3" t="s">
        <v>74</v>
      </c>
      <c r="C1308" s="3" t="s">
        <v>10</v>
      </c>
      <c r="D1308" s="3" t="str">
        <f t="shared" si="80"/>
        <v>Check</v>
      </c>
      <c r="E1308" s="3">
        <v>12</v>
      </c>
      <c r="F1308" s="4">
        <v>-0.58812452000000004</v>
      </c>
      <c r="G1308" s="4">
        <v>-1.7754450900000001</v>
      </c>
      <c r="H1308" s="4">
        <v>-2.0789448899999998</v>
      </c>
      <c r="I1308" s="4">
        <f t="shared" si="81"/>
        <v>-0.58812452000000004</v>
      </c>
      <c r="J1308" s="4">
        <f t="shared" si="82"/>
        <v>1.8099547511312217E-4</v>
      </c>
      <c r="K1308" s="4">
        <f t="shared" si="83"/>
        <v>-1.0644787692307692E-4</v>
      </c>
    </row>
    <row r="1309" spans="2:11" ht="15" customHeight="1">
      <c r="B1309" s="3" t="s">
        <v>74</v>
      </c>
      <c r="C1309" s="3" t="s">
        <v>11</v>
      </c>
      <c r="D1309" s="3" t="str">
        <f t="shared" si="80"/>
        <v>Check</v>
      </c>
      <c r="E1309" s="3">
        <v>12</v>
      </c>
      <c r="F1309" s="4">
        <v>-0.58622792000000001</v>
      </c>
      <c r="G1309" s="4">
        <v>-1.7794409899999999</v>
      </c>
      <c r="H1309" s="4">
        <v>-2.0825171500000002</v>
      </c>
      <c r="I1309" s="4">
        <f t="shared" si="81"/>
        <v>-0.58622792000000001</v>
      </c>
      <c r="J1309" s="4">
        <f t="shared" si="82"/>
        <v>1.8099547511312217E-4</v>
      </c>
      <c r="K1309" s="4">
        <f t="shared" si="83"/>
        <v>-1.0610460090497737E-4</v>
      </c>
    </row>
    <row r="1310" spans="2:11" ht="15" customHeight="1">
      <c r="B1310" s="3" t="s">
        <v>74</v>
      </c>
      <c r="C1310" s="3" t="s">
        <v>12</v>
      </c>
      <c r="D1310" s="3" t="str">
        <f t="shared" si="80"/>
        <v>Check</v>
      </c>
      <c r="E1310" s="3">
        <v>12</v>
      </c>
      <c r="F1310" s="4">
        <v>-0.59603870000000003</v>
      </c>
      <c r="G1310" s="4">
        <v>-1.7910222600000001</v>
      </c>
      <c r="H1310" s="4">
        <v>-2.0976515500000001</v>
      </c>
      <c r="I1310" s="4">
        <f t="shared" si="81"/>
        <v>-0.59603870000000003</v>
      </c>
      <c r="J1310" s="4">
        <f t="shared" si="82"/>
        <v>1.8099547511312217E-4</v>
      </c>
      <c r="K1310" s="4">
        <f t="shared" si="83"/>
        <v>-1.078803076923077E-4</v>
      </c>
    </row>
    <row r="1311" spans="2:11" ht="15" customHeight="1">
      <c r="B1311" s="3" t="s">
        <v>74</v>
      </c>
      <c r="C1311" s="3" t="s">
        <v>13</v>
      </c>
      <c r="D1311" s="3" t="str">
        <f t="shared" si="80"/>
        <v>Check</v>
      </c>
      <c r="E1311" s="3">
        <v>12</v>
      </c>
      <c r="F1311" s="4">
        <v>4.6157410000000003E-2</v>
      </c>
      <c r="G1311" s="4">
        <v>-0.19847933000000001</v>
      </c>
      <c r="H1311" s="4">
        <v>-0.14778694000000001</v>
      </c>
      <c r="I1311" s="4">
        <f t="shared" si="81"/>
        <v>4.6157410000000003E-2</v>
      </c>
      <c r="J1311" s="4">
        <f t="shared" si="82"/>
        <v>1.8099547511312217E-4</v>
      </c>
      <c r="K1311" s="4">
        <f t="shared" si="83"/>
        <v>8.3542823529411766E-6</v>
      </c>
    </row>
    <row r="1312" spans="2:11" ht="15" customHeight="1">
      <c r="B1312" s="3" t="s">
        <v>74</v>
      </c>
      <c r="C1312" s="3" t="s">
        <v>39</v>
      </c>
      <c r="D1312" s="3" t="str">
        <f t="shared" si="80"/>
        <v>Check</v>
      </c>
      <c r="E1312" s="3">
        <v>12</v>
      </c>
      <c r="F1312" s="4">
        <v>2.964112E-2</v>
      </c>
      <c r="G1312" s="4">
        <v>-0.22476283</v>
      </c>
      <c r="H1312" s="4">
        <v>-0.18055502000000001</v>
      </c>
      <c r="I1312" s="4">
        <f t="shared" si="81"/>
        <v>2.964112E-2</v>
      </c>
      <c r="J1312" s="4">
        <f t="shared" si="82"/>
        <v>1.8099547511312217E-4</v>
      </c>
      <c r="K1312" s="4">
        <f t="shared" si="83"/>
        <v>5.3649085972850679E-6</v>
      </c>
    </row>
    <row r="1313" spans="2:11" ht="15" customHeight="1">
      <c r="B1313" s="3" t="s">
        <v>74</v>
      </c>
      <c r="C1313" s="3" t="s">
        <v>14</v>
      </c>
      <c r="D1313" s="3" t="str">
        <f t="shared" si="80"/>
        <v>Check</v>
      </c>
      <c r="E1313" s="3">
        <v>12</v>
      </c>
      <c r="F1313" s="4">
        <v>-2.775683E-2</v>
      </c>
      <c r="G1313" s="4">
        <v>-0.30412974999999998</v>
      </c>
      <c r="H1313" s="4">
        <v>-0.27808733000000002</v>
      </c>
      <c r="I1313" s="4">
        <f t="shared" si="81"/>
        <v>-2.775683E-2</v>
      </c>
      <c r="J1313" s="4">
        <f t="shared" si="82"/>
        <v>1.8099547511312217E-4</v>
      </c>
      <c r="K1313" s="4">
        <f t="shared" si="83"/>
        <v>-5.0238606334841625E-6</v>
      </c>
    </row>
    <row r="1314" spans="2:11" ht="15" customHeight="1">
      <c r="B1314" s="3" t="s">
        <v>74</v>
      </c>
      <c r="C1314" s="3" t="s">
        <v>15</v>
      </c>
      <c r="D1314" s="3" t="str">
        <f t="shared" si="80"/>
        <v>Check</v>
      </c>
      <c r="E1314" s="3">
        <v>12</v>
      </c>
      <c r="F1314" s="4">
        <v>-0.43820977999999999</v>
      </c>
      <c r="G1314" s="4">
        <v>-0.73257558</v>
      </c>
      <c r="H1314" s="4">
        <v>-0.81000693000000001</v>
      </c>
      <c r="I1314" s="4">
        <f t="shared" si="81"/>
        <v>-0.43820977999999999</v>
      </c>
      <c r="J1314" s="4">
        <f t="shared" si="82"/>
        <v>1.8099547511312217E-4</v>
      </c>
      <c r="K1314" s="4">
        <f t="shared" si="83"/>
        <v>-7.9313987330316738E-5</v>
      </c>
    </row>
    <row r="1315" spans="2:11" ht="15" customHeight="1">
      <c r="B1315" s="3" t="s">
        <v>74</v>
      </c>
      <c r="C1315" s="3" t="s">
        <v>16</v>
      </c>
      <c r="D1315" s="3" t="str">
        <f t="shared" si="80"/>
        <v>Check</v>
      </c>
      <c r="E1315" s="3">
        <v>12</v>
      </c>
      <c r="F1315" s="4">
        <v>-0.2669376</v>
      </c>
      <c r="G1315" s="4">
        <v>-0.71338723999999998</v>
      </c>
      <c r="H1315" s="4">
        <v>-0.77823690000000001</v>
      </c>
      <c r="I1315" s="4">
        <f t="shared" si="81"/>
        <v>-0.2669376</v>
      </c>
      <c r="J1315" s="4">
        <f t="shared" si="82"/>
        <v>1.8099547511312217E-4</v>
      </c>
      <c r="K1315" s="4">
        <f t="shared" si="83"/>
        <v>-4.8314497737556559E-5</v>
      </c>
    </row>
    <row r="1316" spans="2:11" ht="15" customHeight="1">
      <c r="B1316" s="3" t="s">
        <v>74</v>
      </c>
      <c r="C1316" s="3" t="s">
        <v>17</v>
      </c>
      <c r="D1316" s="3" t="str">
        <f t="shared" si="80"/>
        <v>Check</v>
      </c>
      <c r="E1316" s="3">
        <v>12</v>
      </c>
      <c r="F1316" s="4">
        <v>-0.28264626999999998</v>
      </c>
      <c r="G1316" s="4">
        <v>-0.73022719999999997</v>
      </c>
      <c r="H1316" s="4">
        <v>-0.79795472999999995</v>
      </c>
      <c r="I1316" s="4">
        <f t="shared" si="81"/>
        <v>-0.28264626999999998</v>
      </c>
      <c r="J1316" s="4">
        <f t="shared" si="82"/>
        <v>1.8099547511312217E-4</v>
      </c>
      <c r="K1316" s="4">
        <f t="shared" si="83"/>
        <v>-5.1157695927601806E-5</v>
      </c>
    </row>
    <row r="1317" spans="2:11" ht="15" customHeight="1">
      <c r="B1317" s="3" t="s">
        <v>74</v>
      </c>
      <c r="C1317" s="3" t="s">
        <v>19</v>
      </c>
      <c r="D1317" s="3" t="str">
        <f t="shared" si="80"/>
        <v>Check</v>
      </c>
      <c r="E1317" s="3">
        <v>12</v>
      </c>
      <c r="F1317" s="4">
        <v>-0.63517040999999996</v>
      </c>
      <c r="G1317" s="4">
        <v>-1.8021446800000001</v>
      </c>
      <c r="H1317" s="4">
        <v>-2.1150191199999999</v>
      </c>
      <c r="I1317" s="4">
        <f t="shared" si="81"/>
        <v>-0.63517040999999996</v>
      </c>
      <c r="J1317" s="4">
        <f t="shared" si="82"/>
        <v>1.8099547511312217E-4</v>
      </c>
      <c r="K1317" s="4">
        <f t="shared" si="83"/>
        <v>-1.149629701357466E-4</v>
      </c>
    </row>
    <row r="1318" spans="2:11" ht="15" customHeight="1">
      <c r="B1318" s="3" t="s">
        <v>74</v>
      </c>
      <c r="C1318" s="3" t="s">
        <v>20</v>
      </c>
      <c r="D1318" s="3" t="str">
        <f t="shared" si="80"/>
        <v>Check</v>
      </c>
      <c r="E1318" s="3">
        <v>12</v>
      </c>
      <c r="F1318" s="4">
        <v>-0.63523468000000005</v>
      </c>
      <c r="G1318" s="4">
        <v>-1.83036237</v>
      </c>
      <c r="H1318" s="4">
        <v>-2.1467906800000001</v>
      </c>
      <c r="I1318" s="4">
        <f t="shared" si="81"/>
        <v>-0.63523468000000005</v>
      </c>
      <c r="J1318" s="4">
        <f t="shared" si="82"/>
        <v>1.8099547511312217E-4</v>
      </c>
      <c r="K1318" s="4">
        <f t="shared" si="83"/>
        <v>-1.1497460271493214E-4</v>
      </c>
    </row>
    <row r="1319" spans="2:11" ht="15" customHeight="1">
      <c r="B1319" s="3" t="s">
        <v>74</v>
      </c>
      <c r="C1319" s="3" t="s">
        <v>21</v>
      </c>
      <c r="D1319" s="3" t="str">
        <f t="shared" si="80"/>
        <v>Check</v>
      </c>
      <c r="E1319" s="3">
        <v>12</v>
      </c>
      <c r="F1319" s="4">
        <v>-0.60656608999999995</v>
      </c>
      <c r="G1319" s="4">
        <v>-1.7976444600000001</v>
      </c>
      <c r="H1319" s="4">
        <v>-2.10666435</v>
      </c>
      <c r="I1319" s="4">
        <f t="shared" si="81"/>
        <v>-0.60656608999999995</v>
      </c>
      <c r="J1319" s="4">
        <f t="shared" si="82"/>
        <v>1.8099547511312217E-4</v>
      </c>
      <c r="K1319" s="4">
        <f t="shared" si="83"/>
        <v>-1.0978571764705881E-4</v>
      </c>
    </row>
    <row r="1320" spans="2:11" ht="15" customHeight="1">
      <c r="B1320" s="3" t="s">
        <v>74</v>
      </c>
      <c r="C1320" s="3" t="s">
        <v>22</v>
      </c>
      <c r="D1320" s="3" t="str">
        <f t="shared" si="80"/>
        <v>Check</v>
      </c>
      <c r="E1320" s="3">
        <v>12</v>
      </c>
      <c r="F1320" s="4">
        <v>-0.59244925999999998</v>
      </c>
      <c r="G1320" s="4">
        <v>-1.78148025</v>
      </c>
      <c r="H1320" s="4">
        <v>-2.08590476</v>
      </c>
      <c r="I1320" s="4">
        <f t="shared" si="81"/>
        <v>-0.59244925999999998</v>
      </c>
      <c r="J1320" s="4">
        <f t="shared" si="82"/>
        <v>1.8099547511312217E-4</v>
      </c>
      <c r="K1320" s="4">
        <f t="shared" si="83"/>
        <v>-1.0723063529411765E-4</v>
      </c>
    </row>
    <row r="1321" spans="2:11" ht="15" customHeight="1">
      <c r="B1321" s="3" t="s">
        <v>74</v>
      </c>
      <c r="C1321" s="3" t="s">
        <v>23</v>
      </c>
      <c r="D1321" s="3" t="str">
        <f t="shared" si="80"/>
        <v>Check</v>
      </c>
      <c r="E1321" s="3">
        <v>12</v>
      </c>
      <c r="F1321" s="4">
        <v>-0.59015994999999999</v>
      </c>
      <c r="G1321" s="4">
        <v>-1.7850700799999999</v>
      </c>
      <c r="H1321" s="4">
        <v>-2.0889743099999998</v>
      </c>
      <c r="I1321" s="4">
        <f t="shared" si="81"/>
        <v>-0.59015994999999999</v>
      </c>
      <c r="J1321" s="4">
        <f t="shared" si="82"/>
        <v>1.8099547511312217E-4</v>
      </c>
      <c r="K1321" s="4">
        <f t="shared" si="83"/>
        <v>-1.0681628054298643E-4</v>
      </c>
    </row>
    <row r="1322" spans="2:11" ht="15" customHeight="1">
      <c r="B1322" s="3" t="s">
        <v>74</v>
      </c>
      <c r="C1322" s="3" t="s">
        <v>24</v>
      </c>
      <c r="D1322" s="3" t="str">
        <f t="shared" si="80"/>
        <v>Check</v>
      </c>
      <c r="E1322" s="3">
        <v>12</v>
      </c>
      <c r="F1322" s="4">
        <v>-0.59715777000000003</v>
      </c>
      <c r="G1322" s="4">
        <v>-1.7937054100000001</v>
      </c>
      <c r="H1322" s="4">
        <v>-2.1010189000000001</v>
      </c>
      <c r="I1322" s="4">
        <f t="shared" si="81"/>
        <v>-0.59715777000000003</v>
      </c>
      <c r="J1322" s="4">
        <f t="shared" si="82"/>
        <v>1.8099547511312217E-4</v>
      </c>
      <c r="K1322" s="4">
        <f t="shared" si="83"/>
        <v>-1.0808285429864254E-4</v>
      </c>
    </row>
    <row r="1323" spans="2:11" ht="15" customHeight="1">
      <c r="B1323" s="3" t="s">
        <v>74</v>
      </c>
      <c r="C1323" s="3" t="s">
        <v>25</v>
      </c>
      <c r="D1323" s="3" t="str">
        <f t="shared" si="80"/>
        <v>Check</v>
      </c>
      <c r="E1323" s="3">
        <v>24</v>
      </c>
      <c r="F1323" s="4">
        <v>1.962916E-2</v>
      </c>
      <c r="G1323" s="4">
        <v>-0.24740230999999999</v>
      </c>
      <c r="H1323" s="4">
        <v>-0.20848617999999999</v>
      </c>
      <c r="I1323" s="4">
        <f t="shared" si="81"/>
        <v>1.962916E-2</v>
      </c>
      <c r="J1323" s="4">
        <f t="shared" si="82"/>
        <v>3.6199095022624434E-4</v>
      </c>
      <c r="K1323" s="4">
        <f t="shared" si="83"/>
        <v>7.1055782805429864E-6</v>
      </c>
    </row>
    <row r="1324" spans="2:11" ht="15" customHeight="1">
      <c r="B1324" s="3" t="s">
        <v>74</v>
      </c>
      <c r="C1324" s="3" t="s">
        <v>26</v>
      </c>
      <c r="D1324" s="3" t="str">
        <f t="shared" si="80"/>
        <v>Check</v>
      </c>
      <c r="E1324" s="3">
        <v>24</v>
      </c>
      <c r="F1324" s="4">
        <v>3.27341E-3</v>
      </c>
      <c r="G1324" s="4">
        <v>-0.27395587999999998</v>
      </c>
      <c r="H1324" s="4">
        <v>-0.24157239</v>
      </c>
      <c r="I1324" s="4">
        <f t="shared" si="81"/>
        <v>3.27341E-3</v>
      </c>
      <c r="J1324" s="4">
        <f t="shared" si="82"/>
        <v>3.6199095022624434E-4</v>
      </c>
      <c r="K1324" s="4">
        <f t="shared" si="83"/>
        <v>1.1849447963800905E-6</v>
      </c>
    </row>
    <row r="1325" spans="2:11" ht="15" customHeight="1">
      <c r="B1325" s="3" t="s">
        <v>74</v>
      </c>
      <c r="C1325" s="3" t="s">
        <v>27</v>
      </c>
      <c r="D1325" s="3" t="str">
        <f t="shared" si="80"/>
        <v>Check</v>
      </c>
      <c r="E1325" s="3">
        <v>24</v>
      </c>
      <c r="F1325" s="4">
        <v>-5.1771400000000002E-2</v>
      </c>
      <c r="G1325" s="4">
        <v>-0.35100605000000001</v>
      </c>
      <c r="H1325" s="4">
        <v>-0.33649706000000001</v>
      </c>
      <c r="I1325" s="4">
        <f t="shared" si="81"/>
        <v>-5.1771400000000002E-2</v>
      </c>
      <c r="J1325" s="4">
        <f t="shared" si="82"/>
        <v>3.6199095022624434E-4</v>
      </c>
      <c r="K1325" s="4">
        <f t="shared" si="83"/>
        <v>-1.8740778280542986E-5</v>
      </c>
    </row>
    <row r="1326" spans="2:11" ht="15" customHeight="1">
      <c r="B1326" s="3" t="s">
        <v>74</v>
      </c>
      <c r="C1326" s="3" t="s">
        <v>28</v>
      </c>
      <c r="D1326" s="3" t="str">
        <f t="shared" si="80"/>
        <v>Check</v>
      </c>
      <c r="E1326" s="3">
        <v>24</v>
      </c>
      <c r="F1326" s="4">
        <v>-0.45305973999999999</v>
      </c>
      <c r="G1326" s="4">
        <v>-0.77204824000000005</v>
      </c>
      <c r="H1326" s="4">
        <v>-0.85928948000000005</v>
      </c>
      <c r="I1326" s="4">
        <f t="shared" si="81"/>
        <v>-0.45305973999999999</v>
      </c>
      <c r="J1326" s="4">
        <f t="shared" si="82"/>
        <v>3.6199095022624434E-4</v>
      </c>
      <c r="K1326" s="4">
        <f t="shared" si="83"/>
        <v>-1.640035257918552E-4</v>
      </c>
    </row>
    <row r="1327" spans="2:11" ht="15" customHeight="1">
      <c r="B1327" s="3" t="s">
        <v>74</v>
      </c>
      <c r="C1327" s="3" t="s">
        <v>29</v>
      </c>
      <c r="D1327" s="3" t="str">
        <f t="shared" si="80"/>
        <v>Check</v>
      </c>
      <c r="E1327" s="3">
        <v>24</v>
      </c>
      <c r="F1327" s="4">
        <v>-0.28386900999999998</v>
      </c>
      <c r="G1327" s="4">
        <v>-0.75067457999999998</v>
      </c>
      <c r="H1327" s="4">
        <v>-0.82534629999999998</v>
      </c>
      <c r="I1327" s="4">
        <f t="shared" si="81"/>
        <v>-0.28386900999999998</v>
      </c>
      <c r="J1327" s="4">
        <f t="shared" si="82"/>
        <v>3.6199095022624434E-4</v>
      </c>
      <c r="K1327" s="4">
        <f t="shared" si="83"/>
        <v>-1.0275801266968325E-4</v>
      </c>
    </row>
    <row r="1328" spans="2:11" ht="15" customHeight="1">
      <c r="B1328" s="3" t="s">
        <v>74</v>
      </c>
      <c r="C1328" s="3" t="s">
        <v>30</v>
      </c>
      <c r="D1328" s="3" t="str">
        <f t="shared" si="80"/>
        <v>Check</v>
      </c>
      <c r="E1328" s="3">
        <v>24</v>
      </c>
      <c r="F1328" s="4">
        <v>-0.29820546999999997</v>
      </c>
      <c r="G1328" s="4">
        <v>-0.76573115000000003</v>
      </c>
      <c r="H1328" s="4">
        <v>-0.84312284999999998</v>
      </c>
      <c r="I1328" s="4">
        <f t="shared" si="81"/>
        <v>-0.29820546999999997</v>
      </c>
      <c r="J1328" s="4">
        <f t="shared" si="82"/>
        <v>3.6199095022624434E-4</v>
      </c>
      <c r="K1328" s="4">
        <f t="shared" si="83"/>
        <v>-1.0794768144796379E-4</v>
      </c>
    </row>
    <row r="1329" spans="2:11" ht="15" customHeight="1">
      <c r="B1329" s="3" t="s">
        <v>74</v>
      </c>
      <c r="C1329" s="3" t="s">
        <v>31</v>
      </c>
      <c r="D1329" s="3" t="str">
        <f t="shared" si="80"/>
        <v>Check</v>
      </c>
      <c r="E1329" s="3">
        <v>24</v>
      </c>
      <c r="F1329" s="4">
        <v>-0.81089876999999999</v>
      </c>
      <c r="G1329" s="4">
        <v>-1.47284031</v>
      </c>
      <c r="H1329" s="4">
        <v>-1.7346931999999999</v>
      </c>
      <c r="I1329" s="4">
        <f t="shared" si="81"/>
        <v>-0.81089876999999999</v>
      </c>
      <c r="J1329" s="4">
        <f t="shared" si="82"/>
        <v>3.6199095022624434E-4</v>
      </c>
      <c r="K1329" s="4">
        <f t="shared" si="83"/>
        <v>-2.9353801628959276E-4</v>
      </c>
    </row>
    <row r="1330" spans="2:11" ht="15" customHeight="1">
      <c r="B1330" s="3" t="s">
        <v>74</v>
      </c>
      <c r="C1330" s="3" t="s">
        <v>32</v>
      </c>
      <c r="D1330" s="3" t="str">
        <f t="shared" si="80"/>
        <v>Check</v>
      </c>
      <c r="E1330" s="3">
        <v>24</v>
      </c>
      <c r="F1330" s="4">
        <v>-0.61013603000000005</v>
      </c>
      <c r="G1330" s="4">
        <v>-1.76325961</v>
      </c>
      <c r="H1330" s="4">
        <v>-2.0712272899999999</v>
      </c>
      <c r="I1330" s="4">
        <f t="shared" si="81"/>
        <v>-0.61013603000000005</v>
      </c>
      <c r="J1330" s="4">
        <f t="shared" si="82"/>
        <v>3.6199095022624434E-4</v>
      </c>
      <c r="K1330" s="4">
        <f t="shared" si="83"/>
        <v>-2.2086372126696834E-4</v>
      </c>
    </row>
    <row r="1331" spans="2:11" ht="15" customHeight="1">
      <c r="B1331" s="3" t="s">
        <v>74</v>
      </c>
      <c r="C1331" s="3" t="s">
        <v>33</v>
      </c>
      <c r="D1331" s="3" t="str">
        <f t="shared" si="80"/>
        <v>Check</v>
      </c>
      <c r="E1331" s="3">
        <v>24</v>
      </c>
      <c r="F1331" s="4">
        <v>-0.61153358999999996</v>
      </c>
      <c r="G1331" s="4">
        <v>-1.79261764</v>
      </c>
      <c r="H1331" s="4">
        <v>-2.1041986000000001</v>
      </c>
      <c r="I1331" s="4">
        <f t="shared" si="81"/>
        <v>-0.61153358999999996</v>
      </c>
      <c r="J1331" s="4">
        <f t="shared" si="82"/>
        <v>3.6199095022624434E-4</v>
      </c>
      <c r="K1331" s="4">
        <f t="shared" si="83"/>
        <v>-2.2136962533936649E-4</v>
      </c>
    </row>
    <row r="1332" spans="2:11" ht="15" customHeight="1">
      <c r="B1332" s="3" t="s">
        <v>74</v>
      </c>
      <c r="C1332" s="3" t="s">
        <v>34</v>
      </c>
      <c r="D1332" s="3" t="str">
        <f t="shared" si="80"/>
        <v>Check</v>
      </c>
      <c r="E1332" s="3">
        <v>24</v>
      </c>
      <c r="F1332" s="4">
        <v>-0.58537357000000001</v>
      </c>
      <c r="G1332" s="4">
        <v>-1.7626733400000001</v>
      </c>
      <c r="H1332" s="4">
        <v>-2.06720339</v>
      </c>
      <c r="I1332" s="4">
        <f t="shared" si="81"/>
        <v>-0.58537357000000001</v>
      </c>
      <c r="J1332" s="4">
        <f t="shared" si="82"/>
        <v>3.6199095022624434E-4</v>
      </c>
      <c r="K1332" s="4">
        <f t="shared" si="83"/>
        <v>-2.1189993484162895E-4</v>
      </c>
    </row>
    <row r="1333" spans="2:11" ht="15" customHeight="1">
      <c r="B1333" s="3" t="s">
        <v>74</v>
      </c>
      <c r="C1333" s="3" t="s">
        <v>35</v>
      </c>
      <c r="D1333" s="3" t="str">
        <f t="shared" si="80"/>
        <v>Check</v>
      </c>
      <c r="E1333" s="3">
        <v>24</v>
      </c>
      <c r="F1333" s="4">
        <v>-0.57330766</v>
      </c>
      <c r="G1333" s="4">
        <v>-1.7486356599999999</v>
      </c>
      <c r="H1333" s="4">
        <v>-2.0488168400000002</v>
      </c>
      <c r="I1333" s="4">
        <f t="shared" si="81"/>
        <v>-0.57330766</v>
      </c>
      <c r="J1333" s="4">
        <f t="shared" si="82"/>
        <v>3.6199095022624434E-4</v>
      </c>
      <c r="K1333" s="4">
        <f t="shared" si="83"/>
        <v>-2.075321846153846E-4</v>
      </c>
    </row>
    <row r="1334" spans="2:11" ht="15" customHeight="1">
      <c r="B1334" s="3" t="s">
        <v>74</v>
      </c>
      <c r="C1334" s="3" t="s">
        <v>36</v>
      </c>
      <c r="D1334" s="3" t="str">
        <f t="shared" si="80"/>
        <v>Check</v>
      </c>
      <c r="E1334" s="3">
        <v>24</v>
      </c>
      <c r="F1334" s="4">
        <v>-0.57155909000000005</v>
      </c>
      <c r="G1334" s="4">
        <v>-1.7528336</v>
      </c>
      <c r="H1334" s="4">
        <v>-2.0526490399999999</v>
      </c>
      <c r="I1334" s="4">
        <f t="shared" si="81"/>
        <v>-0.57155909000000005</v>
      </c>
      <c r="J1334" s="4">
        <f t="shared" si="82"/>
        <v>3.6199095022624434E-4</v>
      </c>
      <c r="K1334" s="4">
        <f t="shared" si="83"/>
        <v>-2.0689921809954754E-4</v>
      </c>
    </row>
    <row r="1335" spans="2:11" ht="15" customHeight="1">
      <c r="B1335" s="3" t="s">
        <v>74</v>
      </c>
      <c r="C1335" s="3" t="s">
        <v>37</v>
      </c>
      <c r="D1335" s="3" t="str">
        <f t="shared" si="80"/>
        <v>Check</v>
      </c>
      <c r="E1335" s="3">
        <v>24</v>
      </c>
      <c r="F1335" s="4">
        <v>-0.57947669000000002</v>
      </c>
      <c r="G1335" s="4">
        <v>-1.7626839999999999</v>
      </c>
      <c r="H1335" s="4">
        <v>-2.0658952799999999</v>
      </c>
      <c r="I1335" s="4">
        <f t="shared" si="81"/>
        <v>-0.57947669000000002</v>
      </c>
      <c r="J1335" s="4">
        <f t="shared" si="82"/>
        <v>3.6199095022624434E-4</v>
      </c>
      <c r="K1335" s="4">
        <f t="shared" si="83"/>
        <v>-2.0976531764705882E-4</v>
      </c>
    </row>
    <row r="1336" spans="2:11" ht="15" customHeight="1">
      <c r="B1336" s="3" t="s">
        <v>75</v>
      </c>
      <c r="C1336" s="3" t="s">
        <v>51</v>
      </c>
      <c r="D1336" s="3" t="str">
        <f t="shared" si="80"/>
        <v>Check</v>
      </c>
      <c r="E1336" s="3">
        <v>12</v>
      </c>
      <c r="F1336" s="4">
        <v>8.4841230000000004E-2</v>
      </c>
      <c r="G1336" s="4">
        <v>-0.10888639</v>
      </c>
      <c r="H1336" s="4">
        <v>-3.2585749999999997E-2</v>
      </c>
      <c r="I1336" s="4">
        <f t="shared" si="81"/>
        <v>8.4841230000000004E-2</v>
      </c>
      <c r="J1336" s="4">
        <f t="shared" si="82"/>
        <v>1.8099547511312217E-4</v>
      </c>
      <c r="K1336" s="4">
        <f t="shared" si="83"/>
        <v>1.5355878733031674E-5</v>
      </c>
    </row>
    <row r="1337" spans="2:11" ht="15" customHeight="1">
      <c r="B1337" s="3" t="s">
        <v>75</v>
      </c>
      <c r="C1337" s="3" t="s">
        <v>1</v>
      </c>
      <c r="D1337" s="3" t="str">
        <f t="shared" si="80"/>
        <v>Check</v>
      </c>
      <c r="E1337" s="3">
        <v>12</v>
      </c>
      <c r="F1337" s="4">
        <v>4.8517820000000003E-2</v>
      </c>
      <c r="G1337" s="4">
        <v>-0.16458123999999999</v>
      </c>
      <c r="H1337" s="4">
        <v>-0.10120472</v>
      </c>
      <c r="I1337" s="4">
        <f t="shared" si="81"/>
        <v>4.8517820000000003E-2</v>
      </c>
      <c r="J1337" s="4">
        <f t="shared" si="82"/>
        <v>1.8099547511312217E-4</v>
      </c>
      <c r="K1337" s="4">
        <f t="shared" si="83"/>
        <v>8.7815058823529413E-6</v>
      </c>
    </row>
    <row r="1338" spans="2:11" ht="15" customHeight="1">
      <c r="B1338" s="3" t="s">
        <v>75</v>
      </c>
      <c r="C1338" s="3" t="s">
        <v>2</v>
      </c>
      <c r="D1338" s="3" t="str">
        <f t="shared" si="80"/>
        <v>Check</v>
      </c>
      <c r="E1338" s="3">
        <v>12</v>
      </c>
      <c r="F1338" s="4">
        <v>2.9524120000000001E-2</v>
      </c>
      <c r="G1338" s="4">
        <v>-0.19413732</v>
      </c>
      <c r="H1338" s="4">
        <v>-0.13775353000000001</v>
      </c>
      <c r="I1338" s="4">
        <f t="shared" si="81"/>
        <v>2.9524120000000001E-2</v>
      </c>
      <c r="J1338" s="4">
        <f t="shared" si="82"/>
        <v>1.8099547511312217E-4</v>
      </c>
      <c r="K1338" s="4">
        <f t="shared" si="83"/>
        <v>5.3437321266968329E-6</v>
      </c>
    </row>
    <row r="1339" spans="2:11" ht="15" customHeight="1">
      <c r="B1339" s="3" t="s">
        <v>75</v>
      </c>
      <c r="C1339" s="3" t="s">
        <v>4</v>
      </c>
      <c r="D1339" s="3" t="str">
        <f t="shared" si="80"/>
        <v>Check</v>
      </c>
      <c r="E1339" s="3">
        <v>12</v>
      </c>
      <c r="F1339" s="4">
        <v>-0.25791372000000001</v>
      </c>
      <c r="G1339" s="4">
        <v>-0.69123438000000004</v>
      </c>
      <c r="H1339" s="4">
        <v>-0.74384777000000002</v>
      </c>
      <c r="I1339" s="4">
        <f t="shared" si="81"/>
        <v>-0.25791372000000001</v>
      </c>
      <c r="J1339" s="4">
        <f t="shared" si="82"/>
        <v>1.8099547511312217E-4</v>
      </c>
      <c r="K1339" s="4">
        <f t="shared" si="83"/>
        <v>-4.6681216289592758E-5</v>
      </c>
    </row>
    <row r="1340" spans="2:11" ht="15" customHeight="1">
      <c r="B1340" s="3" t="s">
        <v>75</v>
      </c>
      <c r="C1340" s="3" t="s">
        <v>5</v>
      </c>
      <c r="D1340" s="3" t="str">
        <f t="shared" si="80"/>
        <v>Check</v>
      </c>
      <c r="E1340" s="3">
        <v>12</v>
      </c>
      <c r="F1340" s="4">
        <v>-0.27200922999999999</v>
      </c>
      <c r="G1340" s="4">
        <v>-0.70855497000000001</v>
      </c>
      <c r="H1340" s="4">
        <v>-0.76471955999999996</v>
      </c>
      <c r="I1340" s="4">
        <f t="shared" si="81"/>
        <v>-0.27200922999999999</v>
      </c>
      <c r="J1340" s="4">
        <f t="shared" si="82"/>
        <v>1.8099547511312217E-4</v>
      </c>
      <c r="K1340" s="4">
        <f t="shared" si="83"/>
        <v>-4.9232439819004525E-5</v>
      </c>
    </row>
    <row r="1341" spans="2:11" ht="15" customHeight="1">
      <c r="B1341" s="3" t="s">
        <v>75</v>
      </c>
      <c r="C1341" s="3" t="s">
        <v>6</v>
      </c>
      <c r="D1341" s="3" t="str">
        <f t="shared" si="80"/>
        <v>Check</v>
      </c>
      <c r="E1341" s="3">
        <v>12</v>
      </c>
      <c r="F1341" s="4">
        <v>-0.28251651999999999</v>
      </c>
      <c r="G1341" s="4">
        <v>-0.72012551999999996</v>
      </c>
      <c r="H1341" s="4">
        <v>-0.77841243000000004</v>
      </c>
      <c r="I1341" s="4">
        <f t="shared" si="81"/>
        <v>-0.28251651999999999</v>
      </c>
      <c r="J1341" s="4">
        <f t="shared" si="82"/>
        <v>1.8099547511312217E-4</v>
      </c>
      <c r="K1341" s="4">
        <f t="shared" si="83"/>
        <v>-5.1134211764705877E-5</v>
      </c>
    </row>
    <row r="1342" spans="2:11" ht="15" customHeight="1">
      <c r="B1342" s="3" t="s">
        <v>75</v>
      </c>
      <c r="C1342" s="3" t="s">
        <v>7</v>
      </c>
      <c r="D1342" s="3" t="str">
        <f t="shared" si="80"/>
        <v>Check</v>
      </c>
      <c r="E1342" s="3">
        <v>12</v>
      </c>
      <c r="F1342" s="4">
        <v>-0.85601888000000004</v>
      </c>
      <c r="G1342" s="4">
        <v>-1.5458675200000001</v>
      </c>
      <c r="H1342" s="4">
        <v>-1.82016394</v>
      </c>
      <c r="I1342" s="4">
        <f t="shared" si="81"/>
        <v>-0.85601888000000004</v>
      </c>
      <c r="J1342" s="4">
        <f t="shared" si="82"/>
        <v>1.8099547511312217E-4</v>
      </c>
      <c r="K1342" s="4">
        <f t="shared" si="83"/>
        <v>-1.5493554389140271E-4</v>
      </c>
    </row>
    <row r="1343" spans="2:11" ht="15" customHeight="1">
      <c r="B1343" s="3" t="s">
        <v>75</v>
      </c>
      <c r="C1343" s="3" t="s">
        <v>8</v>
      </c>
      <c r="D1343" s="3" t="str">
        <f t="shared" si="80"/>
        <v>Check</v>
      </c>
      <c r="E1343" s="3">
        <v>12</v>
      </c>
      <c r="F1343" s="4">
        <v>-0.68441125999999997</v>
      </c>
      <c r="G1343" s="4">
        <v>-1.9219533</v>
      </c>
      <c r="H1343" s="4">
        <v>-2.2585840099999999</v>
      </c>
      <c r="I1343" s="4">
        <f t="shared" si="81"/>
        <v>-0.68441125999999997</v>
      </c>
      <c r="J1343" s="4">
        <f t="shared" si="82"/>
        <v>1.8099547511312217E-4</v>
      </c>
      <c r="K1343" s="4">
        <f t="shared" si="83"/>
        <v>-1.2387534117647058E-4</v>
      </c>
    </row>
    <row r="1344" spans="2:11" ht="15" customHeight="1">
      <c r="B1344" s="3" t="s">
        <v>75</v>
      </c>
      <c r="C1344" s="3" t="s">
        <v>9</v>
      </c>
      <c r="D1344" s="3" t="str">
        <f t="shared" si="80"/>
        <v>Check</v>
      </c>
      <c r="E1344" s="3">
        <v>12</v>
      </c>
      <c r="F1344" s="4">
        <v>-0.6569836</v>
      </c>
      <c r="G1344" s="4">
        <v>-1.8907900200000001</v>
      </c>
      <c r="H1344" s="4">
        <v>-2.2203096200000001</v>
      </c>
      <c r="I1344" s="4">
        <f t="shared" si="81"/>
        <v>-0.6569836</v>
      </c>
      <c r="J1344" s="4">
        <f t="shared" si="82"/>
        <v>1.8099547511312217E-4</v>
      </c>
      <c r="K1344" s="4">
        <f t="shared" si="83"/>
        <v>-1.1891105882352941E-4</v>
      </c>
    </row>
    <row r="1345" spans="2:11" ht="15" customHeight="1">
      <c r="B1345" s="3" t="s">
        <v>75</v>
      </c>
      <c r="C1345" s="3" t="s">
        <v>10</v>
      </c>
      <c r="D1345" s="3" t="str">
        <f t="shared" si="80"/>
        <v>Check</v>
      </c>
      <c r="E1345" s="3">
        <v>12</v>
      </c>
      <c r="F1345" s="4">
        <v>-0.64092852</v>
      </c>
      <c r="G1345" s="4">
        <v>-1.8695598499999999</v>
      </c>
      <c r="H1345" s="4">
        <v>-2.1931029400000002</v>
      </c>
      <c r="I1345" s="4">
        <f t="shared" si="81"/>
        <v>-0.64092852</v>
      </c>
      <c r="J1345" s="4">
        <f t="shared" si="82"/>
        <v>1.8099547511312217E-4</v>
      </c>
      <c r="K1345" s="4">
        <f t="shared" si="83"/>
        <v>-1.1600516199095022E-4</v>
      </c>
    </row>
    <row r="1346" spans="2:11" ht="15" customHeight="1">
      <c r="B1346" s="3" t="s">
        <v>75</v>
      </c>
      <c r="C1346" s="3" t="s">
        <v>11</v>
      </c>
      <c r="D1346" s="3" t="str">
        <f t="shared" si="80"/>
        <v>Check</v>
      </c>
      <c r="E1346" s="3">
        <v>12</v>
      </c>
      <c r="F1346" s="4">
        <v>-0.62736097999999996</v>
      </c>
      <c r="G1346" s="4">
        <v>-1.85065897</v>
      </c>
      <c r="H1346" s="4">
        <v>-2.1688526499999998</v>
      </c>
      <c r="I1346" s="4">
        <f t="shared" si="81"/>
        <v>-0.62736097999999996</v>
      </c>
      <c r="J1346" s="4">
        <f t="shared" si="82"/>
        <v>1.8099547511312217E-4</v>
      </c>
      <c r="K1346" s="4">
        <f t="shared" si="83"/>
        <v>-1.1354949864253393E-4</v>
      </c>
    </row>
    <row r="1347" spans="2:11" ht="15" customHeight="1">
      <c r="B1347" s="3" t="s">
        <v>75</v>
      </c>
      <c r="C1347" s="3" t="s">
        <v>12</v>
      </c>
      <c r="D1347" s="3" t="str">
        <f t="shared" si="80"/>
        <v>Check</v>
      </c>
      <c r="E1347" s="3">
        <v>12</v>
      </c>
      <c r="F1347" s="4">
        <v>-0.65193007999999997</v>
      </c>
      <c r="G1347" s="4">
        <v>-1.89766642</v>
      </c>
      <c r="H1347" s="4">
        <v>-2.22558795</v>
      </c>
      <c r="I1347" s="4">
        <f t="shared" si="81"/>
        <v>-0.65193007999999997</v>
      </c>
      <c r="J1347" s="4">
        <f t="shared" si="82"/>
        <v>1.8099547511312217E-4</v>
      </c>
      <c r="K1347" s="4">
        <f t="shared" si="83"/>
        <v>-1.1799639457013573E-4</v>
      </c>
    </row>
    <row r="1348" spans="2:11" ht="15" customHeight="1">
      <c r="B1348" s="3" t="s">
        <v>75</v>
      </c>
      <c r="C1348" s="3" t="s">
        <v>13</v>
      </c>
      <c r="D1348" s="3" t="str">
        <f t="shared" si="80"/>
        <v>Check</v>
      </c>
      <c r="E1348" s="3">
        <v>12</v>
      </c>
      <c r="F1348" s="4">
        <v>8.5197839999999997E-2</v>
      </c>
      <c r="G1348" s="4">
        <v>-0.10927565</v>
      </c>
      <c r="H1348" s="4">
        <v>-3.353449E-2</v>
      </c>
      <c r="I1348" s="4">
        <f t="shared" si="81"/>
        <v>8.5197839999999997E-2</v>
      </c>
      <c r="J1348" s="4">
        <f t="shared" si="82"/>
        <v>1.8099547511312217E-4</v>
      </c>
      <c r="K1348" s="4">
        <f t="shared" si="83"/>
        <v>1.5420423529411765E-5</v>
      </c>
    </row>
    <row r="1349" spans="2:11" ht="15" customHeight="1">
      <c r="B1349" s="3" t="s">
        <v>75</v>
      </c>
      <c r="C1349" s="3" t="s">
        <v>39</v>
      </c>
      <c r="D1349" s="3" t="str">
        <f t="shared" ref="D1349:D1412" si="84">IF(I1349=F1349,"Check",IF(I1349=G1349,"Raise 3x", IF(I1349=H1349,"Raise 4x", "ERROR")))</f>
        <v>Check</v>
      </c>
      <c r="E1349" s="3">
        <v>12</v>
      </c>
      <c r="F1349" s="4">
        <v>5.0083450000000002E-2</v>
      </c>
      <c r="G1349" s="4">
        <v>-0.16357073999999999</v>
      </c>
      <c r="H1349" s="4">
        <v>-0.10066944</v>
      </c>
      <c r="I1349" s="4">
        <f t="shared" ref="I1349:I1412" si="85">MAX(F1349:H1349)</f>
        <v>5.0083450000000002E-2</v>
      </c>
      <c r="J1349" s="4">
        <f t="shared" ref="J1349:J1412" si="86">E1349/(COMBIN(52,2)*50)</f>
        <v>1.8099547511312217E-4</v>
      </c>
      <c r="K1349" s="4">
        <f t="shared" ref="K1349:K1412" si="87">J1349*I1349</f>
        <v>9.0648778280542989E-6</v>
      </c>
    </row>
    <row r="1350" spans="2:11" ht="15" customHeight="1">
      <c r="B1350" s="3" t="s">
        <v>75</v>
      </c>
      <c r="C1350" s="3" t="s">
        <v>14</v>
      </c>
      <c r="D1350" s="3" t="str">
        <f t="shared" si="84"/>
        <v>Check</v>
      </c>
      <c r="E1350" s="3">
        <v>12</v>
      </c>
      <c r="F1350" s="4">
        <v>3.2271090000000002E-2</v>
      </c>
      <c r="G1350" s="4">
        <v>-0.19186043999999999</v>
      </c>
      <c r="H1350" s="4">
        <v>-0.13589799999999999</v>
      </c>
      <c r="I1350" s="4">
        <f t="shared" si="85"/>
        <v>3.2271090000000002E-2</v>
      </c>
      <c r="J1350" s="4">
        <f t="shared" si="86"/>
        <v>1.8099547511312217E-4</v>
      </c>
      <c r="K1350" s="4">
        <f t="shared" si="87"/>
        <v>5.8409212669683265E-6</v>
      </c>
    </row>
    <row r="1351" spans="2:11" ht="15" customHeight="1">
      <c r="B1351" s="3" t="s">
        <v>75</v>
      </c>
      <c r="C1351" s="3" t="s">
        <v>15</v>
      </c>
      <c r="D1351" s="3" t="str">
        <f t="shared" si="84"/>
        <v>Check</v>
      </c>
      <c r="E1351" s="3">
        <v>12</v>
      </c>
      <c r="F1351" s="4">
        <v>-0.32697627000000001</v>
      </c>
      <c r="G1351" s="4">
        <v>-0.49882367</v>
      </c>
      <c r="H1351" s="4">
        <v>-0.51704865</v>
      </c>
      <c r="I1351" s="4">
        <f t="shared" si="85"/>
        <v>-0.32697627000000001</v>
      </c>
      <c r="J1351" s="4">
        <f t="shared" si="86"/>
        <v>1.8099547511312217E-4</v>
      </c>
      <c r="K1351" s="4">
        <f t="shared" si="87"/>
        <v>-5.9181225339366519E-5</v>
      </c>
    </row>
    <row r="1352" spans="2:11" ht="15" customHeight="1">
      <c r="B1352" s="3" t="s">
        <v>75</v>
      </c>
      <c r="C1352" s="3" t="s">
        <v>16</v>
      </c>
      <c r="D1352" s="3" t="str">
        <f t="shared" si="84"/>
        <v>Check</v>
      </c>
      <c r="E1352" s="3">
        <v>12</v>
      </c>
      <c r="F1352" s="4">
        <v>-0.22306988999999999</v>
      </c>
      <c r="G1352" s="4">
        <v>-0.63298337000000005</v>
      </c>
      <c r="H1352" s="4">
        <v>-0.67509058</v>
      </c>
      <c r="I1352" s="4">
        <f t="shared" si="85"/>
        <v>-0.22306988999999999</v>
      </c>
      <c r="J1352" s="4">
        <f t="shared" si="86"/>
        <v>1.8099547511312217E-4</v>
      </c>
      <c r="K1352" s="4">
        <f t="shared" si="87"/>
        <v>-4.0374640723981897E-5</v>
      </c>
    </row>
    <row r="1353" spans="2:11" ht="15" customHeight="1">
      <c r="B1353" s="3" t="s">
        <v>75</v>
      </c>
      <c r="C1353" s="3" t="s">
        <v>17</v>
      </c>
      <c r="D1353" s="3" t="str">
        <f t="shared" si="84"/>
        <v>Check</v>
      </c>
      <c r="E1353" s="3">
        <v>12</v>
      </c>
      <c r="F1353" s="4">
        <v>-0.24021474000000001</v>
      </c>
      <c r="G1353" s="4">
        <v>-0.65389021999999997</v>
      </c>
      <c r="H1353" s="4">
        <v>-0.69987083999999999</v>
      </c>
      <c r="I1353" s="4">
        <f t="shared" si="85"/>
        <v>-0.24021474000000001</v>
      </c>
      <c r="J1353" s="4">
        <f t="shared" si="86"/>
        <v>1.8099547511312217E-4</v>
      </c>
      <c r="K1353" s="4">
        <f t="shared" si="87"/>
        <v>-4.3477780995475117E-5</v>
      </c>
    </row>
    <row r="1354" spans="2:11" ht="15" customHeight="1">
      <c r="B1354" s="3" t="s">
        <v>75</v>
      </c>
      <c r="C1354" s="3" t="s">
        <v>18</v>
      </c>
      <c r="D1354" s="3" t="str">
        <f t="shared" si="84"/>
        <v>Check</v>
      </c>
      <c r="E1354" s="3">
        <v>12</v>
      </c>
      <c r="F1354" s="4">
        <v>-0.25373055</v>
      </c>
      <c r="G1354" s="4">
        <v>-0.66896341999999998</v>
      </c>
      <c r="H1354" s="4">
        <v>-0.71736648000000003</v>
      </c>
      <c r="I1354" s="4">
        <f t="shared" si="85"/>
        <v>-0.25373055</v>
      </c>
      <c r="J1354" s="4">
        <f t="shared" si="86"/>
        <v>1.8099547511312217E-4</v>
      </c>
      <c r="K1354" s="4">
        <f t="shared" si="87"/>
        <v>-4.59240814479638E-5</v>
      </c>
    </row>
    <row r="1355" spans="2:11" ht="15" customHeight="1">
      <c r="B1355" s="3" t="s">
        <v>75</v>
      </c>
      <c r="C1355" s="3" t="s">
        <v>20</v>
      </c>
      <c r="D1355" s="3" t="str">
        <f t="shared" si="84"/>
        <v>Check</v>
      </c>
      <c r="E1355" s="3">
        <v>12</v>
      </c>
      <c r="F1355" s="4">
        <v>-0.69358509000000002</v>
      </c>
      <c r="G1355" s="4">
        <v>-1.9334236600000001</v>
      </c>
      <c r="H1355" s="4">
        <v>-2.2716554800000002</v>
      </c>
      <c r="I1355" s="4">
        <f t="shared" si="85"/>
        <v>-0.69358509000000002</v>
      </c>
      <c r="J1355" s="4">
        <f t="shared" si="86"/>
        <v>1.8099547511312217E-4</v>
      </c>
      <c r="K1355" s="4">
        <f t="shared" si="87"/>
        <v>-1.2553576289592761E-4</v>
      </c>
    </row>
    <row r="1356" spans="2:11" ht="15" customHeight="1">
      <c r="B1356" s="3" t="s">
        <v>75</v>
      </c>
      <c r="C1356" s="3" t="s">
        <v>21</v>
      </c>
      <c r="D1356" s="3" t="str">
        <f t="shared" si="84"/>
        <v>Check</v>
      </c>
      <c r="E1356" s="3">
        <v>12</v>
      </c>
      <c r="F1356" s="4">
        <v>-0.66535374000000003</v>
      </c>
      <c r="G1356" s="4">
        <v>-1.9014230999999999</v>
      </c>
      <c r="H1356" s="4">
        <v>-2.2323524300000002</v>
      </c>
      <c r="I1356" s="4">
        <f t="shared" si="85"/>
        <v>-0.66535374000000003</v>
      </c>
      <c r="J1356" s="4">
        <f t="shared" si="86"/>
        <v>1.8099547511312217E-4</v>
      </c>
      <c r="K1356" s="4">
        <f t="shared" si="87"/>
        <v>-1.2042601628959276E-4</v>
      </c>
    </row>
    <row r="1357" spans="2:11" ht="15" customHeight="1">
      <c r="B1357" s="3" t="s">
        <v>75</v>
      </c>
      <c r="C1357" s="3" t="s">
        <v>22</v>
      </c>
      <c r="D1357" s="3" t="str">
        <f t="shared" si="84"/>
        <v>Check</v>
      </c>
      <c r="E1357" s="3">
        <v>12</v>
      </c>
      <c r="F1357" s="4">
        <v>-0.64760589000000002</v>
      </c>
      <c r="G1357" s="4">
        <v>-1.8784700400000001</v>
      </c>
      <c r="H1357" s="4">
        <v>-2.20328963</v>
      </c>
      <c r="I1357" s="4">
        <f t="shared" si="85"/>
        <v>-0.64760589000000002</v>
      </c>
      <c r="J1357" s="4">
        <f t="shared" si="86"/>
        <v>1.8099547511312217E-4</v>
      </c>
      <c r="K1357" s="4">
        <f t="shared" si="87"/>
        <v>-1.1721373574660633E-4</v>
      </c>
    </row>
    <row r="1358" spans="2:11" ht="15" customHeight="1">
      <c r="B1358" s="3" t="s">
        <v>75</v>
      </c>
      <c r="C1358" s="3" t="s">
        <v>23</v>
      </c>
      <c r="D1358" s="3" t="str">
        <f t="shared" si="84"/>
        <v>Check</v>
      </c>
      <c r="E1358" s="3">
        <v>12</v>
      </c>
      <c r="F1358" s="4">
        <v>-0.63243565999999996</v>
      </c>
      <c r="G1358" s="4">
        <v>-1.8579112799999999</v>
      </c>
      <c r="H1358" s="4">
        <v>-2.1772512700000002</v>
      </c>
      <c r="I1358" s="4">
        <f t="shared" si="85"/>
        <v>-0.63243565999999996</v>
      </c>
      <c r="J1358" s="4">
        <f t="shared" si="86"/>
        <v>1.8099547511312217E-4</v>
      </c>
      <c r="K1358" s="4">
        <f t="shared" si="87"/>
        <v>-1.1446799276018099E-4</v>
      </c>
    </row>
    <row r="1359" spans="2:11" ht="15" customHeight="1">
      <c r="B1359" s="3" t="s">
        <v>75</v>
      </c>
      <c r="C1359" s="3" t="s">
        <v>24</v>
      </c>
      <c r="D1359" s="3" t="str">
        <f t="shared" si="84"/>
        <v>Check</v>
      </c>
      <c r="E1359" s="3">
        <v>12</v>
      </c>
      <c r="F1359" s="4">
        <v>-0.65488378999999997</v>
      </c>
      <c r="G1359" s="4">
        <v>-1.9027733499999999</v>
      </c>
      <c r="H1359" s="4">
        <v>-2.2316079000000002</v>
      </c>
      <c r="I1359" s="4">
        <f t="shared" si="85"/>
        <v>-0.65488378999999997</v>
      </c>
      <c r="J1359" s="4">
        <f t="shared" si="86"/>
        <v>1.8099547511312217E-4</v>
      </c>
      <c r="K1359" s="4">
        <f t="shared" si="87"/>
        <v>-1.1853100271493211E-4</v>
      </c>
    </row>
    <row r="1360" spans="2:11" ht="15" customHeight="1">
      <c r="B1360" s="3" t="s">
        <v>75</v>
      </c>
      <c r="C1360" s="3" t="s">
        <v>25</v>
      </c>
      <c r="D1360" s="3" t="str">
        <f t="shared" si="84"/>
        <v>Check</v>
      </c>
      <c r="E1360" s="3">
        <v>24</v>
      </c>
      <c r="F1360" s="4">
        <v>5.8969069999999998E-2</v>
      </c>
      <c r="G1360" s="4">
        <v>-0.15820513999999999</v>
      </c>
      <c r="H1360" s="4">
        <v>-9.4323980000000002E-2</v>
      </c>
      <c r="I1360" s="4">
        <f t="shared" si="85"/>
        <v>5.8969069999999998E-2</v>
      </c>
      <c r="J1360" s="4">
        <f t="shared" si="86"/>
        <v>3.6199095022624434E-4</v>
      </c>
      <c r="K1360" s="4">
        <f t="shared" si="87"/>
        <v>2.1346269683257918E-5</v>
      </c>
    </row>
    <row r="1361" spans="2:11" ht="15" customHeight="1">
      <c r="B1361" s="3" t="s">
        <v>75</v>
      </c>
      <c r="C1361" s="3" t="s">
        <v>26</v>
      </c>
      <c r="D1361" s="3" t="str">
        <f t="shared" si="84"/>
        <v>Check</v>
      </c>
      <c r="E1361" s="3">
        <v>24</v>
      </c>
      <c r="F1361" s="4">
        <v>2.4460530000000001E-2</v>
      </c>
      <c r="G1361" s="4">
        <v>-0.21214611999999999</v>
      </c>
      <c r="H1361" s="4">
        <v>-0.16101320999999999</v>
      </c>
      <c r="I1361" s="4">
        <f t="shared" si="85"/>
        <v>2.4460530000000001E-2</v>
      </c>
      <c r="J1361" s="4">
        <f t="shared" si="86"/>
        <v>3.6199095022624434E-4</v>
      </c>
      <c r="K1361" s="4">
        <f t="shared" si="87"/>
        <v>8.8544904977375567E-6</v>
      </c>
    </row>
    <row r="1362" spans="2:11" ht="15" customHeight="1">
      <c r="B1362" s="3" t="s">
        <v>75</v>
      </c>
      <c r="C1362" s="3" t="s">
        <v>27</v>
      </c>
      <c r="D1362" s="3" t="str">
        <f t="shared" si="84"/>
        <v>Check</v>
      </c>
      <c r="E1362" s="3">
        <v>24</v>
      </c>
      <c r="F1362" s="4">
        <v>6.8913000000000004E-3</v>
      </c>
      <c r="G1362" s="4">
        <v>-0.24044030999999999</v>
      </c>
      <c r="H1362" s="4">
        <v>-0.19624059999999999</v>
      </c>
      <c r="I1362" s="4">
        <f t="shared" si="85"/>
        <v>6.8913000000000004E-3</v>
      </c>
      <c r="J1362" s="4">
        <f t="shared" si="86"/>
        <v>3.6199095022624434E-4</v>
      </c>
      <c r="K1362" s="4">
        <f t="shared" si="87"/>
        <v>2.4945882352941178E-6</v>
      </c>
    </row>
    <row r="1363" spans="2:11" ht="15" customHeight="1">
      <c r="B1363" s="3" t="s">
        <v>75</v>
      </c>
      <c r="C1363" s="3" t="s">
        <v>28</v>
      </c>
      <c r="D1363" s="3" t="str">
        <f t="shared" si="84"/>
        <v>Check</v>
      </c>
      <c r="E1363" s="3">
        <v>24</v>
      </c>
      <c r="F1363" s="4">
        <v>-0.34352526</v>
      </c>
      <c r="G1363" s="4">
        <v>-0.54145494000000005</v>
      </c>
      <c r="H1363" s="4">
        <v>-0.57007057000000005</v>
      </c>
      <c r="I1363" s="4">
        <f t="shared" si="85"/>
        <v>-0.34352526</v>
      </c>
      <c r="J1363" s="4">
        <f t="shared" si="86"/>
        <v>3.6199095022624434E-4</v>
      </c>
      <c r="K1363" s="4">
        <f t="shared" si="87"/>
        <v>-1.2435303529411765E-4</v>
      </c>
    </row>
    <row r="1364" spans="2:11" ht="15" customHeight="1">
      <c r="B1364" s="3" t="s">
        <v>75</v>
      </c>
      <c r="C1364" s="3" t="s">
        <v>29</v>
      </c>
      <c r="D1364" s="3" t="str">
        <f t="shared" si="84"/>
        <v>Check</v>
      </c>
      <c r="E1364" s="3">
        <v>24</v>
      </c>
      <c r="F1364" s="4">
        <v>-0.24069228000000001</v>
      </c>
      <c r="G1364" s="4">
        <v>-0.67135020999999995</v>
      </c>
      <c r="H1364" s="4">
        <v>-0.72337554999999998</v>
      </c>
      <c r="I1364" s="4">
        <f t="shared" si="85"/>
        <v>-0.24069228000000001</v>
      </c>
      <c r="J1364" s="4">
        <f t="shared" si="86"/>
        <v>3.6199095022624434E-4</v>
      </c>
      <c r="K1364" s="4">
        <f t="shared" si="87"/>
        <v>-8.7128427149321268E-5</v>
      </c>
    </row>
    <row r="1365" spans="2:11" ht="15" customHeight="1">
      <c r="B1365" s="3" t="s">
        <v>75</v>
      </c>
      <c r="C1365" s="3" t="s">
        <v>30</v>
      </c>
      <c r="D1365" s="3" t="str">
        <f t="shared" si="84"/>
        <v>Check</v>
      </c>
      <c r="E1365" s="3">
        <v>24</v>
      </c>
      <c r="F1365" s="4">
        <v>-0.25643186000000001</v>
      </c>
      <c r="G1365" s="4">
        <v>-0.69041478000000001</v>
      </c>
      <c r="H1365" s="4">
        <v>-0.74614142999999999</v>
      </c>
      <c r="I1365" s="4">
        <f t="shared" si="85"/>
        <v>-0.25643186000000001</v>
      </c>
      <c r="J1365" s="4">
        <f t="shared" si="86"/>
        <v>3.6199095022624434E-4</v>
      </c>
      <c r="K1365" s="4">
        <f t="shared" si="87"/>
        <v>-9.2826012669683264E-5</v>
      </c>
    </row>
    <row r="1366" spans="2:11" ht="15" customHeight="1">
      <c r="B1366" s="3" t="s">
        <v>75</v>
      </c>
      <c r="C1366" s="3" t="s">
        <v>31</v>
      </c>
      <c r="D1366" s="3" t="str">
        <f t="shared" si="84"/>
        <v>Check</v>
      </c>
      <c r="E1366" s="3">
        <v>24</v>
      </c>
      <c r="F1366" s="4">
        <v>-0.26858465999999998</v>
      </c>
      <c r="G1366" s="4">
        <v>-0.70378490000000005</v>
      </c>
      <c r="H1366" s="4">
        <v>-0.76179817000000005</v>
      </c>
      <c r="I1366" s="4">
        <f t="shared" si="85"/>
        <v>-0.26858465999999998</v>
      </c>
      <c r="J1366" s="4">
        <f t="shared" si="86"/>
        <v>3.6199095022624434E-4</v>
      </c>
      <c r="K1366" s="4">
        <f t="shared" si="87"/>
        <v>-9.7225216289592754E-5</v>
      </c>
    </row>
    <row r="1367" spans="2:11" ht="15" customHeight="1">
      <c r="B1367" s="3" t="s">
        <v>75</v>
      </c>
      <c r="C1367" s="3" t="s">
        <v>32</v>
      </c>
      <c r="D1367" s="3" t="str">
        <f t="shared" si="84"/>
        <v>Check</v>
      </c>
      <c r="E1367" s="3">
        <v>24</v>
      </c>
      <c r="F1367" s="4">
        <v>-0.83796592999999997</v>
      </c>
      <c r="G1367" s="4">
        <v>-1.5202587599999999</v>
      </c>
      <c r="H1367" s="4">
        <v>-1.7913443200000001</v>
      </c>
      <c r="I1367" s="4">
        <f t="shared" si="85"/>
        <v>-0.83796592999999997</v>
      </c>
      <c r="J1367" s="4">
        <f t="shared" si="86"/>
        <v>3.6199095022624434E-4</v>
      </c>
      <c r="K1367" s="4">
        <f t="shared" si="87"/>
        <v>-3.0333608325791854E-4</v>
      </c>
    </row>
    <row r="1368" spans="2:11" ht="15" customHeight="1">
      <c r="B1368" s="3" t="s">
        <v>75</v>
      </c>
      <c r="C1368" s="3" t="s">
        <v>33</v>
      </c>
      <c r="D1368" s="3" t="str">
        <f t="shared" si="84"/>
        <v>Check</v>
      </c>
      <c r="E1368" s="3">
        <v>24</v>
      </c>
      <c r="F1368" s="4">
        <v>-0.66669221000000001</v>
      </c>
      <c r="G1368" s="4">
        <v>-1.89140508</v>
      </c>
      <c r="H1368" s="4">
        <v>-2.2241512700000001</v>
      </c>
      <c r="I1368" s="4">
        <f t="shared" si="85"/>
        <v>-0.66669221000000001</v>
      </c>
      <c r="J1368" s="4">
        <f t="shared" si="86"/>
        <v>3.6199095022624434E-4</v>
      </c>
      <c r="K1368" s="4">
        <f t="shared" si="87"/>
        <v>-2.4133654660633483E-4</v>
      </c>
    </row>
    <row r="1369" spans="2:11" ht="15" customHeight="1">
      <c r="B1369" s="3" t="s">
        <v>75</v>
      </c>
      <c r="C1369" s="3" t="s">
        <v>34</v>
      </c>
      <c r="D1369" s="3" t="str">
        <f t="shared" si="84"/>
        <v>Check</v>
      </c>
      <c r="E1369" s="3">
        <v>24</v>
      </c>
      <c r="F1369" s="4">
        <v>-0.64102294999999998</v>
      </c>
      <c r="G1369" s="4">
        <v>-1.86218985</v>
      </c>
      <c r="H1369" s="4">
        <v>-2.1879942300000002</v>
      </c>
      <c r="I1369" s="4">
        <f t="shared" si="85"/>
        <v>-0.64102294999999998</v>
      </c>
      <c r="J1369" s="4">
        <f t="shared" si="86"/>
        <v>3.6199095022624434E-4</v>
      </c>
      <c r="K1369" s="4">
        <f t="shared" si="87"/>
        <v>-2.320445067873303E-4</v>
      </c>
    </row>
    <row r="1370" spans="2:11" ht="15" customHeight="1">
      <c r="B1370" s="3" t="s">
        <v>75</v>
      </c>
      <c r="C1370" s="3" t="s">
        <v>35</v>
      </c>
      <c r="D1370" s="3" t="str">
        <f t="shared" si="84"/>
        <v>Check</v>
      </c>
      <c r="E1370" s="3">
        <v>24</v>
      </c>
      <c r="F1370" s="4">
        <v>-0.62534095999999995</v>
      </c>
      <c r="G1370" s="4">
        <v>-1.84152461</v>
      </c>
      <c r="H1370" s="4">
        <v>-2.1614904699999999</v>
      </c>
      <c r="I1370" s="4">
        <f t="shared" si="85"/>
        <v>-0.62534095999999995</v>
      </c>
      <c r="J1370" s="4">
        <f t="shared" si="86"/>
        <v>3.6199095022624434E-4</v>
      </c>
      <c r="K1370" s="4">
        <f t="shared" si="87"/>
        <v>-2.2636776832579182E-4</v>
      </c>
    </row>
    <row r="1371" spans="2:11" ht="15" customHeight="1">
      <c r="B1371" s="3" t="s">
        <v>75</v>
      </c>
      <c r="C1371" s="3" t="s">
        <v>36</v>
      </c>
      <c r="D1371" s="3" t="str">
        <f t="shared" si="84"/>
        <v>Check</v>
      </c>
      <c r="E1371" s="3">
        <v>24</v>
      </c>
      <c r="F1371" s="4">
        <v>-0.61224455</v>
      </c>
      <c r="G1371" s="4">
        <v>-1.82315205</v>
      </c>
      <c r="H1371" s="4">
        <v>-2.1378968999999999</v>
      </c>
      <c r="I1371" s="4">
        <f t="shared" si="85"/>
        <v>-0.61224455</v>
      </c>
      <c r="J1371" s="4">
        <f t="shared" si="86"/>
        <v>3.6199095022624434E-4</v>
      </c>
      <c r="K1371" s="4">
        <f t="shared" si="87"/>
        <v>-2.2162698642533936E-4</v>
      </c>
    </row>
    <row r="1372" spans="2:11" ht="15" customHeight="1">
      <c r="B1372" s="3" t="s">
        <v>75</v>
      </c>
      <c r="C1372" s="3" t="s">
        <v>37</v>
      </c>
      <c r="D1372" s="3" t="str">
        <f t="shared" si="84"/>
        <v>Check</v>
      </c>
      <c r="E1372" s="3">
        <v>24</v>
      </c>
      <c r="F1372" s="4">
        <v>-0.63450865999999995</v>
      </c>
      <c r="G1372" s="4">
        <v>-1.86791291</v>
      </c>
      <c r="H1372" s="4">
        <v>-2.1921399300000002</v>
      </c>
      <c r="I1372" s="4">
        <f t="shared" si="85"/>
        <v>-0.63450865999999995</v>
      </c>
      <c r="J1372" s="4">
        <f t="shared" si="86"/>
        <v>3.6199095022624434E-4</v>
      </c>
      <c r="K1372" s="4">
        <f t="shared" si="87"/>
        <v>-2.2968639276018098E-4</v>
      </c>
    </row>
    <row r="1373" spans="2:11" ht="15" customHeight="1">
      <c r="B1373" s="3" t="s">
        <v>76</v>
      </c>
      <c r="C1373" s="3" t="s">
        <v>51</v>
      </c>
      <c r="D1373" s="3" t="str">
        <f t="shared" si="84"/>
        <v>Check</v>
      </c>
      <c r="E1373" s="3">
        <v>12</v>
      </c>
      <c r="F1373" s="4">
        <v>0.14112008000000001</v>
      </c>
      <c r="G1373" s="4">
        <v>-3.8003199999999998E-3</v>
      </c>
      <c r="H1373" s="4">
        <v>9.8082610000000001E-2</v>
      </c>
      <c r="I1373" s="4">
        <f t="shared" si="85"/>
        <v>0.14112008000000001</v>
      </c>
      <c r="J1373" s="4">
        <f t="shared" si="86"/>
        <v>1.8099547511312217E-4</v>
      </c>
      <c r="K1373" s="4">
        <f t="shared" si="87"/>
        <v>2.554209592760181E-5</v>
      </c>
    </row>
    <row r="1374" spans="2:11" ht="15" customHeight="1">
      <c r="B1374" s="3" t="s">
        <v>76</v>
      </c>
      <c r="C1374" s="3" t="s">
        <v>1</v>
      </c>
      <c r="D1374" s="3" t="str">
        <f t="shared" si="84"/>
        <v>Check</v>
      </c>
      <c r="E1374" s="3">
        <v>12</v>
      </c>
      <c r="F1374" s="4">
        <v>0.10518138</v>
      </c>
      <c r="G1374" s="4">
        <v>-5.8136170000000001E-2</v>
      </c>
      <c r="H1374" s="4">
        <v>3.1200849999999999E-2</v>
      </c>
      <c r="I1374" s="4">
        <f t="shared" si="85"/>
        <v>0.10518138</v>
      </c>
      <c r="J1374" s="4">
        <f t="shared" si="86"/>
        <v>1.8099547511312217E-4</v>
      </c>
      <c r="K1374" s="4">
        <f t="shared" si="87"/>
        <v>1.9037353846153845E-5</v>
      </c>
    </row>
    <row r="1375" spans="2:11" ht="15" customHeight="1">
      <c r="B1375" s="3" t="s">
        <v>76</v>
      </c>
      <c r="C1375" s="3" t="s">
        <v>2</v>
      </c>
      <c r="D1375" s="3" t="str">
        <f t="shared" si="84"/>
        <v>Check</v>
      </c>
      <c r="E1375" s="3">
        <v>12</v>
      </c>
      <c r="F1375" s="4">
        <v>7.0178939999999995E-2</v>
      </c>
      <c r="G1375" s="4">
        <v>-0.11137263</v>
      </c>
      <c r="H1375" s="4">
        <v>-3.4392159999999998E-2</v>
      </c>
      <c r="I1375" s="4">
        <f t="shared" si="85"/>
        <v>7.0178939999999995E-2</v>
      </c>
      <c r="J1375" s="4">
        <f t="shared" si="86"/>
        <v>1.8099547511312217E-4</v>
      </c>
      <c r="K1375" s="4">
        <f t="shared" si="87"/>
        <v>1.2702070588235293E-5</v>
      </c>
    </row>
    <row r="1376" spans="2:11" ht="15" customHeight="1">
      <c r="B1376" s="3" t="s">
        <v>76</v>
      </c>
      <c r="C1376" s="3" t="s">
        <v>4</v>
      </c>
      <c r="D1376" s="3" t="str">
        <f t="shared" si="84"/>
        <v>Check</v>
      </c>
      <c r="E1376" s="3">
        <v>12</v>
      </c>
      <c r="F1376" s="4">
        <v>-0.19545050999999999</v>
      </c>
      <c r="G1376" s="4">
        <v>-0.59271938000000002</v>
      </c>
      <c r="H1376" s="4">
        <v>-0.62137611000000004</v>
      </c>
      <c r="I1376" s="4">
        <f t="shared" si="85"/>
        <v>-0.19545050999999999</v>
      </c>
      <c r="J1376" s="4">
        <f t="shared" si="86"/>
        <v>1.8099547511312217E-4</v>
      </c>
      <c r="K1376" s="4">
        <f t="shared" si="87"/>
        <v>-3.5375657918552035E-5</v>
      </c>
    </row>
    <row r="1377" spans="2:11" ht="15" customHeight="1">
      <c r="B1377" s="3" t="s">
        <v>76</v>
      </c>
      <c r="C1377" s="3" t="s">
        <v>5</v>
      </c>
      <c r="D1377" s="3" t="str">
        <f t="shared" si="84"/>
        <v>Check</v>
      </c>
      <c r="E1377" s="3">
        <v>12</v>
      </c>
      <c r="F1377" s="4">
        <v>-0.21242831000000001</v>
      </c>
      <c r="G1377" s="4">
        <v>-0.61739414999999997</v>
      </c>
      <c r="H1377" s="4">
        <v>-0.65131956000000002</v>
      </c>
      <c r="I1377" s="4">
        <f t="shared" si="85"/>
        <v>-0.21242831000000001</v>
      </c>
      <c r="J1377" s="4">
        <f t="shared" si="86"/>
        <v>1.8099547511312217E-4</v>
      </c>
      <c r="K1377" s="4">
        <f t="shared" si="87"/>
        <v>-3.8448562895927605E-5</v>
      </c>
    </row>
    <row r="1378" spans="2:11" ht="15" customHeight="1">
      <c r="B1378" s="3" t="s">
        <v>76</v>
      </c>
      <c r="C1378" s="3" t="s">
        <v>6</v>
      </c>
      <c r="D1378" s="3" t="str">
        <f t="shared" si="84"/>
        <v>Check</v>
      </c>
      <c r="E1378" s="3">
        <v>12</v>
      </c>
      <c r="F1378" s="4">
        <v>-0.22473819</v>
      </c>
      <c r="G1378" s="4">
        <v>-0.63291902</v>
      </c>
      <c r="H1378" s="4">
        <v>-0.66993406</v>
      </c>
      <c r="I1378" s="4">
        <f t="shared" si="85"/>
        <v>-0.22473819</v>
      </c>
      <c r="J1378" s="4">
        <f t="shared" si="86"/>
        <v>1.8099547511312217E-4</v>
      </c>
      <c r="K1378" s="4">
        <f t="shared" si="87"/>
        <v>-4.0676595475113122E-5</v>
      </c>
    </row>
    <row r="1379" spans="2:11" ht="15" customHeight="1">
      <c r="B1379" s="3" t="s">
        <v>76</v>
      </c>
      <c r="C1379" s="3" t="s">
        <v>7</v>
      </c>
      <c r="D1379" s="3" t="str">
        <f t="shared" si="84"/>
        <v>Check</v>
      </c>
      <c r="E1379" s="3">
        <v>12</v>
      </c>
      <c r="F1379" s="4">
        <v>-0.23454284</v>
      </c>
      <c r="G1379" s="4">
        <v>-0.64394839999999998</v>
      </c>
      <c r="H1379" s="4">
        <v>-0.68288150000000003</v>
      </c>
      <c r="I1379" s="4">
        <f t="shared" si="85"/>
        <v>-0.23454284</v>
      </c>
      <c r="J1379" s="4">
        <f t="shared" si="86"/>
        <v>1.8099547511312217E-4</v>
      </c>
      <c r="K1379" s="4">
        <f t="shared" si="87"/>
        <v>-4.2451192760180997E-5</v>
      </c>
    </row>
    <row r="1380" spans="2:11" ht="15" customHeight="1">
      <c r="B1380" s="3" t="s">
        <v>76</v>
      </c>
      <c r="C1380" s="3" t="s">
        <v>8</v>
      </c>
      <c r="D1380" s="3" t="str">
        <f t="shared" si="84"/>
        <v>Check</v>
      </c>
      <c r="E1380" s="3">
        <v>12</v>
      </c>
      <c r="F1380" s="4">
        <v>-0.87293818999999995</v>
      </c>
      <c r="G1380" s="4">
        <v>-1.5836627299999999</v>
      </c>
      <c r="H1380" s="4">
        <v>-1.86724515</v>
      </c>
      <c r="I1380" s="4">
        <f t="shared" si="85"/>
        <v>-0.87293818999999995</v>
      </c>
      <c r="J1380" s="4">
        <f t="shared" si="86"/>
        <v>1.8099547511312217E-4</v>
      </c>
      <c r="K1380" s="4">
        <f t="shared" si="87"/>
        <v>-1.579978624434389E-4</v>
      </c>
    </row>
    <row r="1381" spans="2:11" ht="15" customHeight="1">
      <c r="B1381" s="3" t="s">
        <v>76</v>
      </c>
      <c r="C1381" s="3" t="s">
        <v>9</v>
      </c>
      <c r="D1381" s="3" t="str">
        <f t="shared" si="84"/>
        <v>Check</v>
      </c>
      <c r="E1381" s="3">
        <v>12</v>
      </c>
      <c r="F1381" s="4">
        <v>-0.70673828000000005</v>
      </c>
      <c r="G1381" s="4">
        <v>-1.9852260799999999</v>
      </c>
      <c r="H1381" s="4">
        <v>-2.3379459800000002</v>
      </c>
      <c r="I1381" s="4">
        <f t="shared" si="85"/>
        <v>-0.70673828000000005</v>
      </c>
      <c r="J1381" s="4">
        <f t="shared" si="86"/>
        <v>1.8099547511312217E-4</v>
      </c>
      <c r="K1381" s="4">
        <f t="shared" si="87"/>
        <v>-1.2791643076923078E-4</v>
      </c>
    </row>
    <row r="1382" spans="2:11" ht="15" customHeight="1">
      <c r="B1382" s="3" t="s">
        <v>76</v>
      </c>
      <c r="C1382" s="3" t="s">
        <v>10</v>
      </c>
      <c r="D1382" s="3" t="str">
        <f t="shared" si="84"/>
        <v>Check</v>
      </c>
      <c r="E1382" s="3">
        <v>12</v>
      </c>
      <c r="F1382" s="4">
        <v>-0.68909184999999995</v>
      </c>
      <c r="G1382" s="4">
        <v>-1.9618958099999999</v>
      </c>
      <c r="H1382" s="4">
        <v>-2.3081452699999998</v>
      </c>
      <c r="I1382" s="4">
        <f t="shared" si="85"/>
        <v>-0.68909184999999995</v>
      </c>
      <c r="J1382" s="4">
        <f t="shared" si="86"/>
        <v>1.8099547511312217E-4</v>
      </c>
      <c r="K1382" s="4">
        <f t="shared" si="87"/>
        <v>-1.247225067873303E-4</v>
      </c>
    </row>
    <row r="1383" spans="2:11" ht="15" customHeight="1">
      <c r="B1383" s="3" t="s">
        <v>76</v>
      </c>
      <c r="C1383" s="3" t="s">
        <v>11</v>
      </c>
      <c r="D1383" s="3" t="str">
        <f t="shared" si="84"/>
        <v>Check</v>
      </c>
      <c r="E1383" s="3">
        <v>12</v>
      </c>
      <c r="F1383" s="4">
        <v>-0.67159694000000003</v>
      </c>
      <c r="G1383" s="4">
        <v>-1.9355414</v>
      </c>
      <c r="H1383" s="4">
        <v>-2.2747476099999999</v>
      </c>
      <c r="I1383" s="4">
        <f t="shared" si="85"/>
        <v>-0.67159694000000003</v>
      </c>
      <c r="J1383" s="4">
        <f t="shared" si="86"/>
        <v>1.8099547511312217E-4</v>
      </c>
      <c r="K1383" s="4">
        <f t="shared" si="87"/>
        <v>-1.2155600723981901E-4</v>
      </c>
    </row>
    <row r="1384" spans="2:11" ht="15" customHeight="1">
      <c r="B1384" s="3" t="s">
        <v>76</v>
      </c>
      <c r="C1384" s="3" t="s">
        <v>12</v>
      </c>
      <c r="D1384" s="3" t="str">
        <f t="shared" si="84"/>
        <v>Check</v>
      </c>
      <c r="E1384" s="3">
        <v>12</v>
      </c>
      <c r="F1384" s="4">
        <v>-0.68142473000000003</v>
      </c>
      <c r="G1384" s="4">
        <v>-1.9535916200000001</v>
      </c>
      <c r="H1384" s="4">
        <v>-2.29621604</v>
      </c>
      <c r="I1384" s="4">
        <f t="shared" si="85"/>
        <v>-0.68142473000000003</v>
      </c>
      <c r="J1384" s="4">
        <f t="shared" si="86"/>
        <v>1.8099547511312217E-4</v>
      </c>
      <c r="K1384" s="4">
        <f t="shared" si="87"/>
        <v>-1.23334792760181E-4</v>
      </c>
    </row>
    <row r="1385" spans="2:11" ht="15" customHeight="1">
      <c r="B1385" s="3" t="s">
        <v>76</v>
      </c>
      <c r="C1385" s="3" t="s">
        <v>13</v>
      </c>
      <c r="D1385" s="3" t="str">
        <f t="shared" si="84"/>
        <v>Check</v>
      </c>
      <c r="E1385" s="3">
        <v>12</v>
      </c>
      <c r="F1385" s="4">
        <v>0.14127148</v>
      </c>
      <c r="G1385" s="4">
        <v>-4.5999600000000002E-3</v>
      </c>
      <c r="H1385" s="4">
        <v>9.6642619999999999E-2</v>
      </c>
      <c r="I1385" s="4">
        <f t="shared" si="85"/>
        <v>0.14127148</v>
      </c>
      <c r="J1385" s="4">
        <f t="shared" si="86"/>
        <v>1.8099547511312217E-4</v>
      </c>
      <c r="K1385" s="4">
        <f t="shared" si="87"/>
        <v>2.5569498642533936E-5</v>
      </c>
    </row>
    <row r="1386" spans="2:11" ht="15" customHeight="1">
      <c r="B1386" s="3" t="s">
        <v>76</v>
      </c>
      <c r="C1386" s="3" t="s">
        <v>39</v>
      </c>
      <c r="D1386" s="3" t="str">
        <f t="shared" si="84"/>
        <v>Check</v>
      </c>
      <c r="E1386" s="3">
        <v>12</v>
      </c>
      <c r="F1386" s="4">
        <v>0.1065517</v>
      </c>
      <c r="G1386" s="4">
        <v>-5.7541589999999997E-2</v>
      </c>
      <c r="H1386" s="4">
        <v>3.123828E-2</v>
      </c>
      <c r="I1386" s="4">
        <f t="shared" si="85"/>
        <v>0.1065517</v>
      </c>
      <c r="J1386" s="4">
        <f t="shared" si="86"/>
        <v>1.8099547511312217E-4</v>
      </c>
      <c r="K1386" s="4">
        <f t="shared" si="87"/>
        <v>1.928537556561086E-5</v>
      </c>
    </row>
    <row r="1387" spans="2:11" ht="15" customHeight="1">
      <c r="B1387" s="3" t="s">
        <v>76</v>
      </c>
      <c r="C1387" s="3" t="s">
        <v>14</v>
      </c>
      <c r="D1387" s="3" t="str">
        <f t="shared" si="84"/>
        <v>Check</v>
      </c>
      <c r="E1387" s="3">
        <v>12</v>
      </c>
      <c r="F1387" s="4">
        <v>7.2764960000000004E-2</v>
      </c>
      <c r="G1387" s="4">
        <v>-0.10941843</v>
      </c>
      <c r="H1387" s="4">
        <v>-3.2920970000000001E-2</v>
      </c>
      <c r="I1387" s="4">
        <f t="shared" si="85"/>
        <v>7.2764960000000004E-2</v>
      </c>
      <c r="J1387" s="4">
        <f t="shared" si="86"/>
        <v>1.8099547511312217E-4</v>
      </c>
      <c r="K1387" s="4">
        <f t="shared" si="87"/>
        <v>1.317012850678733E-5</v>
      </c>
    </row>
    <row r="1388" spans="2:11" ht="15" customHeight="1">
      <c r="B1388" s="3" t="s">
        <v>76</v>
      </c>
      <c r="C1388" s="3" t="s">
        <v>15</v>
      </c>
      <c r="D1388" s="3" t="str">
        <f t="shared" si="84"/>
        <v>Check</v>
      </c>
      <c r="E1388" s="3">
        <v>12</v>
      </c>
      <c r="F1388" s="4">
        <v>-0.18653525000000001</v>
      </c>
      <c r="G1388" s="4">
        <v>-0.24041266</v>
      </c>
      <c r="H1388" s="4">
        <v>-0.19682278</v>
      </c>
      <c r="I1388" s="4">
        <f t="shared" si="85"/>
        <v>-0.18653525000000001</v>
      </c>
      <c r="J1388" s="4">
        <f t="shared" si="86"/>
        <v>1.8099547511312217E-4</v>
      </c>
      <c r="K1388" s="4">
        <f t="shared" si="87"/>
        <v>-3.3762036199095025E-5</v>
      </c>
    </row>
    <row r="1389" spans="2:11" ht="15" customHeight="1">
      <c r="B1389" s="3" t="s">
        <v>76</v>
      </c>
      <c r="C1389" s="3" t="s">
        <v>16</v>
      </c>
      <c r="D1389" s="3" t="str">
        <f t="shared" si="84"/>
        <v>Check</v>
      </c>
      <c r="E1389" s="3">
        <v>12</v>
      </c>
      <c r="F1389" s="4">
        <v>-0.15963157</v>
      </c>
      <c r="G1389" s="4">
        <v>-0.53366811000000003</v>
      </c>
      <c r="H1389" s="4">
        <v>-0.55185141999999998</v>
      </c>
      <c r="I1389" s="4">
        <f t="shared" si="85"/>
        <v>-0.15963157</v>
      </c>
      <c r="J1389" s="4">
        <f t="shared" si="86"/>
        <v>1.8099547511312217E-4</v>
      </c>
      <c r="K1389" s="4">
        <f t="shared" si="87"/>
        <v>-2.8892591855203621E-5</v>
      </c>
    </row>
    <row r="1390" spans="2:11" ht="15" customHeight="1">
      <c r="B1390" s="3" t="s">
        <v>76</v>
      </c>
      <c r="C1390" s="3" t="s">
        <v>17</v>
      </c>
      <c r="D1390" s="3" t="str">
        <f t="shared" si="84"/>
        <v>Check</v>
      </c>
      <c r="E1390" s="3">
        <v>12</v>
      </c>
      <c r="F1390" s="4">
        <v>-0.17966378</v>
      </c>
      <c r="G1390" s="4">
        <v>-0.56187242999999998</v>
      </c>
      <c r="H1390" s="4">
        <v>-0.58563387</v>
      </c>
      <c r="I1390" s="4">
        <f t="shared" si="85"/>
        <v>-0.17966378</v>
      </c>
      <c r="J1390" s="4">
        <f t="shared" si="86"/>
        <v>1.8099547511312217E-4</v>
      </c>
      <c r="K1390" s="4">
        <f t="shared" si="87"/>
        <v>-3.2518331221719454E-5</v>
      </c>
    </row>
    <row r="1391" spans="2:11" ht="15" customHeight="1">
      <c r="B1391" s="3" t="s">
        <v>76</v>
      </c>
      <c r="C1391" s="3" t="s">
        <v>18</v>
      </c>
      <c r="D1391" s="3" t="str">
        <f t="shared" si="84"/>
        <v>Check</v>
      </c>
      <c r="E1391" s="3">
        <v>12</v>
      </c>
      <c r="F1391" s="4">
        <v>-0.19518499</v>
      </c>
      <c r="G1391" s="4">
        <v>-0.58090096999999996</v>
      </c>
      <c r="H1391" s="4">
        <v>-0.6080525</v>
      </c>
      <c r="I1391" s="4">
        <f t="shared" si="85"/>
        <v>-0.19518499</v>
      </c>
      <c r="J1391" s="4">
        <f t="shared" si="86"/>
        <v>1.8099547511312217E-4</v>
      </c>
      <c r="K1391" s="4">
        <f t="shared" si="87"/>
        <v>-3.5327599999999997E-5</v>
      </c>
    </row>
    <row r="1392" spans="2:11" ht="15" customHeight="1">
      <c r="B1392" s="3" t="s">
        <v>76</v>
      </c>
      <c r="C1392" s="3" t="s">
        <v>19</v>
      </c>
      <c r="D1392" s="3" t="str">
        <f t="shared" si="84"/>
        <v>Check</v>
      </c>
      <c r="E1392" s="3">
        <v>12</v>
      </c>
      <c r="F1392" s="4">
        <v>-0.20801302999999999</v>
      </c>
      <c r="G1392" s="4">
        <v>-0.59532204</v>
      </c>
      <c r="H1392" s="4">
        <v>-0.62467594999999998</v>
      </c>
      <c r="I1392" s="4">
        <f t="shared" si="85"/>
        <v>-0.20801302999999999</v>
      </c>
      <c r="J1392" s="4">
        <f t="shared" si="86"/>
        <v>1.8099547511312217E-4</v>
      </c>
      <c r="K1392" s="4">
        <f t="shared" si="87"/>
        <v>-3.7649417194570135E-5</v>
      </c>
    </row>
    <row r="1393" spans="2:11" ht="15" customHeight="1">
      <c r="B1393" s="3" t="s">
        <v>76</v>
      </c>
      <c r="C1393" s="3" t="s">
        <v>21</v>
      </c>
      <c r="D1393" s="3" t="str">
        <f t="shared" si="84"/>
        <v>Check</v>
      </c>
      <c r="E1393" s="3">
        <v>12</v>
      </c>
      <c r="F1393" s="4">
        <v>-0.72822197</v>
      </c>
      <c r="G1393" s="4">
        <v>-2.0096055900000001</v>
      </c>
      <c r="H1393" s="4">
        <v>-2.3641244000000001</v>
      </c>
      <c r="I1393" s="4">
        <f t="shared" si="85"/>
        <v>-0.72822197</v>
      </c>
      <c r="J1393" s="4">
        <f t="shared" si="86"/>
        <v>1.8099547511312217E-4</v>
      </c>
      <c r="K1393" s="4">
        <f t="shared" si="87"/>
        <v>-1.3180488144796379E-4</v>
      </c>
    </row>
    <row r="1394" spans="2:11" ht="15" customHeight="1">
      <c r="B1394" s="3" t="s">
        <v>76</v>
      </c>
      <c r="C1394" s="3" t="s">
        <v>22</v>
      </c>
      <c r="D1394" s="3" t="str">
        <f t="shared" si="84"/>
        <v>Check</v>
      </c>
      <c r="E1394" s="3">
        <v>12</v>
      </c>
      <c r="F1394" s="4">
        <v>-0.70891137999999998</v>
      </c>
      <c r="G1394" s="4">
        <v>-1.9845173</v>
      </c>
      <c r="H1394" s="4">
        <v>-2.3324254199999999</v>
      </c>
      <c r="I1394" s="4">
        <f t="shared" si="85"/>
        <v>-0.70891137999999998</v>
      </c>
      <c r="J1394" s="4">
        <f t="shared" si="86"/>
        <v>1.8099547511312217E-4</v>
      </c>
      <c r="K1394" s="4">
        <f t="shared" si="87"/>
        <v>-1.2830975203619908E-4</v>
      </c>
    </row>
    <row r="1395" spans="2:11" ht="15" customHeight="1">
      <c r="B1395" s="3" t="s">
        <v>76</v>
      </c>
      <c r="C1395" s="3" t="s">
        <v>23</v>
      </c>
      <c r="D1395" s="3" t="str">
        <f t="shared" si="84"/>
        <v>Check</v>
      </c>
      <c r="E1395" s="3">
        <v>12</v>
      </c>
      <c r="F1395" s="4">
        <v>-0.68974919999999995</v>
      </c>
      <c r="G1395" s="4">
        <v>-1.9564360000000001</v>
      </c>
      <c r="H1395" s="4">
        <v>-2.2971670400000002</v>
      </c>
      <c r="I1395" s="4">
        <f t="shared" si="85"/>
        <v>-0.68974919999999995</v>
      </c>
      <c r="J1395" s="4">
        <f t="shared" si="86"/>
        <v>1.8099547511312217E-4</v>
      </c>
      <c r="K1395" s="4">
        <f t="shared" si="87"/>
        <v>-1.2484148416289591E-4</v>
      </c>
    </row>
    <row r="1396" spans="2:11" ht="15" customHeight="1">
      <c r="B1396" s="3" t="s">
        <v>76</v>
      </c>
      <c r="C1396" s="3" t="s">
        <v>24</v>
      </c>
      <c r="D1396" s="3" t="str">
        <f t="shared" si="84"/>
        <v>Check</v>
      </c>
      <c r="E1396" s="3">
        <v>12</v>
      </c>
      <c r="F1396" s="4">
        <v>-0.69621427000000002</v>
      </c>
      <c r="G1396" s="4">
        <v>-1.97103695</v>
      </c>
      <c r="H1396" s="4">
        <v>-2.3149194199999998</v>
      </c>
      <c r="I1396" s="4">
        <f t="shared" si="85"/>
        <v>-0.69621427000000002</v>
      </c>
      <c r="J1396" s="4">
        <f t="shared" si="86"/>
        <v>1.8099547511312217E-4</v>
      </c>
      <c r="K1396" s="4">
        <f t="shared" si="87"/>
        <v>-1.2601163257918552E-4</v>
      </c>
    </row>
    <row r="1397" spans="2:11" ht="15" customHeight="1">
      <c r="B1397" s="3" t="s">
        <v>76</v>
      </c>
      <c r="C1397" s="3" t="s">
        <v>25</v>
      </c>
      <c r="D1397" s="3" t="str">
        <f t="shared" si="84"/>
        <v>Check</v>
      </c>
      <c r="E1397" s="3">
        <v>24</v>
      </c>
      <c r="F1397" s="4">
        <v>0.11543299999999999</v>
      </c>
      <c r="G1397" s="4">
        <v>-5.3539009999999998E-2</v>
      </c>
      <c r="H1397" s="4">
        <v>3.5767569999999999E-2</v>
      </c>
      <c r="I1397" s="4">
        <f t="shared" si="85"/>
        <v>0.11543299999999999</v>
      </c>
      <c r="J1397" s="4">
        <f t="shared" si="86"/>
        <v>3.6199095022624434E-4</v>
      </c>
      <c r="K1397" s="4">
        <f t="shared" si="87"/>
        <v>4.1785701357466062E-5</v>
      </c>
    </row>
    <row r="1398" spans="2:11" ht="15" customHeight="1">
      <c r="B1398" s="3" t="s">
        <v>76</v>
      </c>
      <c r="C1398" s="3" t="s">
        <v>26</v>
      </c>
      <c r="D1398" s="3" t="str">
        <f t="shared" si="84"/>
        <v>Check</v>
      </c>
      <c r="E1398" s="3">
        <v>24</v>
      </c>
      <c r="F1398" s="4">
        <v>8.1366919999999995E-2</v>
      </c>
      <c r="G1398" s="4">
        <v>-0.10613986</v>
      </c>
      <c r="H1398" s="4">
        <v>-2.9208459999999999E-2</v>
      </c>
      <c r="I1398" s="4">
        <f t="shared" si="85"/>
        <v>8.1366919999999995E-2</v>
      </c>
      <c r="J1398" s="4">
        <f t="shared" si="86"/>
        <v>3.6199095022624434E-4</v>
      </c>
      <c r="K1398" s="4">
        <f t="shared" si="87"/>
        <v>2.9454088687782805E-5</v>
      </c>
    </row>
    <row r="1399" spans="2:11" ht="15" customHeight="1">
      <c r="B1399" s="3" t="s">
        <v>76</v>
      </c>
      <c r="C1399" s="3" t="s">
        <v>27</v>
      </c>
      <c r="D1399" s="3" t="str">
        <f t="shared" si="84"/>
        <v>Check</v>
      </c>
      <c r="E1399" s="3">
        <v>24</v>
      </c>
      <c r="F1399" s="4">
        <v>4.8254329999999998E-2</v>
      </c>
      <c r="G1399" s="4">
        <v>-0.15743267999999999</v>
      </c>
      <c r="H1399" s="4">
        <v>-9.2645199999999997E-2</v>
      </c>
      <c r="I1399" s="4">
        <f t="shared" si="85"/>
        <v>4.8254329999999998E-2</v>
      </c>
      <c r="J1399" s="4">
        <f t="shared" si="86"/>
        <v>3.6199095022624434E-4</v>
      </c>
      <c r="K1399" s="4">
        <f t="shared" si="87"/>
        <v>1.7467630769230769E-5</v>
      </c>
    </row>
    <row r="1400" spans="2:11" ht="15" customHeight="1">
      <c r="B1400" s="3" t="s">
        <v>76</v>
      </c>
      <c r="C1400" s="3" t="s">
        <v>28</v>
      </c>
      <c r="D1400" s="3" t="str">
        <f t="shared" si="84"/>
        <v>Check</v>
      </c>
      <c r="E1400" s="3">
        <v>24</v>
      </c>
      <c r="F1400" s="4">
        <v>-0.2047639</v>
      </c>
      <c r="G1400" s="4">
        <v>-0.28656110000000001</v>
      </c>
      <c r="H1400" s="4">
        <v>-0.25400958000000001</v>
      </c>
      <c r="I1400" s="4">
        <f t="shared" si="85"/>
        <v>-0.2047639</v>
      </c>
      <c r="J1400" s="4">
        <f t="shared" si="86"/>
        <v>3.6199095022624434E-4</v>
      </c>
      <c r="K1400" s="4">
        <f t="shared" si="87"/>
        <v>-7.4122678733031671E-5</v>
      </c>
    </row>
    <row r="1401" spans="2:11" ht="15" customHeight="1">
      <c r="B1401" s="3" t="s">
        <v>76</v>
      </c>
      <c r="C1401" s="3" t="s">
        <v>29</v>
      </c>
      <c r="D1401" s="3" t="str">
        <f t="shared" si="84"/>
        <v>Check</v>
      </c>
      <c r="E1401" s="3">
        <v>24</v>
      </c>
      <c r="F1401" s="4">
        <v>-0.17815205000000001</v>
      </c>
      <c r="G1401" s="4">
        <v>-0.57314927000000004</v>
      </c>
      <c r="H1401" s="4">
        <v>-0.60134653999999998</v>
      </c>
      <c r="I1401" s="4">
        <f t="shared" si="85"/>
        <v>-0.17815205000000001</v>
      </c>
      <c r="J1401" s="4">
        <f t="shared" si="86"/>
        <v>3.6199095022624434E-4</v>
      </c>
      <c r="K1401" s="4">
        <f t="shared" si="87"/>
        <v>-6.448942986425339E-5</v>
      </c>
    </row>
    <row r="1402" spans="2:11" ht="15" customHeight="1">
      <c r="B1402" s="3" t="s">
        <v>76</v>
      </c>
      <c r="C1402" s="3" t="s">
        <v>30</v>
      </c>
      <c r="D1402" s="3" t="str">
        <f t="shared" si="84"/>
        <v>Check</v>
      </c>
      <c r="E1402" s="3">
        <v>24</v>
      </c>
      <c r="F1402" s="4">
        <v>-0.19672418</v>
      </c>
      <c r="G1402" s="4">
        <v>-0.59940788</v>
      </c>
      <c r="H1402" s="4">
        <v>-0.63298739999999998</v>
      </c>
      <c r="I1402" s="4">
        <f t="shared" si="85"/>
        <v>-0.19672418</v>
      </c>
      <c r="J1402" s="4">
        <f t="shared" si="86"/>
        <v>3.6199095022624434E-4</v>
      </c>
      <c r="K1402" s="4">
        <f t="shared" si="87"/>
        <v>-7.1212372850678726E-5</v>
      </c>
    </row>
    <row r="1403" spans="2:11" ht="15" customHeight="1">
      <c r="B1403" s="3" t="s">
        <v>76</v>
      </c>
      <c r="C1403" s="3" t="s">
        <v>31</v>
      </c>
      <c r="D1403" s="3" t="str">
        <f t="shared" si="84"/>
        <v>Check</v>
      </c>
      <c r="E1403" s="3">
        <v>24</v>
      </c>
      <c r="F1403" s="4">
        <v>-0.21071497</v>
      </c>
      <c r="G1403" s="4">
        <v>-0.61667415999999997</v>
      </c>
      <c r="H1403" s="4">
        <v>-0.65349369999999996</v>
      </c>
      <c r="I1403" s="4">
        <f t="shared" si="85"/>
        <v>-0.21071497</v>
      </c>
      <c r="J1403" s="4">
        <f t="shared" si="86"/>
        <v>3.6199095022624434E-4</v>
      </c>
      <c r="K1403" s="4">
        <f t="shared" si="87"/>
        <v>-7.6276912217194563E-5</v>
      </c>
    </row>
    <row r="1404" spans="2:11" ht="15" customHeight="1">
      <c r="B1404" s="3" t="s">
        <v>76</v>
      </c>
      <c r="C1404" s="3" t="s">
        <v>32</v>
      </c>
      <c r="D1404" s="3" t="str">
        <f t="shared" si="84"/>
        <v>Check</v>
      </c>
      <c r="E1404" s="3">
        <v>24</v>
      </c>
      <c r="F1404" s="4">
        <v>-0.22217935</v>
      </c>
      <c r="G1404" s="4">
        <v>-0.62943066000000003</v>
      </c>
      <c r="H1404" s="4">
        <v>-0.6683287</v>
      </c>
      <c r="I1404" s="4">
        <f t="shared" si="85"/>
        <v>-0.22217935</v>
      </c>
      <c r="J1404" s="4">
        <f t="shared" si="86"/>
        <v>3.6199095022624434E-4</v>
      </c>
      <c r="K1404" s="4">
        <f t="shared" si="87"/>
        <v>-8.0426914027149316E-5</v>
      </c>
    </row>
    <row r="1405" spans="2:11" ht="15" customHeight="1">
      <c r="B1405" s="3" t="s">
        <v>76</v>
      </c>
      <c r="C1405" s="3" t="s">
        <v>33</v>
      </c>
      <c r="D1405" s="3" t="str">
        <f t="shared" si="84"/>
        <v>Check</v>
      </c>
      <c r="E1405" s="3">
        <v>24</v>
      </c>
      <c r="F1405" s="4">
        <v>-0.85467329999999997</v>
      </c>
      <c r="G1405" s="4">
        <v>-1.5574378</v>
      </c>
      <c r="H1405" s="4">
        <v>-1.8377127499999999</v>
      </c>
      <c r="I1405" s="4">
        <f t="shared" si="85"/>
        <v>-0.85467329999999997</v>
      </c>
      <c r="J1405" s="4">
        <f t="shared" si="86"/>
        <v>3.6199095022624434E-4</v>
      </c>
      <c r="K1405" s="4">
        <f t="shared" si="87"/>
        <v>-3.09384E-4</v>
      </c>
    </row>
    <row r="1406" spans="2:11" ht="15" customHeight="1">
      <c r="B1406" s="3" t="s">
        <v>76</v>
      </c>
      <c r="C1406" s="3" t="s">
        <v>34</v>
      </c>
      <c r="D1406" s="3" t="str">
        <f t="shared" si="84"/>
        <v>Check</v>
      </c>
      <c r="E1406" s="3">
        <v>24</v>
      </c>
      <c r="F1406" s="4">
        <v>-0.68978656999999999</v>
      </c>
      <c r="G1406" s="4">
        <v>-1.95521499</v>
      </c>
      <c r="H1406" s="4">
        <v>-2.3039095199999999</v>
      </c>
      <c r="I1406" s="4">
        <f t="shared" si="85"/>
        <v>-0.68978656999999999</v>
      </c>
      <c r="J1406" s="4">
        <f t="shared" si="86"/>
        <v>3.6199095022624434E-4</v>
      </c>
      <c r="K1406" s="4">
        <f t="shared" si="87"/>
        <v>-2.4969649592760182E-4</v>
      </c>
    </row>
    <row r="1407" spans="2:11" ht="15" customHeight="1">
      <c r="B1407" s="3" t="s">
        <v>76</v>
      </c>
      <c r="C1407" s="3" t="s">
        <v>35</v>
      </c>
      <c r="D1407" s="3" t="str">
        <f t="shared" si="84"/>
        <v>Check</v>
      </c>
      <c r="E1407" s="3">
        <v>24</v>
      </c>
      <c r="F1407" s="4">
        <v>-0.67264970999999996</v>
      </c>
      <c r="G1407" s="4">
        <v>-1.9324899600000001</v>
      </c>
      <c r="H1407" s="4">
        <v>-2.2748612499999998</v>
      </c>
      <c r="I1407" s="4">
        <f t="shared" si="85"/>
        <v>-0.67264970999999996</v>
      </c>
      <c r="J1407" s="4">
        <f t="shared" si="86"/>
        <v>3.6199095022624434E-4</v>
      </c>
      <c r="K1407" s="4">
        <f t="shared" si="87"/>
        <v>-2.4349310769230766E-4</v>
      </c>
    </row>
    <row r="1408" spans="2:11" ht="15" customHeight="1">
      <c r="B1408" s="3" t="s">
        <v>76</v>
      </c>
      <c r="C1408" s="3" t="s">
        <v>36</v>
      </c>
      <c r="D1408" s="3" t="str">
        <f t="shared" si="84"/>
        <v>Check</v>
      </c>
      <c r="E1408" s="3">
        <v>24</v>
      </c>
      <c r="F1408" s="4">
        <v>-0.65558194999999997</v>
      </c>
      <c r="G1408" s="4">
        <v>-1.90676614</v>
      </c>
      <c r="H1408" s="4">
        <v>-2.2422458600000001</v>
      </c>
      <c r="I1408" s="4">
        <f t="shared" si="85"/>
        <v>-0.65558194999999997</v>
      </c>
      <c r="J1408" s="4">
        <f t="shared" si="86"/>
        <v>3.6199095022624434E-4</v>
      </c>
      <c r="K1408" s="4">
        <f t="shared" si="87"/>
        <v>-2.373147330316742E-4</v>
      </c>
    </row>
    <row r="1409" spans="2:11" ht="15" customHeight="1">
      <c r="B1409" s="3" t="s">
        <v>76</v>
      </c>
      <c r="C1409" s="3" t="s">
        <v>37</v>
      </c>
      <c r="D1409" s="3" t="str">
        <f t="shared" si="84"/>
        <v>Check</v>
      </c>
      <c r="E1409" s="3">
        <v>24</v>
      </c>
      <c r="F1409" s="4">
        <v>-0.66347621999999995</v>
      </c>
      <c r="G1409" s="4">
        <v>-1.92297502</v>
      </c>
      <c r="H1409" s="4">
        <v>-2.26171583</v>
      </c>
      <c r="I1409" s="4">
        <f t="shared" si="85"/>
        <v>-0.66347621999999995</v>
      </c>
      <c r="J1409" s="4">
        <f t="shared" si="86"/>
        <v>3.6199095022624434E-4</v>
      </c>
      <c r="K1409" s="4">
        <f t="shared" si="87"/>
        <v>-2.4017238733031672E-4</v>
      </c>
    </row>
    <row r="1410" spans="2:11" ht="15" customHeight="1">
      <c r="B1410" s="3" t="s">
        <v>77</v>
      </c>
      <c r="C1410" s="3" t="s">
        <v>51</v>
      </c>
      <c r="D1410" s="3" t="str">
        <f t="shared" si="84"/>
        <v>Raise 4x</v>
      </c>
      <c r="E1410" s="3">
        <v>12</v>
      </c>
      <c r="F1410" s="4">
        <v>0.24357636999999999</v>
      </c>
      <c r="G1410" s="4">
        <v>0.17388475</v>
      </c>
      <c r="H1410" s="4">
        <v>0.31817852000000002</v>
      </c>
      <c r="I1410" s="4">
        <f t="shared" si="85"/>
        <v>0.31817852000000002</v>
      </c>
      <c r="J1410" s="4">
        <f t="shared" si="86"/>
        <v>1.8099547511312217E-4</v>
      </c>
      <c r="K1410" s="4">
        <f t="shared" si="87"/>
        <v>5.758887239819005E-5</v>
      </c>
    </row>
    <row r="1411" spans="2:11" ht="15" customHeight="1">
      <c r="B1411" s="3" t="s">
        <v>77</v>
      </c>
      <c r="C1411" s="3" t="s">
        <v>1</v>
      </c>
      <c r="D1411" s="3" t="str">
        <f t="shared" si="84"/>
        <v>Raise 4x</v>
      </c>
      <c r="E1411" s="3">
        <v>12</v>
      </c>
      <c r="F1411" s="4">
        <v>0.20781337999999999</v>
      </c>
      <c r="G1411" s="4">
        <v>0.1209079</v>
      </c>
      <c r="H1411" s="4">
        <v>0.25303397999999999</v>
      </c>
      <c r="I1411" s="4">
        <f t="shared" si="85"/>
        <v>0.25303397999999999</v>
      </c>
      <c r="J1411" s="4">
        <f t="shared" si="86"/>
        <v>1.8099547511312217E-4</v>
      </c>
      <c r="K1411" s="4">
        <f t="shared" si="87"/>
        <v>4.5798005429864252E-5</v>
      </c>
    </row>
    <row r="1412" spans="2:11" ht="15" customHeight="1">
      <c r="B1412" s="3" t="s">
        <v>77</v>
      </c>
      <c r="C1412" s="3" t="s">
        <v>2</v>
      </c>
      <c r="D1412" s="3" t="str">
        <f t="shared" si="84"/>
        <v>Raise 4x</v>
      </c>
      <c r="E1412" s="3">
        <v>12</v>
      </c>
      <c r="F1412" s="4">
        <v>0.17312933999999999</v>
      </c>
      <c r="G1412" s="4">
        <v>6.8786139999999996E-2</v>
      </c>
      <c r="H1412" s="4">
        <v>0.18887955000000001</v>
      </c>
      <c r="I1412" s="4">
        <f t="shared" si="85"/>
        <v>0.18887955000000001</v>
      </c>
      <c r="J1412" s="4">
        <f t="shared" si="86"/>
        <v>1.8099547511312217E-4</v>
      </c>
      <c r="K1412" s="4">
        <f t="shared" si="87"/>
        <v>3.4186343891402714E-5</v>
      </c>
    </row>
    <row r="1413" spans="2:11" ht="15" customHeight="1">
      <c r="B1413" s="3" t="s">
        <v>77</v>
      </c>
      <c r="C1413" s="3" t="s">
        <v>4</v>
      </c>
      <c r="D1413" s="3" t="str">
        <f t="shared" ref="D1413:D1476" si="88">IF(I1413=F1413,"Check",IF(I1413=G1413,"Raise 3x", IF(I1413=H1413,"Raise 4x", "ERROR")))</f>
        <v>Check</v>
      </c>
      <c r="E1413" s="3">
        <v>12</v>
      </c>
      <c r="F1413" s="4">
        <v>-8.2980570000000003E-2</v>
      </c>
      <c r="G1413" s="4">
        <v>-0.39963776000000001</v>
      </c>
      <c r="H1413" s="4">
        <v>-0.38272743999999997</v>
      </c>
      <c r="I1413" s="4">
        <f t="shared" ref="I1413:I1476" si="89">MAX(F1413:H1413)</f>
        <v>-8.2980570000000003E-2</v>
      </c>
      <c r="J1413" s="4">
        <f t="shared" ref="J1413:J1476" si="90">E1413/(COMBIN(52,2)*50)</f>
        <v>1.8099547511312217E-4</v>
      </c>
      <c r="K1413" s="4">
        <f t="shared" ref="K1413:K1476" si="91">J1413*I1413</f>
        <v>-1.5019107692307693E-5</v>
      </c>
    </row>
    <row r="1414" spans="2:11" ht="15" customHeight="1">
      <c r="B1414" s="3" t="s">
        <v>77</v>
      </c>
      <c r="C1414" s="3" t="s">
        <v>5</v>
      </c>
      <c r="D1414" s="3" t="str">
        <f t="shared" si="88"/>
        <v>Check</v>
      </c>
      <c r="E1414" s="3">
        <v>12</v>
      </c>
      <c r="F1414" s="4">
        <v>-0.10421875</v>
      </c>
      <c r="G1414" s="4">
        <v>-0.43783670000000002</v>
      </c>
      <c r="H1414" s="4">
        <v>-0.42903963000000001</v>
      </c>
      <c r="I1414" s="4">
        <f t="shared" si="89"/>
        <v>-0.10421875</v>
      </c>
      <c r="J1414" s="4">
        <f t="shared" si="90"/>
        <v>1.8099547511312217E-4</v>
      </c>
      <c r="K1414" s="4">
        <f t="shared" si="91"/>
        <v>-1.8863122171945702E-5</v>
      </c>
    </row>
    <row r="1415" spans="2:11" ht="15" customHeight="1">
      <c r="B1415" s="3" t="s">
        <v>77</v>
      </c>
      <c r="C1415" s="3" t="s">
        <v>6</v>
      </c>
      <c r="D1415" s="3" t="str">
        <f t="shared" si="88"/>
        <v>Check</v>
      </c>
      <c r="E1415" s="3">
        <v>12</v>
      </c>
      <c r="F1415" s="4">
        <v>-0.12114783</v>
      </c>
      <c r="G1415" s="4">
        <v>-0.46192485999999999</v>
      </c>
      <c r="H1415" s="4">
        <v>-0.45813045000000002</v>
      </c>
      <c r="I1415" s="4">
        <f t="shared" si="89"/>
        <v>-0.12114783</v>
      </c>
      <c r="J1415" s="4">
        <f t="shared" si="90"/>
        <v>1.8099547511312217E-4</v>
      </c>
      <c r="K1415" s="4">
        <f t="shared" si="91"/>
        <v>-2.1927209049773754E-5</v>
      </c>
    </row>
    <row r="1416" spans="2:11" ht="15" customHeight="1">
      <c r="B1416" s="3" t="s">
        <v>77</v>
      </c>
      <c r="C1416" s="3" t="s">
        <v>7</v>
      </c>
      <c r="D1416" s="3" t="str">
        <f t="shared" si="88"/>
        <v>Check</v>
      </c>
      <c r="E1416" s="3">
        <v>12</v>
      </c>
      <c r="F1416" s="4">
        <v>-0.13483379000000001</v>
      </c>
      <c r="G1416" s="4">
        <v>-0.47850646000000002</v>
      </c>
      <c r="H1416" s="4">
        <v>-0.47788445000000002</v>
      </c>
      <c r="I1416" s="4">
        <f t="shared" si="89"/>
        <v>-0.13483379000000001</v>
      </c>
      <c r="J1416" s="4">
        <f t="shared" si="90"/>
        <v>1.8099547511312217E-4</v>
      </c>
      <c r="K1416" s="4">
        <f t="shared" si="91"/>
        <v>-2.4404305882352944E-5</v>
      </c>
    </row>
    <row r="1417" spans="2:11" ht="15" customHeight="1">
      <c r="B1417" s="3" t="s">
        <v>77</v>
      </c>
      <c r="C1417" s="3" t="s">
        <v>8</v>
      </c>
      <c r="D1417" s="3" t="str">
        <f t="shared" si="88"/>
        <v>Check</v>
      </c>
      <c r="E1417" s="3">
        <v>12</v>
      </c>
      <c r="F1417" s="4">
        <v>-0.16295941</v>
      </c>
      <c r="G1417" s="4">
        <v>-0.51714146000000005</v>
      </c>
      <c r="H1417" s="4">
        <v>-0.52412771999999996</v>
      </c>
      <c r="I1417" s="4">
        <f t="shared" si="89"/>
        <v>-0.16295941</v>
      </c>
      <c r="J1417" s="4">
        <f t="shared" si="90"/>
        <v>1.8099547511312217E-4</v>
      </c>
      <c r="K1417" s="4">
        <f t="shared" si="91"/>
        <v>-2.9494915837104073E-5</v>
      </c>
    </row>
    <row r="1418" spans="2:11" ht="15" customHeight="1">
      <c r="B1418" s="3" t="s">
        <v>77</v>
      </c>
      <c r="C1418" s="3" t="s">
        <v>9</v>
      </c>
      <c r="D1418" s="3" t="str">
        <f t="shared" si="88"/>
        <v>Check</v>
      </c>
      <c r="E1418" s="3">
        <v>12</v>
      </c>
      <c r="F1418" s="4">
        <v>-0.84238606999999999</v>
      </c>
      <c r="G1418" s="4">
        <v>-1.52947553</v>
      </c>
      <c r="H1418" s="4">
        <v>-1.80225521</v>
      </c>
      <c r="I1418" s="4">
        <f t="shared" si="89"/>
        <v>-0.84238606999999999</v>
      </c>
      <c r="J1418" s="4">
        <f t="shared" si="90"/>
        <v>1.8099547511312217E-4</v>
      </c>
      <c r="K1418" s="4">
        <f t="shared" si="91"/>
        <v>-1.5246806696832577E-4</v>
      </c>
    </row>
    <row r="1419" spans="2:11" ht="15" customHeight="1">
      <c r="B1419" s="3" t="s">
        <v>77</v>
      </c>
      <c r="C1419" s="3" t="s">
        <v>10</v>
      </c>
      <c r="D1419" s="3" t="str">
        <f t="shared" si="88"/>
        <v>Check</v>
      </c>
      <c r="E1419" s="3">
        <v>12</v>
      </c>
      <c r="F1419" s="4">
        <v>-0.67151483999999995</v>
      </c>
      <c r="G1419" s="4">
        <v>-1.93554589</v>
      </c>
      <c r="H1419" s="4">
        <v>-2.2754739800000001</v>
      </c>
      <c r="I1419" s="4">
        <f t="shared" si="89"/>
        <v>-0.67151483999999995</v>
      </c>
      <c r="J1419" s="4">
        <f t="shared" si="90"/>
        <v>1.8099547511312217E-4</v>
      </c>
      <c r="K1419" s="4">
        <f t="shared" si="91"/>
        <v>-1.215411475113122E-4</v>
      </c>
    </row>
    <row r="1420" spans="2:11" ht="15" customHeight="1">
      <c r="B1420" s="3" t="s">
        <v>77</v>
      </c>
      <c r="C1420" s="3" t="s">
        <v>11</v>
      </c>
      <c r="D1420" s="3" t="str">
        <f t="shared" si="88"/>
        <v>Check</v>
      </c>
      <c r="E1420" s="3">
        <v>12</v>
      </c>
      <c r="F1420" s="4">
        <v>-0.65269619000000001</v>
      </c>
      <c r="G1420" s="4">
        <v>-1.9077358200000001</v>
      </c>
      <c r="H1420" s="4">
        <v>-2.2403175399999999</v>
      </c>
      <c r="I1420" s="4">
        <f t="shared" si="89"/>
        <v>-0.65269619000000001</v>
      </c>
      <c r="J1420" s="4">
        <f t="shared" si="90"/>
        <v>1.8099547511312217E-4</v>
      </c>
      <c r="K1420" s="4">
        <f t="shared" si="91"/>
        <v>-1.1813505701357465E-4</v>
      </c>
    </row>
    <row r="1421" spans="2:11" ht="15" customHeight="1">
      <c r="B1421" s="3" t="s">
        <v>77</v>
      </c>
      <c r="C1421" s="3" t="s">
        <v>12</v>
      </c>
      <c r="D1421" s="3" t="str">
        <f t="shared" si="88"/>
        <v>Check</v>
      </c>
      <c r="E1421" s="3">
        <v>12</v>
      </c>
      <c r="F1421" s="4">
        <v>-0.66139351000000002</v>
      </c>
      <c r="G1421" s="4">
        <v>-1.92437656</v>
      </c>
      <c r="H1421" s="4">
        <v>-2.2600632599999999</v>
      </c>
      <c r="I1421" s="4">
        <f t="shared" si="89"/>
        <v>-0.66139351000000002</v>
      </c>
      <c r="J1421" s="4">
        <f t="shared" si="90"/>
        <v>1.8099547511312217E-4</v>
      </c>
      <c r="K1421" s="4">
        <f t="shared" si="91"/>
        <v>-1.1970923257918553E-4</v>
      </c>
    </row>
    <row r="1422" spans="2:11" ht="15" customHeight="1">
      <c r="B1422" s="3" t="s">
        <v>77</v>
      </c>
      <c r="C1422" s="3" t="s">
        <v>13</v>
      </c>
      <c r="D1422" s="3" t="str">
        <f t="shared" si="88"/>
        <v>Raise 4x</v>
      </c>
      <c r="E1422" s="3">
        <v>12</v>
      </c>
      <c r="F1422" s="4">
        <v>0.24363755000000001</v>
      </c>
      <c r="G1422" s="4">
        <v>0.17291287999999999</v>
      </c>
      <c r="H1422" s="4">
        <v>0.31654736</v>
      </c>
      <c r="I1422" s="4">
        <f t="shared" si="89"/>
        <v>0.31654736</v>
      </c>
      <c r="J1422" s="4">
        <f t="shared" si="90"/>
        <v>1.8099547511312217E-4</v>
      </c>
      <c r="K1422" s="4">
        <f t="shared" si="91"/>
        <v>5.7293639819004522E-5</v>
      </c>
    </row>
    <row r="1423" spans="2:11" ht="15" customHeight="1">
      <c r="B1423" s="3" t="s">
        <v>77</v>
      </c>
      <c r="C1423" s="3" t="s">
        <v>39</v>
      </c>
      <c r="D1423" s="3" t="str">
        <f t="shared" si="88"/>
        <v>Raise 4x</v>
      </c>
      <c r="E1423" s="3">
        <v>12</v>
      </c>
      <c r="F1423" s="4">
        <v>0.20914431</v>
      </c>
      <c r="G1423" s="4">
        <v>0.12132469999999999</v>
      </c>
      <c r="H1423" s="4">
        <v>0.25287362000000002</v>
      </c>
      <c r="I1423" s="4">
        <f t="shared" si="89"/>
        <v>0.25287362000000002</v>
      </c>
      <c r="J1423" s="4">
        <f t="shared" si="90"/>
        <v>1.8099547511312217E-4</v>
      </c>
      <c r="K1423" s="4">
        <f t="shared" si="91"/>
        <v>4.5768980995475119E-5</v>
      </c>
    </row>
    <row r="1424" spans="2:11" ht="15" customHeight="1">
      <c r="B1424" s="3" t="s">
        <v>77</v>
      </c>
      <c r="C1424" s="3" t="s">
        <v>14</v>
      </c>
      <c r="D1424" s="3" t="str">
        <f t="shared" si="88"/>
        <v>Raise 4x</v>
      </c>
      <c r="E1424" s="3">
        <v>12</v>
      </c>
      <c r="F1424" s="4">
        <v>0.17569931</v>
      </c>
      <c r="G1424" s="4">
        <v>7.0556430000000003E-2</v>
      </c>
      <c r="H1424" s="4">
        <v>0.19014574000000001</v>
      </c>
      <c r="I1424" s="4">
        <f t="shared" si="89"/>
        <v>0.19014574000000001</v>
      </c>
      <c r="J1424" s="4">
        <f t="shared" si="90"/>
        <v>1.8099547511312217E-4</v>
      </c>
      <c r="K1424" s="4">
        <f t="shared" si="91"/>
        <v>3.4415518552036199E-5</v>
      </c>
    </row>
    <row r="1425" spans="2:11" ht="15" customHeight="1">
      <c r="B1425" s="3" t="s">
        <v>77</v>
      </c>
      <c r="C1425" s="3" t="s">
        <v>15</v>
      </c>
      <c r="D1425" s="3" t="str">
        <f t="shared" si="88"/>
        <v>Raise 4x</v>
      </c>
      <c r="E1425" s="3">
        <v>12</v>
      </c>
      <c r="F1425" s="4">
        <v>2.0482509999999999E-2</v>
      </c>
      <c r="G1425" s="4">
        <v>0.11069047999999999</v>
      </c>
      <c r="H1425" s="4">
        <v>0.2386974</v>
      </c>
      <c r="I1425" s="4">
        <f t="shared" si="89"/>
        <v>0.2386974</v>
      </c>
      <c r="J1425" s="4">
        <f t="shared" si="90"/>
        <v>1.8099547511312217E-4</v>
      </c>
      <c r="K1425" s="4">
        <f t="shared" si="91"/>
        <v>4.3203149321266966E-5</v>
      </c>
    </row>
    <row r="1426" spans="2:11" ht="15" customHeight="1">
      <c r="B1426" s="3" t="s">
        <v>77</v>
      </c>
      <c r="C1426" s="3" t="s">
        <v>16</v>
      </c>
      <c r="D1426" s="3" t="str">
        <f t="shared" si="88"/>
        <v>Check</v>
      </c>
      <c r="E1426" s="3">
        <v>12</v>
      </c>
      <c r="F1426" s="4">
        <v>-4.5869149999999997E-2</v>
      </c>
      <c r="G1426" s="4">
        <v>-0.33928755999999999</v>
      </c>
      <c r="H1426" s="4">
        <v>-0.31183431</v>
      </c>
      <c r="I1426" s="4">
        <f t="shared" si="89"/>
        <v>-4.5869149999999997E-2</v>
      </c>
      <c r="J1426" s="4">
        <f t="shared" si="90"/>
        <v>1.8099547511312217E-4</v>
      </c>
      <c r="K1426" s="4">
        <f t="shared" si="91"/>
        <v>-8.3021085972850675E-6</v>
      </c>
    </row>
    <row r="1427" spans="2:11" ht="15" customHeight="1">
      <c r="B1427" s="3" t="s">
        <v>77</v>
      </c>
      <c r="C1427" s="3" t="s">
        <v>17</v>
      </c>
      <c r="D1427" s="3" t="str">
        <f t="shared" si="88"/>
        <v>Check</v>
      </c>
      <c r="E1427" s="3">
        <v>12</v>
      </c>
      <c r="F1427" s="4">
        <v>-7.0123080000000004E-2</v>
      </c>
      <c r="G1427" s="4">
        <v>-0.38129471999999998</v>
      </c>
      <c r="H1427" s="4">
        <v>-0.36232017999999999</v>
      </c>
      <c r="I1427" s="4">
        <f t="shared" si="89"/>
        <v>-7.0123080000000004E-2</v>
      </c>
      <c r="J1427" s="4">
        <f t="shared" si="90"/>
        <v>1.8099547511312217E-4</v>
      </c>
      <c r="K1427" s="4">
        <f t="shared" si="91"/>
        <v>-1.2691960180995476E-5</v>
      </c>
    </row>
    <row r="1428" spans="2:11" ht="15" customHeight="1">
      <c r="B1428" s="3" t="s">
        <v>77</v>
      </c>
      <c r="C1428" s="3" t="s">
        <v>18</v>
      </c>
      <c r="D1428" s="3" t="str">
        <f t="shared" si="88"/>
        <v>Check</v>
      </c>
      <c r="E1428" s="3">
        <v>12</v>
      </c>
      <c r="F1428" s="4">
        <v>-9.0195869999999997E-2</v>
      </c>
      <c r="G1428" s="4">
        <v>-0.40893705000000002</v>
      </c>
      <c r="H1428" s="4">
        <v>-0.39527634</v>
      </c>
      <c r="I1428" s="4">
        <f t="shared" si="89"/>
        <v>-9.0195869999999997E-2</v>
      </c>
      <c r="J1428" s="4">
        <f t="shared" si="90"/>
        <v>1.8099547511312217E-4</v>
      </c>
      <c r="K1428" s="4">
        <f t="shared" si="91"/>
        <v>-1.6325044343891403E-5</v>
      </c>
    </row>
    <row r="1429" spans="2:11" ht="15" customHeight="1">
      <c r="B1429" s="3" t="s">
        <v>77</v>
      </c>
      <c r="C1429" s="3" t="s">
        <v>19</v>
      </c>
      <c r="D1429" s="3" t="str">
        <f t="shared" si="88"/>
        <v>Check</v>
      </c>
      <c r="E1429" s="3">
        <v>12</v>
      </c>
      <c r="F1429" s="4">
        <v>-0.10684573999999999</v>
      </c>
      <c r="G1429" s="4">
        <v>-0.42888175000000001</v>
      </c>
      <c r="H1429" s="4">
        <v>-0.41867162000000002</v>
      </c>
      <c r="I1429" s="4">
        <f t="shared" si="89"/>
        <v>-0.10684573999999999</v>
      </c>
      <c r="J1429" s="4">
        <f t="shared" si="90"/>
        <v>1.8099547511312217E-4</v>
      </c>
      <c r="K1429" s="4">
        <f t="shared" si="91"/>
        <v>-1.9338595475113121E-5</v>
      </c>
    </row>
    <row r="1430" spans="2:11" ht="15" customHeight="1">
      <c r="B1430" s="3" t="s">
        <v>77</v>
      </c>
      <c r="C1430" s="3" t="s">
        <v>20</v>
      </c>
      <c r="D1430" s="3" t="str">
        <f t="shared" si="88"/>
        <v>Check</v>
      </c>
      <c r="E1430" s="3">
        <v>12</v>
      </c>
      <c r="F1430" s="4">
        <v>-0.14759538</v>
      </c>
      <c r="G1430" s="4">
        <v>-0.48030475</v>
      </c>
      <c r="H1430" s="4">
        <v>-0.47795794000000003</v>
      </c>
      <c r="I1430" s="4">
        <f t="shared" si="89"/>
        <v>-0.14759538</v>
      </c>
      <c r="J1430" s="4">
        <f t="shared" si="90"/>
        <v>1.8099547511312217E-4</v>
      </c>
      <c r="K1430" s="4">
        <f t="shared" si="91"/>
        <v>-2.6714095927601808E-5</v>
      </c>
    </row>
    <row r="1431" spans="2:11" ht="15" customHeight="1">
      <c r="B1431" s="3" t="s">
        <v>77</v>
      </c>
      <c r="C1431" s="3" t="s">
        <v>22</v>
      </c>
      <c r="D1431" s="3" t="str">
        <f t="shared" si="88"/>
        <v>Check</v>
      </c>
      <c r="E1431" s="3">
        <v>12</v>
      </c>
      <c r="F1431" s="4">
        <v>-0.69205658000000003</v>
      </c>
      <c r="G1431" s="4">
        <v>-1.95948744</v>
      </c>
      <c r="H1431" s="4">
        <v>-2.3013079599999999</v>
      </c>
      <c r="I1431" s="4">
        <f t="shared" si="89"/>
        <v>-0.69205658000000003</v>
      </c>
      <c r="J1431" s="4">
        <f t="shared" si="90"/>
        <v>1.8099547511312217E-4</v>
      </c>
      <c r="K1431" s="4">
        <f t="shared" si="91"/>
        <v>-1.2525910950226244E-4</v>
      </c>
    </row>
    <row r="1432" spans="2:11" ht="15" customHeight="1">
      <c r="B1432" s="3" t="s">
        <v>77</v>
      </c>
      <c r="C1432" s="3" t="s">
        <v>23</v>
      </c>
      <c r="D1432" s="3" t="str">
        <f t="shared" si="88"/>
        <v>Check</v>
      </c>
      <c r="E1432" s="3">
        <v>12</v>
      </c>
      <c r="F1432" s="4">
        <v>-0.67161110000000002</v>
      </c>
      <c r="G1432" s="4">
        <v>-1.92993569</v>
      </c>
      <c r="H1432" s="4">
        <v>-2.2642727100000002</v>
      </c>
      <c r="I1432" s="4">
        <f t="shared" si="89"/>
        <v>-0.67161110000000002</v>
      </c>
      <c r="J1432" s="4">
        <f t="shared" si="90"/>
        <v>1.8099547511312217E-4</v>
      </c>
      <c r="K1432" s="4">
        <f t="shared" si="91"/>
        <v>-1.215585701357466E-4</v>
      </c>
    </row>
    <row r="1433" spans="2:11" ht="15" customHeight="1">
      <c r="B1433" s="3" t="s">
        <v>77</v>
      </c>
      <c r="C1433" s="3" t="s">
        <v>24</v>
      </c>
      <c r="D1433" s="3" t="str">
        <f t="shared" si="88"/>
        <v>Check</v>
      </c>
      <c r="E1433" s="3">
        <v>12</v>
      </c>
      <c r="F1433" s="4">
        <v>-0.67694233999999998</v>
      </c>
      <c r="G1433" s="4">
        <v>-1.9431113900000001</v>
      </c>
      <c r="H1433" s="4">
        <v>-2.2802831100000001</v>
      </c>
      <c r="I1433" s="4">
        <f t="shared" si="89"/>
        <v>-0.67694233999999998</v>
      </c>
      <c r="J1433" s="4">
        <f t="shared" si="90"/>
        <v>1.8099547511312217E-4</v>
      </c>
      <c r="K1433" s="4">
        <f t="shared" si="91"/>
        <v>-1.2252350045248867E-4</v>
      </c>
    </row>
    <row r="1434" spans="2:11" ht="15" customHeight="1">
      <c r="B1434" s="3" t="s">
        <v>77</v>
      </c>
      <c r="C1434" s="3" t="s">
        <v>25</v>
      </c>
      <c r="D1434" s="3" t="str">
        <f t="shared" si="88"/>
        <v>Raise 4x</v>
      </c>
      <c r="E1434" s="3">
        <v>24</v>
      </c>
      <c r="F1434" s="4">
        <v>0.2173167</v>
      </c>
      <c r="G1434" s="4">
        <v>0.12268556999999999</v>
      </c>
      <c r="H1434" s="4">
        <v>0.25404489000000002</v>
      </c>
      <c r="I1434" s="4">
        <f t="shared" si="89"/>
        <v>0.25404489000000002</v>
      </c>
      <c r="J1434" s="4">
        <f t="shared" si="90"/>
        <v>3.6199095022624434E-4</v>
      </c>
      <c r="K1434" s="4">
        <f t="shared" si="91"/>
        <v>9.1961951131221725E-5</v>
      </c>
    </row>
    <row r="1435" spans="2:11" ht="15" customHeight="1">
      <c r="B1435" s="3" t="s">
        <v>77</v>
      </c>
      <c r="C1435" s="3" t="s">
        <v>26</v>
      </c>
      <c r="D1435" s="3" t="str">
        <f t="shared" si="88"/>
        <v>Raise 4x</v>
      </c>
      <c r="E1435" s="3">
        <v>24</v>
      </c>
      <c r="F1435" s="4">
        <v>0.18341444000000001</v>
      </c>
      <c r="G1435" s="4">
        <v>7.1424840000000003E-2</v>
      </c>
      <c r="H1435" s="4">
        <v>0.19078206</v>
      </c>
      <c r="I1435" s="4">
        <f t="shared" si="89"/>
        <v>0.19078206</v>
      </c>
      <c r="J1435" s="4">
        <f t="shared" si="90"/>
        <v>3.6199095022624434E-4</v>
      </c>
      <c r="K1435" s="4">
        <f t="shared" si="91"/>
        <v>6.9061379185520366E-5</v>
      </c>
    </row>
    <row r="1436" spans="2:11" ht="15" customHeight="1">
      <c r="B1436" s="3" t="s">
        <v>77</v>
      </c>
      <c r="C1436" s="3" t="s">
        <v>27</v>
      </c>
      <c r="D1436" s="3" t="str">
        <f t="shared" si="88"/>
        <v>Check</v>
      </c>
      <c r="E1436" s="3">
        <v>24</v>
      </c>
      <c r="F1436" s="4">
        <v>0.15060894</v>
      </c>
      <c r="G1436" s="4">
        <v>2.1232350000000001E-2</v>
      </c>
      <c r="H1436" s="4">
        <v>0.12876536</v>
      </c>
      <c r="I1436" s="4">
        <f t="shared" si="89"/>
        <v>0.15060894</v>
      </c>
      <c r="J1436" s="4">
        <f t="shared" si="90"/>
        <v>3.6199095022624434E-4</v>
      </c>
      <c r="K1436" s="4">
        <f t="shared" si="91"/>
        <v>5.4519073303167421E-5</v>
      </c>
    </row>
    <row r="1437" spans="2:11" ht="15" customHeight="1">
      <c r="B1437" s="3" t="s">
        <v>77</v>
      </c>
      <c r="C1437" s="3" t="s">
        <v>28</v>
      </c>
      <c r="D1437" s="3" t="str">
        <f t="shared" si="88"/>
        <v>Raise 4x</v>
      </c>
      <c r="E1437" s="3">
        <v>24</v>
      </c>
      <c r="F1437" s="4">
        <v>9.2135000000000003E-4</v>
      </c>
      <c r="G1437" s="4">
        <v>6.1413229999999999E-2</v>
      </c>
      <c r="H1437" s="4">
        <v>0.17758998000000001</v>
      </c>
      <c r="I1437" s="4">
        <f t="shared" si="89"/>
        <v>0.17758998000000001</v>
      </c>
      <c r="J1437" s="4">
        <f t="shared" si="90"/>
        <v>3.6199095022624434E-4</v>
      </c>
      <c r="K1437" s="4">
        <f t="shared" si="91"/>
        <v>6.4285965610859729E-5</v>
      </c>
    </row>
    <row r="1438" spans="2:11" ht="15" customHeight="1">
      <c r="B1438" s="3" t="s">
        <v>77</v>
      </c>
      <c r="C1438" s="3" t="s">
        <v>29</v>
      </c>
      <c r="D1438" s="3" t="str">
        <f t="shared" si="88"/>
        <v>Check</v>
      </c>
      <c r="E1438" s="3">
        <v>24</v>
      </c>
      <c r="F1438" s="4">
        <v>-6.6466010000000006E-2</v>
      </c>
      <c r="G1438" s="4">
        <v>-0.38189147000000001</v>
      </c>
      <c r="H1438" s="4">
        <v>-0.36495874</v>
      </c>
      <c r="I1438" s="4">
        <f t="shared" si="89"/>
        <v>-6.6466010000000006E-2</v>
      </c>
      <c r="J1438" s="4">
        <f t="shared" si="90"/>
        <v>3.6199095022624434E-4</v>
      </c>
      <c r="K1438" s="4">
        <f t="shared" si="91"/>
        <v>-2.4060094117647059E-5</v>
      </c>
    </row>
    <row r="1439" spans="2:11" ht="15" customHeight="1">
      <c r="B1439" s="3" t="s">
        <v>77</v>
      </c>
      <c r="C1439" s="3" t="s">
        <v>30</v>
      </c>
      <c r="D1439" s="3" t="str">
        <f t="shared" si="88"/>
        <v>Check</v>
      </c>
      <c r="E1439" s="3">
        <v>24</v>
      </c>
      <c r="F1439" s="4">
        <v>-8.9232240000000004E-2</v>
      </c>
      <c r="G1439" s="4">
        <v>-0.4215294</v>
      </c>
      <c r="H1439" s="4">
        <v>-0.41279325</v>
      </c>
      <c r="I1439" s="4">
        <f t="shared" si="89"/>
        <v>-8.9232240000000004E-2</v>
      </c>
      <c r="J1439" s="4">
        <f t="shared" si="90"/>
        <v>3.6199095022624434E-4</v>
      </c>
      <c r="K1439" s="4">
        <f t="shared" si="91"/>
        <v>-3.230126334841629E-5</v>
      </c>
    </row>
    <row r="1440" spans="2:11" ht="15" customHeight="1">
      <c r="B1440" s="3" t="s">
        <v>77</v>
      </c>
      <c r="C1440" s="3" t="s">
        <v>31</v>
      </c>
      <c r="D1440" s="3" t="str">
        <f t="shared" si="88"/>
        <v>Check</v>
      </c>
      <c r="E1440" s="3">
        <v>24</v>
      </c>
      <c r="F1440" s="4">
        <v>-0.10778995</v>
      </c>
      <c r="G1440" s="4">
        <v>-0.44726602999999998</v>
      </c>
      <c r="H1440" s="4">
        <v>-0.4436621</v>
      </c>
      <c r="I1440" s="4">
        <f t="shared" si="89"/>
        <v>-0.10778995</v>
      </c>
      <c r="J1440" s="4">
        <f t="shared" si="90"/>
        <v>3.6199095022624434E-4</v>
      </c>
      <c r="K1440" s="4">
        <f t="shared" si="91"/>
        <v>-3.9018986425339365E-5</v>
      </c>
    </row>
    <row r="1441" spans="2:11" ht="15" customHeight="1">
      <c r="B1441" s="3" t="s">
        <v>77</v>
      </c>
      <c r="C1441" s="3" t="s">
        <v>32</v>
      </c>
      <c r="D1441" s="3" t="str">
        <f t="shared" si="88"/>
        <v>Check</v>
      </c>
      <c r="E1441" s="3">
        <v>24</v>
      </c>
      <c r="F1441" s="4">
        <v>-0.12305421</v>
      </c>
      <c r="G1441" s="4">
        <v>-0.46550826000000001</v>
      </c>
      <c r="H1441" s="4">
        <v>-0.46522190000000002</v>
      </c>
      <c r="I1441" s="4">
        <f t="shared" si="89"/>
        <v>-0.12305421</v>
      </c>
      <c r="J1441" s="4">
        <f t="shared" si="90"/>
        <v>3.6199095022624434E-4</v>
      </c>
      <c r="K1441" s="4">
        <f t="shared" si="91"/>
        <v>-4.4544510407239815E-5</v>
      </c>
    </row>
    <row r="1442" spans="2:11" ht="15" customHeight="1">
      <c r="B1442" s="3" t="s">
        <v>77</v>
      </c>
      <c r="C1442" s="3" t="s">
        <v>33</v>
      </c>
      <c r="D1442" s="3" t="str">
        <f t="shared" si="88"/>
        <v>Check</v>
      </c>
      <c r="E1442" s="3">
        <v>24</v>
      </c>
      <c r="F1442" s="4">
        <v>-0.15147097000000001</v>
      </c>
      <c r="G1442" s="4">
        <v>-0.50419462999999998</v>
      </c>
      <c r="H1442" s="4">
        <v>-0.51155328</v>
      </c>
      <c r="I1442" s="4">
        <f t="shared" si="89"/>
        <v>-0.15147097000000001</v>
      </c>
      <c r="J1442" s="4">
        <f t="shared" si="90"/>
        <v>3.6199095022624434E-4</v>
      </c>
      <c r="K1442" s="4">
        <f t="shared" si="91"/>
        <v>-5.4831120361990954E-5</v>
      </c>
    </row>
    <row r="1443" spans="2:11" ht="15" customHeight="1">
      <c r="B1443" s="3" t="s">
        <v>77</v>
      </c>
      <c r="C1443" s="3" t="s">
        <v>34</v>
      </c>
      <c r="D1443" s="3" t="str">
        <f t="shared" si="88"/>
        <v>Check</v>
      </c>
      <c r="E1443" s="3">
        <v>24</v>
      </c>
      <c r="F1443" s="4">
        <v>-0.82562895000000003</v>
      </c>
      <c r="G1443" s="4">
        <v>-1.50508336</v>
      </c>
      <c r="H1443" s="4">
        <v>-1.77468603</v>
      </c>
      <c r="I1443" s="4">
        <f t="shared" si="89"/>
        <v>-0.82562895000000003</v>
      </c>
      <c r="J1443" s="4">
        <f t="shared" si="90"/>
        <v>3.6199095022624434E-4</v>
      </c>
      <c r="K1443" s="4">
        <f t="shared" si="91"/>
        <v>-2.9887020814479639E-4</v>
      </c>
    </row>
    <row r="1444" spans="2:11" ht="15" customHeight="1">
      <c r="B1444" s="3" t="s">
        <v>77</v>
      </c>
      <c r="C1444" s="3" t="s">
        <v>35</v>
      </c>
      <c r="D1444" s="3" t="str">
        <f t="shared" si="88"/>
        <v>Check</v>
      </c>
      <c r="E1444" s="3">
        <v>24</v>
      </c>
      <c r="F1444" s="4">
        <v>-0.65538945000000004</v>
      </c>
      <c r="G1444" s="4">
        <v>-1.9064774600000001</v>
      </c>
      <c r="H1444" s="4">
        <v>-2.2426079799999998</v>
      </c>
      <c r="I1444" s="4">
        <f t="shared" si="89"/>
        <v>-0.65538945000000004</v>
      </c>
      <c r="J1444" s="4">
        <f t="shared" si="90"/>
        <v>3.6199095022624434E-4</v>
      </c>
      <c r="K1444" s="4">
        <f t="shared" si="91"/>
        <v>-2.3724504977375567E-4</v>
      </c>
    </row>
    <row r="1445" spans="2:11" ht="15" customHeight="1">
      <c r="B1445" s="3" t="s">
        <v>77</v>
      </c>
      <c r="C1445" s="3" t="s">
        <v>36</v>
      </c>
      <c r="D1445" s="3" t="str">
        <f t="shared" si="88"/>
        <v>Check</v>
      </c>
      <c r="E1445" s="3">
        <v>24</v>
      </c>
      <c r="F1445" s="4">
        <v>-0.63704483999999995</v>
      </c>
      <c r="G1445" s="4">
        <v>-1.87932191</v>
      </c>
      <c r="H1445" s="4">
        <v>-2.2082628</v>
      </c>
      <c r="I1445" s="4">
        <f t="shared" si="89"/>
        <v>-0.63704483999999995</v>
      </c>
      <c r="J1445" s="4">
        <f t="shared" si="90"/>
        <v>3.6199095022624434E-4</v>
      </c>
      <c r="K1445" s="4">
        <f t="shared" si="91"/>
        <v>-2.3060446696832577E-4</v>
      </c>
    </row>
    <row r="1446" spans="2:11" ht="15" customHeight="1">
      <c r="B1446" s="3" t="s">
        <v>77</v>
      </c>
      <c r="C1446" s="3" t="s">
        <v>37</v>
      </c>
      <c r="D1446" s="3" t="str">
        <f t="shared" si="88"/>
        <v>Check</v>
      </c>
      <c r="E1446" s="3">
        <v>24</v>
      </c>
      <c r="F1446" s="4">
        <v>-0.64374235000000002</v>
      </c>
      <c r="G1446" s="4">
        <v>-1.89414415</v>
      </c>
      <c r="H1446" s="4">
        <v>-2.22603799</v>
      </c>
      <c r="I1446" s="4">
        <f t="shared" si="89"/>
        <v>-0.64374235000000002</v>
      </c>
      <c r="J1446" s="4">
        <f t="shared" si="90"/>
        <v>3.6199095022624434E-4</v>
      </c>
      <c r="K1446" s="4">
        <f t="shared" si="91"/>
        <v>-2.3302890497737557E-4</v>
      </c>
    </row>
    <row r="1447" spans="2:11" ht="15" customHeight="1">
      <c r="B1447" s="3" t="s">
        <v>78</v>
      </c>
      <c r="C1447" s="3" t="s">
        <v>51</v>
      </c>
      <c r="D1447" s="3" t="str">
        <f t="shared" si="88"/>
        <v>Raise 4x</v>
      </c>
      <c r="E1447" s="3">
        <v>12</v>
      </c>
      <c r="F1447" s="4">
        <v>0.33552356</v>
      </c>
      <c r="G1447" s="4">
        <v>0.32485722</v>
      </c>
      <c r="H1447" s="4">
        <v>0.50602327999999996</v>
      </c>
      <c r="I1447" s="4">
        <f t="shared" si="89"/>
        <v>0.50602327999999996</v>
      </c>
      <c r="J1447" s="4">
        <f t="shared" si="90"/>
        <v>1.8099547511312217E-4</v>
      </c>
      <c r="K1447" s="4">
        <f t="shared" si="91"/>
        <v>9.1587923981900448E-5</v>
      </c>
    </row>
    <row r="1448" spans="2:11" ht="15" customHeight="1">
      <c r="B1448" s="3" t="s">
        <v>78</v>
      </c>
      <c r="C1448" s="3" t="s">
        <v>1</v>
      </c>
      <c r="D1448" s="3" t="str">
        <f t="shared" si="88"/>
        <v>Raise 4x</v>
      </c>
      <c r="E1448" s="3">
        <v>12</v>
      </c>
      <c r="F1448" s="4">
        <v>0.29849826000000002</v>
      </c>
      <c r="G1448" s="4">
        <v>0.27323936999999998</v>
      </c>
      <c r="H1448" s="4">
        <v>0.44261597000000003</v>
      </c>
      <c r="I1448" s="4">
        <f t="shared" si="89"/>
        <v>0.44261597000000003</v>
      </c>
      <c r="J1448" s="4">
        <f t="shared" si="90"/>
        <v>1.8099547511312217E-4</v>
      </c>
      <c r="K1448" s="4">
        <f t="shared" si="91"/>
        <v>8.0111487782805432E-5</v>
      </c>
    </row>
    <row r="1449" spans="2:11" ht="15" customHeight="1">
      <c r="B1449" s="3" t="s">
        <v>78</v>
      </c>
      <c r="C1449" s="3" t="s">
        <v>2</v>
      </c>
      <c r="D1449" s="3" t="str">
        <f t="shared" si="88"/>
        <v>Raise 4x</v>
      </c>
      <c r="E1449" s="3">
        <v>12</v>
      </c>
      <c r="F1449" s="4">
        <v>0.26301432000000002</v>
      </c>
      <c r="G1449" s="4">
        <v>0.22254355000000001</v>
      </c>
      <c r="H1449" s="4">
        <v>0.38028114000000002</v>
      </c>
      <c r="I1449" s="4">
        <f t="shared" si="89"/>
        <v>0.38028114000000002</v>
      </c>
      <c r="J1449" s="4">
        <f t="shared" si="90"/>
        <v>1.8099547511312217E-4</v>
      </c>
      <c r="K1449" s="4">
        <f t="shared" si="91"/>
        <v>6.882916561085973E-5</v>
      </c>
    </row>
    <row r="1450" spans="2:11" ht="15" customHeight="1">
      <c r="B1450" s="3" t="s">
        <v>78</v>
      </c>
      <c r="C1450" s="3" t="s">
        <v>4</v>
      </c>
      <c r="D1450" s="3" t="str">
        <f t="shared" si="88"/>
        <v>Check</v>
      </c>
      <c r="E1450" s="3">
        <v>12</v>
      </c>
      <c r="F1450" s="4">
        <v>-3.3516499999999999E-3</v>
      </c>
      <c r="G1450" s="4">
        <v>-0.26087767000000001</v>
      </c>
      <c r="H1450" s="4">
        <v>-0.20942141</v>
      </c>
      <c r="I1450" s="4">
        <f t="shared" si="89"/>
        <v>-3.3516499999999999E-3</v>
      </c>
      <c r="J1450" s="4">
        <f t="shared" si="90"/>
        <v>1.8099547511312217E-4</v>
      </c>
      <c r="K1450" s="4">
        <f t="shared" si="91"/>
        <v>-6.0663348416289594E-7</v>
      </c>
    </row>
    <row r="1451" spans="2:11" ht="15" customHeight="1">
      <c r="B1451" s="3" t="s">
        <v>78</v>
      </c>
      <c r="C1451" s="3" t="s">
        <v>5</v>
      </c>
      <c r="D1451" s="3" t="str">
        <f t="shared" si="88"/>
        <v>Check</v>
      </c>
      <c r="E1451" s="3">
        <v>12</v>
      </c>
      <c r="F1451" s="4">
        <v>-6.9618299999999996E-3</v>
      </c>
      <c r="G1451" s="4">
        <v>-0.27555708000000001</v>
      </c>
      <c r="H1451" s="4">
        <v>-0.22768237999999999</v>
      </c>
      <c r="I1451" s="4">
        <f t="shared" si="89"/>
        <v>-6.9618299999999996E-3</v>
      </c>
      <c r="J1451" s="4">
        <f t="shared" si="90"/>
        <v>1.8099547511312217E-4</v>
      </c>
      <c r="K1451" s="4">
        <f t="shared" si="91"/>
        <v>-1.2600597285067873E-6</v>
      </c>
    </row>
    <row r="1452" spans="2:11" ht="15" customHeight="1">
      <c r="B1452" s="3" t="s">
        <v>78</v>
      </c>
      <c r="C1452" s="3" t="s">
        <v>6</v>
      </c>
      <c r="D1452" s="3" t="str">
        <f t="shared" si="88"/>
        <v>Check</v>
      </c>
      <c r="E1452" s="3">
        <v>12</v>
      </c>
      <c r="F1452" s="4">
        <v>-2.9756500000000002E-2</v>
      </c>
      <c r="G1452" s="4">
        <v>-0.31438580999999999</v>
      </c>
      <c r="H1452" s="4">
        <v>-0.27473881</v>
      </c>
      <c r="I1452" s="4">
        <f t="shared" si="89"/>
        <v>-2.9756500000000002E-2</v>
      </c>
      <c r="J1452" s="4">
        <f t="shared" si="90"/>
        <v>1.8099547511312217E-4</v>
      </c>
      <c r="K1452" s="4">
        <f t="shared" si="91"/>
        <v>-5.3857918552036199E-6</v>
      </c>
    </row>
    <row r="1453" spans="2:11" ht="15" customHeight="1">
      <c r="B1453" s="3" t="s">
        <v>78</v>
      </c>
      <c r="C1453" s="3" t="s">
        <v>7</v>
      </c>
      <c r="D1453" s="3" t="str">
        <f t="shared" si="88"/>
        <v>Check</v>
      </c>
      <c r="E1453" s="3">
        <v>12</v>
      </c>
      <c r="F1453" s="4">
        <v>-4.7640399999999999E-2</v>
      </c>
      <c r="G1453" s="4">
        <v>-0.33899391000000001</v>
      </c>
      <c r="H1453" s="4">
        <v>-0.30433004000000002</v>
      </c>
      <c r="I1453" s="4">
        <f t="shared" si="89"/>
        <v>-4.7640399999999999E-2</v>
      </c>
      <c r="J1453" s="4">
        <f t="shared" si="90"/>
        <v>1.8099547511312217E-4</v>
      </c>
      <c r="K1453" s="4">
        <f t="shared" si="91"/>
        <v>-8.6226968325791859E-6</v>
      </c>
    </row>
    <row r="1454" spans="2:11" ht="15" customHeight="1">
      <c r="B1454" s="3" t="s">
        <v>78</v>
      </c>
      <c r="C1454" s="3" t="s">
        <v>8</v>
      </c>
      <c r="D1454" s="3" t="str">
        <f t="shared" si="88"/>
        <v>Check</v>
      </c>
      <c r="E1454" s="3">
        <v>12</v>
      </c>
      <c r="F1454" s="4">
        <v>-7.8078809999999998E-2</v>
      </c>
      <c r="G1454" s="4">
        <v>-0.38010756000000001</v>
      </c>
      <c r="H1454" s="4">
        <v>-0.35358033</v>
      </c>
      <c r="I1454" s="4">
        <f t="shared" si="89"/>
        <v>-7.8078809999999998E-2</v>
      </c>
      <c r="J1454" s="4">
        <f t="shared" si="90"/>
        <v>1.8099547511312217E-4</v>
      </c>
      <c r="K1454" s="4">
        <f t="shared" si="91"/>
        <v>-1.4131911312217194E-5</v>
      </c>
    </row>
    <row r="1455" spans="2:11" ht="15" customHeight="1">
      <c r="B1455" s="3" t="s">
        <v>78</v>
      </c>
      <c r="C1455" s="3" t="s">
        <v>9</v>
      </c>
      <c r="D1455" s="3" t="str">
        <f t="shared" si="88"/>
        <v>Check</v>
      </c>
      <c r="E1455" s="3">
        <v>12</v>
      </c>
      <c r="F1455" s="4">
        <v>-4.4179259999999998E-2</v>
      </c>
      <c r="G1455" s="4">
        <v>-0.31620514</v>
      </c>
      <c r="H1455" s="4">
        <v>-0.27559075</v>
      </c>
      <c r="I1455" s="4">
        <f t="shared" si="89"/>
        <v>-4.4179259999999998E-2</v>
      </c>
      <c r="J1455" s="4">
        <f t="shared" si="90"/>
        <v>1.8099547511312217E-4</v>
      </c>
      <c r="K1455" s="4">
        <f t="shared" si="91"/>
        <v>-7.9962461538461527E-6</v>
      </c>
    </row>
    <row r="1456" spans="2:11" ht="15" customHeight="1">
      <c r="B1456" s="3" t="s">
        <v>78</v>
      </c>
      <c r="C1456" s="3" t="s">
        <v>10</v>
      </c>
      <c r="D1456" s="3" t="str">
        <f t="shared" si="88"/>
        <v>Check</v>
      </c>
      <c r="E1456" s="3">
        <v>12</v>
      </c>
      <c r="F1456" s="4">
        <v>-0.82874581000000003</v>
      </c>
      <c r="G1456" s="4">
        <v>-1.5074049899999999</v>
      </c>
      <c r="H1456" s="4">
        <v>-1.7755156700000001</v>
      </c>
      <c r="I1456" s="4">
        <f t="shared" si="89"/>
        <v>-0.82874581000000003</v>
      </c>
      <c r="J1456" s="4">
        <f t="shared" si="90"/>
        <v>1.8099547511312217E-4</v>
      </c>
      <c r="K1456" s="4">
        <f t="shared" si="91"/>
        <v>-1.4999924162895927E-4</v>
      </c>
    </row>
    <row r="1457" spans="2:11" ht="15" customHeight="1">
      <c r="B1457" s="3" t="s">
        <v>78</v>
      </c>
      <c r="C1457" s="3" t="s">
        <v>11</v>
      </c>
      <c r="D1457" s="3" t="str">
        <f t="shared" si="88"/>
        <v>Check</v>
      </c>
      <c r="E1457" s="3">
        <v>12</v>
      </c>
      <c r="F1457" s="4">
        <v>-0.64931492000000002</v>
      </c>
      <c r="G1457" s="4">
        <v>-1.9103531199999999</v>
      </c>
      <c r="H1457" s="4">
        <v>-2.2426750000000002</v>
      </c>
      <c r="I1457" s="4">
        <f t="shared" si="89"/>
        <v>-0.64931492000000002</v>
      </c>
      <c r="J1457" s="4">
        <f t="shared" si="90"/>
        <v>1.8099547511312217E-4</v>
      </c>
      <c r="K1457" s="4">
        <f t="shared" si="91"/>
        <v>-1.1752306244343892E-4</v>
      </c>
    </row>
    <row r="1458" spans="2:11" ht="15" customHeight="1">
      <c r="B1458" s="3" t="s">
        <v>78</v>
      </c>
      <c r="C1458" s="3" t="s">
        <v>12</v>
      </c>
      <c r="D1458" s="3" t="str">
        <f t="shared" si="88"/>
        <v>Check</v>
      </c>
      <c r="E1458" s="3">
        <v>12</v>
      </c>
      <c r="F1458" s="4">
        <v>-0.65679071</v>
      </c>
      <c r="G1458" s="4">
        <v>-1.92553821</v>
      </c>
      <c r="H1458" s="4">
        <v>-2.2606619299999999</v>
      </c>
      <c r="I1458" s="4">
        <f t="shared" si="89"/>
        <v>-0.65679071</v>
      </c>
      <c r="J1458" s="4">
        <f t="shared" si="90"/>
        <v>1.8099547511312217E-4</v>
      </c>
      <c r="K1458" s="4">
        <f t="shared" si="91"/>
        <v>-1.1887614660633484E-4</v>
      </c>
    </row>
    <row r="1459" spans="2:11" ht="15" customHeight="1">
      <c r="B1459" s="3" t="s">
        <v>78</v>
      </c>
      <c r="C1459" s="3" t="s">
        <v>13</v>
      </c>
      <c r="D1459" s="3" t="str">
        <f t="shared" si="88"/>
        <v>Raise 4x</v>
      </c>
      <c r="E1459" s="3">
        <v>12</v>
      </c>
      <c r="F1459" s="4">
        <v>0.33514321000000002</v>
      </c>
      <c r="G1459" s="4">
        <v>0.32366618000000003</v>
      </c>
      <c r="H1459" s="4">
        <v>0.50414404999999995</v>
      </c>
      <c r="I1459" s="4">
        <f t="shared" si="89"/>
        <v>0.50414404999999995</v>
      </c>
      <c r="J1459" s="4">
        <f t="shared" si="90"/>
        <v>1.8099547511312217E-4</v>
      </c>
      <c r="K1459" s="4">
        <f t="shared" si="91"/>
        <v>9.1247791855203616E-5</v>
      </c>
    </row>
    <row r="1460" spans="2:11" ht="15" customHeight="1">
      <c r="B1460" s="3" t="s">
        <v>78</v>
      </c>
      <c r="C1460" s="3" t="s">
        <v>39</v>
      </c>
      <c r="D1460" s="3" t="str">
        <f t="shared" si="88"/>
        <v>Raise 4x</v>
      </c>
      <c r="E1460" s="3">
        <v>12</v>
      </c>
      <c r="F1460" s="4">
        <v>0.29938218</v>
      </c>
      <c r="G1460" s="4">
        <v>0.27343146000000002</v>
      </c>
      <c r="H1460" s="4">
        <v>0.44220092</v>
      </c>
      <c r="I1460" s="4">
        <f t="shared" si="89"/>
        <v>0.44220092</v>
      </c>
      <c r="J1460" s="4">
        <f t="shared" si="90"/>
        <v>1.8099547511312217E-4</v>
      </c>
      <c r="K1460" s="4">
        <f t="shared" si="91"/>
        <v>8.003636561085972E-5</v>
      </c>
    </row>
    <row r="1461" spans="2:11" ht="15" customHeight="1">
      <c r="B1461" s="3" t="s">
        <v>78</v>
      </c>
      <c r="C1461" s="3" t="s">
        <v>14</v>
      </c>
      <c r="D1461" s="3" t="str">
        <f t="shared" si="88"/>
        <v>Raise 4x</v>
      </c>
      <c r="E1461" s="3">
        <v>12</v>
      </c>
      <c r="F1461" s="4">
        <v>0.26520364000000002</v>
      </c>
      <c r="G1461" s="4">
        <v>0.22408358</v>
      </c>
      <c r="H1461" s="4">
        <v>0.38128602</v>
      </c>
      <c r="I1461" s="4">
        <f t="shared" si="89"/>
        <v>0.38128602</v>
      </c>
      <c r="J1461" s="4">
        <f t="shared" si="90"/>
        <v>1.8099547511312217E-4</v>
      </c>
      <c r="K1461" s="4">
        <f t="shared" si="91"/>
        <v>6.90110443438914E-5</v>
      </c>
    </row>
    <row r="1462" spans="2:11" ht="15" customHeight="1">
      <c r="B1462" s="3" t="s">
        <v>78</v>
      </c>
      <c r="C1462" s="3" t="s">
        <v>15</v>
      </c>
      <c r="D1462" s="3" t="str">
        <f t="shared" si="88"/>
        <v>Raise 4x</v>
      </c>
      <c r="E1462" s="3">
        <v>12</v>
      </c>
      <c r="F1462" s="4">
        <v>0.25713919000000002</v>
      </c>
      <c r="G1462" s="4">
        <v>0.45735257000000001</v>
      </c>
      <c r="H1462" s="4">
        <v>0.66856452</v>
      </c>
      <c r="I1462" s="4">
        <f t="shared" si="89"/>
        <v>0.66856452</v>
      </c>
      <c r="J1462" s="4">
        <f t="shared" si="90"/>
        <v>1.8099547511312217E-4</v>
      </c>
      <c r="K1462" s="4">
        <f t="shared" si="91"/>
        <v>1.2100715294117646E-4</v>
      </c>
    </row>
    <row r="1463" spans="2:11" ht="15" customHeight="1">
      <c r="B1463" s="3" t="s">
        <v>78</v>
      </c>
      <c r="C1463" s="3" t="s">
        <v>16</v>
      </c>
      <c r="D1463" s="3" t="str">
        <f t="shared" si="88"/>
        <v>Check</v>
      </c>
      <c r="E1463" s="3">
        <v>12</v>
      </c>
      <c r="F1463" s="4">
        <v>3.3638069999999999E-2</v>
      </c>
      <c r="G1463" s="4">
        <v>-0.20103178999999999</v>
      </c>
      <c r="H1463" s="4">
        <v>-0.13912257</v>
      </c>
      <c r="I1463" s="4">
        <f t="shared" si="89"/>
        <v>3.3638069999999999E-2</v>
      </c>
      <c r="J1463" s="4">
        <f t="shared" si="90"/>
        <v>1.8099547511312217E-4</v>
      </c>
      <c r="K1463" s="4">
        <f t="shared" si="91"/>
        <v>6.0883384615384617E-6</v>
      </c>
    </row>
    <row r="1464" spans="2:11" ht="15" customHeight="1">
      <c r="B1464" s="3" t="s">
        <v>78</v>
      </c>
      <c r="C1464" s="3" t="s">
        <v>17</v>
      </c>
      <c r="D1464" s="3" t="str">
        <f t="shared" si="88"/>
        <v>Check</v>
      </c>
      <c r="E1464" s="3">
        <v>12</v>
      </c>
      <c r="F1464" s="4">
        <v>2.84161E-2</v>
      </c>
      <c r="G1464" s="4">
        <v>-0.21778637000000001</v>
      </c>
      <c r="H1464" s="4">
        <v>-0.15967728</v>
      </c>
      <c r="I1464" s="4">
        <f t="shared" si="89"/>
        <v>2.84161E-2</v>
      </c>
      <c r="J1464" s="4">
        <f t="shared" si="90"/>
        <v>1.8099547511312217E-4</v>
      </c>
      <c r="K1464" s="4">
        <f t="shared" si="91"/>
        <v>5.1431855203619907E-6</v>
      </c>
    </row>
    <row r="1465" spans="2:11" ht="15" customHeight="1">
      <c r="B1465" s="3" t="s">
        <v>78</v>
      </c>
      <c r="C1465" s="3" t="s">
        <v>18</v>
      </c>
      <c r="D1465" s="3" t="str">
        <f t="shared" si="88"/>
        <v>Check</v>
      </c>
      <c r="E1465" s="3">
        <v>12</v>
      </c>
      <c r="F1465" s="4">
        <v>2.4674499999999999E-3</v>
      </c>
      <c r="G1465" s="4">
        <v>-0.26036375</v>
      </c>
      <c r="H1465" s="4">
        <v>-0.21083029</v>
      </c>
      <c r="I1465" s="4">
        <f t="shared" si="89"/>
        <v>2.4674499999999999E-3</v>
      </c>
      <c r="J1465" s="4">
        <f t="shared" si="90"/>
        <v>1.8099547511312217E-4</v>
      </c>
      <c r="K1465" s="4">
        <f t="shared" si="91"/>
        <v>4.4659728506787327E-7</v>
      </c>
    </row>
    <row r="1466" spans="2:11" ht="15" customHeight="1">
      <c r="B1466" s="3" t="s">
        <v>78</v>
      </c>
      <c r="C1466" s="3" t="s">
        <v>19</v>
      </c>
      <c r="D1466" s="3" t="str">
        <f t="shared" si="88"/>
        <v>Check</v>
      </c>
      <c r="E1466" s="3">
        <v>12</v>
      </c>
      <c r="F1466" s="4">
        <v>-1.842616E-2</v>
      </c>
      <c r="G1466" s="4">
        <v>-0.28836690999999998</v>
      </c>
      <c r="H1466" s="4">
        <v>-0.24410134</v>
      </c>
      <c r="I1466" s="4">
        <f t="shared" si="89"/>
        <v>-1.842616E-2</v>
      </c>
      <c r="J1466" s="4">
        <f t="shared" si="90"/>
        <v>1.8099547511312217E-4</v>
      </c>
      <c r="K1466" s="4">
        <f t="shared" si="91"/>
        <v>-3.3350515837104072E-6</v>
      </c>
    </row>
    <row r="1467" spans="2:11" ht="15" customHeight="1">
      <c r="B1467" s="3" t="s">
        <v>78</v>
      </c>
      <c r="C1467" s="3" t="s">
        <v>20</v>
      </c>
      <c r="D1467" s="3" t="str">
        <f t="shared" si="88"/>
        <v>Check</v>
      </c>
      <c r="E1467" s="3">
        <v>12</v>
      </c>
      <c r="F1467" s="4">
        <v>-6.1510799999999997E-2</v>
      </c>
      <c r="G1467" s="4">
        <v>-0.34229419</v>
      </c>
      <c r="H1467" s="4">
        <v>-0.30642606</v>
      </c>
      <c r="I1467" s="4">
        <f t="shared" si="89"/>
        <v>-6.1510799999999997E-2</v>
      </c>
      <c r="J1467" s="4">
        <f t="shared" si="90"/>
        <v>1.8099547511312217E-4</v>
      </c>
      <c r="K1467" s="4">
        <f t="shared" si="91"/>
        <v>-1.1133176470588234E-5</v>
      </c>
    </row>
    <row r="1468" spans="2:11" ht="15" customHeight="1">
      <c r="B1468" s="3" t="s">
        <v>78</v>
      </c>
      <c r="C1468" s="3" t="s">
        <v>21</v>
      </c>
      <c r="D1468" s="3" t="str">
        <f t="shared" si="88"/>
        <v>Check</v>
      </c>
      <c r="E1468" s="3">
        <v>12</v>
      </c>
      <c r="F1468" s="4">
        <v>-2.863835E-2</v>
      </c>
      <c r="G1468" s="4">
        <v>-0.27943993</v>
      </c>
      <c r="H1468" s="4">
        <v>-0.22946328999999999</v>
      </c>
      <c r="I1468" s="4">
        <f t="shared" si="89"/>
        <v>-2.863835E-2</v>
      </c>
      <c r="J1468" s="4">
        <f t="shared" si="90"/>
        <v>1.8099547511312217E-4</v>
      </c>
      <c r="K1468" s="4">
        <f t="shared" si="91"/>
        <v>-5.1834117647058826E-6</v>
      </c>
    </row>
    <row r="1469" spans="2:11" ht="15" customHeight="1">
      <c r="B1469" s="3" t="s">
        <v>78</v>
      </c>
      <c r="C1469" s="3" t="s">
        <v>23</v>
      </c>
      <c r="D1469" s="3" t="str">
        <f t="shared" si="88"/>
        <v>Check</v>
      </c>
      <c r="E1469" s="3">
        <v>12</v>
      </c>
      <c r="F1469" s="4">
        <v>-0.66905172999999996</v>
      </c>
      <c r="G1469" s="4">
        <v>-1.9339170800000001</v>
      </c>
      <c r="H1469" s="4">
        <v>-2.2682362999999999</v>
      </c>
      <c r="I1469" s="4">
        <f t="shared" si="89"/>
        <v>-0.66905172999999996</v>
      </c>
      <c r="J1469" s="4">
        <f t="shared" si="90"/>
        <v>1.8099547511312217E-4</v>
      </c>
      <c r="K1469" s="4">
        <f t="shared" si="91"/>
        <v>-1.2109533574660633E-4</v>
      </c>
    </row>
    <row r="1470" spans="2:11" ht="15" customHeight="1">
      <c r="B1470" s="3" t="s">
        <v>78</v>
      </c>
      <c r="C1470" s="3" t="s">
        <v>24</v>
      </c>
      <c r="D1470" s="3" t="str">
        <f t="shared" si="88"/>
        <v>Check</v>
      </c>
      <c r="E1470" s="3">
        <v>12</v>
      </c>
      <c r="F1470" s="4">
        <v>-0.67314757999999997</v>
      </c>
      <c r="G1470" s="4">
        <v>-1.94562232</v>
      </c>
      <c r="H1470" s="4">
        <v>-2.2824698300000001</v>
      </c>
      <c r="I1470" s="4">
        <f t="shared" si="89"/>
        <v>-0.67314757999999997</v>
      </c>
      <c r="J1470" s="4">
        <f t="shared" si="90"/>
        <v>1.8099547511312217E-4</v>
      </c>
      <c r="K1470" s="4">
        <f t="shared" si="91"/>
        <v>-1.2183666606334841E-4</v>
      </c>
    </row>
    <row r="1471" spans="2:11" ht="15" customHeight="1">
      <c r="B1471" s="3" t="s">
        <v>78</v>
      </c>
      <c r="C1471" s="3" t="s">
        <v>25</v>
      </c>
      <c r="D1471" s="3" t="str">
        <f t="shared" si="88"/>
        <v>Raise 4x</v>
      </c>
      <c r="E1471" s="3">
        <v>24</v>
      </c>
      <c r="F1471" s="4">
        <v>0.30928042</v>
      </c>
      <c r="G1471" s="4">
        <v>0.27252648000000002</v>
      </c>
      <c r="H1471" s="4">
        <v>0.44046727000000002</v>
      </c>
      <c r="I1471" s="4">
        <f t="shared" si="89"/>
        <v>0.44046727000000002</v>
      </c>
      <c r="J1471" s="4">
        <f t="shared" si="90"/>
        <v>3.6199095022624434E-4</v>
      </c>
      <c r="K1471" s="4">
        <f t="shared" si="91"/>
        <v>1.5944516561085974E-4</v>
      </c>
    </row>
    <row r="1472" spans="2:11" ht="15" customHeight="1">
      <c r="B1472" s="3" t="s">
        <v>78</v>
      </c>
      <c r="C1472" s="3" t="s">
        <v>26</v>
      </c>
      <c r="D1472" s="3" t="str">
        <f t="shared" si="88"/>
        <v>Raise 4x</v>
      </c>
      <c r="E1472" s="3">
        <v>24</v>
      </c>
      <c r="F1472" s="4">
        <v>0.27400545999999998</v>
      </c>
      <c r="G1472" s="4">
        <v>0.22260585999999999</v>
      </c>
      <c r="H1472" s="4">
        <v>0.37891763000000001</v>
      </c>
      <c r="I1472" s="4">
        <f t="shared" si="89"/>
        <v>0.37891763000000001</v>
      </c>
      <c r="J1472" s="4">
        <f t="shared" si="90"/>
        <v>3.6199095022624434E-4</v>
      </c>
      <c r="K1472" s="4">
        <f t="shared" si="91"/>
        <v>1.3716475294117648E-4</v>
      </c>
    </row>
    <row r="1473" spans="2:11" ht="15" customHeight="1">
      <c r="B1473" s="3" t="s">
        <v>78</v>
      </c>
      <c r="C1473" s="3" t="s">
        <v>27</v>
      </c>
      <c r="D1473" s="3" t="str">
        <f t="shared" si="88"/>
        <v>Raise 4x</v>
      </c>
      <c r="E1473" s="3">
        <v>24</v>
      </c>
      <c r="F1473" s="4">
        <v>0.24032176999999999</v>
      </c>
      <c r="G1473" s="4">
        <v>0.17382043</v>
      </c>
      <c r="H1473" s="4">
        <v>0.31869650999999999</v>
      </c>
      <c r="I1473" s="4">
        <f t="shared" si="89"/>
        <v>0.31869650999999999</v>
      </c>
      <c r="J1473" s="4">
        <f t="shared" si="90"/>
        <v>3.6199095022624434E-4</v>
      </c>
      <c r="K1473" s="4">
        <f t="shared" si="91"/>
        <v>1.1536525248868777E-4</v>
      </c>
    </row>
    <row r="1474" spans="2:11" ht="15" customHeight="1">
      <c r="B1474" s="3" t="s">
        <v>78</v>
      </c>
      <c r="C1474" s="3" t="s">
        <v>28</v>
      </c>
      <c r="D1474" s="3" t="str">
        <f t="shared" si="88"/>
        <v>Raise 4x</v>
      </c>
      <c r="E1474" s="3">
        <v>24</v>
      </c>
      <c r="F1474" s="4">
        <v>0.23265505</v>
      </c>
      <c r="G1474" s="4">
        <v>0.40474276999999997</v>
      </c>
      <c r="H1474" s="4">
        <v>0.60329052999999999</v>
      </c>
      <c r="I1474" s="4">
        <f t="shared" si="89"/>
        <v>0.60329052999999999</v>
      </c>
      <c r="J1474" s="4">
        <f t="shared" si="90"/>
        <v>3.6199095022624434E-4</v>
      </c>
      <c r="K1474" s="4">
        <f t="shared" si="91"/>
        <v>2.1838571221719457E-4</v>
      </c>
    </row>
    <row r="1475" spans="2:11" ht="15" customHeight="1">
      <c r="B1475" s="3" t="s">
        <v>78</v>
      </c>
      <c r="C1475" s="3" t="s">
        <v>29</v>
      </c>
      <c r="D1475" s="3" t="str">
        <f t="shared" si="88"/>
        <v>Check</v>
      </c>
      <c r="E1475" s="3">
        <v>24</v>
      </c>
      <c r="F1475" s="4">
        <v>1.317515E-2</v>
      </c>
      <c r="G1475" s="4">
        <v>-0.24401999999999999</v>
      </c>
      <c r="H1475" s="4">
        <v>-0.19278208999999999</v>
      </c>
      <c r="I1475" s="4">
        <f t="shared" si="89"/>
        <v>1.317515E-2</v>
      </c>
      <c r="J1475" s="4">
        <f t="shared" si="90"/>
        <v>3.6199095022624434E-4</v>
      </c>
      <c r="K1475" s="4">
        <f t="shared" si="91"/>
        <v>4.7692850678733032E-6</v>
      </c>
    </row>
    <row r="1476" spans="2:11" ht="15" customHeight="1">
      <c r="B1476" s="3" t="s">
        <v>78</v>
      </c>
      <c r="C1476" s="3" t="s">
        <v>30</v>
      </c>
      <c r="D1476" s="3" t="str">
        <f t="shared" si="88"/>
        <v>Check</v>
      </c>
      <c r="E1476" s="3">
        <v>24</v>
      </c>
      <c r="F1476" s="4">
        <v>7.5760200000000001E-3</v>
      </c>
      <c r="G1476" s="4">
        <v>-0.26066677999999999</v>
      </c>
      <c r="H1476" s="4">
        <v>-0.21320447000000001</v>
      </c>
      <c r="I1476" s="4">
        <f t="shared" si="89"/>
        <v>7.5760200000000001E-3</v>
      </c>
      <c r="J1476" s="4">
        <f t="shared" si="90"/>
        <v>3.6199095022624434E-4</v>
      </c>
      <c r="K1476" s="4">
        <f t="shared" si="91"/>
        <v>2.7424506787330317E-6</v>
      </c>
    </row>
    <row r="1477" spans="2:11" ht="15" customHeight="1">
      <c r="B1477" s="3" t="s">
        <v>78</v>
      </c>
      <c r="C1477" s="3" t="s">
        <v>31</v>
      </c>
      <c r="D1477" s="3" t="str">
        <f t="shared" ref="D1477:D1540" si="92">IF(I1477=F1477,"Check",IF(I1477=G1477,"Raise 3x", IF(I1477=H1477,"Raise 4x", "ERROR")))</f>
        <v>Check</v>
      </c>
      <c r="E1477" s="3">
        <v>24</v>
      </c>
      <c r="F1477" s="4">
        <v>-1.6765329999999998E-2</v>
      </c>
      <c r="G1477" s="4">
        <v>-0.30090699999999998</v>
      </c>
      <c r="H1477" s="4">
        <v>-0.26174990999999997</v>
      </c>
      <c r="I1477" s="4">
        <f t="shared" ref="I1477:I1540" si="93">MAX(F1477:H1477)</f>
        <v>-1.6765329999999998E-2</v>
      </c>
      <c r="J1477" s="4">
        <f t="shared" ref="J1477:J1540" si="94">E1477/(COMBIN(52,2)*50)</f>
        <v>3.6199095022624434E-4</v>
      </c>
      <c r="K1477" s="4">
        <f t="shared" ref="K1477:K1540" si="95">J1477*I1477</f>
        <v>-6.0688977375565601E-6</v>
      </c>
    </row>
    <row r="1478" spans="2:11" ht="15" customHeight="1">
      <c r="B1478" s="3" t="s">
        <v>78</v>
      </c>
      <c r="C1478" s="3" t="s">
        <v>32</v>
      </c>
      <c r="D1478" s="3" t="str">
        <f t="shared" si="92"/>
        <v>Check</v>
      </c>
      <c r="E1478" s="3">
        <v>24</v>
      </c>
      <c r="F1478" s="4">
        <v>-3.622421E-2</v>
      </c>
      <c r="G1478" s="4">
        <v>-0.32707340000000001</v>
      </c>
      <c r="H1478" s="4">
        <v>-0.29302150999999999</v>
      </c>
      <c r="I1478" s="4">
        <f t="shared" si="93"/>
        <v>-3.622421E-2</v>
      </c>
      <c r="J1478" s="4">
        <f t="shared" si="94"/>
        <v>3.6199095022624434E-4</v>
      </c>
      <c r="K1478" s="4">
        <f t="shared" si="95"/>
        <v>-1.3112836199095022E-5</v>
      </c>
    </row>
    <row r="1479" spans="2:11" ht="15" customHeight="1">
      <c r="B1479" s="3" t="s">
        <v>78</v>
      </c>
      <c r="C1479" s="3" t="s">
        <v>33</v>
      </c>
      <c r="D1479" s="3" t="str">
        <f t="shared" si="92"/>
        <v>Check</v>
      </c>
      <c r="E1479" s="3">
        <v>24</v>
      </c>
      <c r="F1479" s="4">
        <v>-6.6908220000000004E-2</v>
      </c>
      <c r="G1479" s="4">
        <v>-0.36820626000000001</v>
      </c>
      <c r="H1479" s="4">
        <v>-0.34232085000000001</v>
      </c>
      <c r="I1479" s="4">
        <f t="shared" si="93"/>
        <v>-6.6908220000000004E-2</v>
      </c>
      <c r="J1479" s="4">
        <f t="shared" si="94"/>
        <v>3.6199095022624434E-4</v>
      </c>
      <c r="K1479" s="4">
        <f t="shared" si="95"/>
        <v>-2.4220170135746608E-5</v>
      </c>
    </row>
    <row r="1480" spans="2:11" ht="15" customHeight="1">
      <c r="B1480" s="3" t="s">
        <v>78</v>
      </c>
      <c r="C1480" s="3" t="s">
        <v>34</v>
      </c>
      <c r="D1480" s="3" t="str">
        <f t="shared" si="92"/>
        <v>Check</v>
      </c>
      <c r="E1480" s="3">
        <v>24</v>
      </c>
      <c r="F1480" s="4">
        <v>-3.4668940000000002E-2</v>
      </c>
      <c r="G1480" s="4">
        <v>-0.30649523000000001</v>
      </c>
      <c r="H1480" s="4">
        <v>-0.26674278000000001</v>
      </c>
      <c r="I1480" s="4">
        <f t="shared" si="93"/>
        <v>-3.4668940000000002E-2</v>
      </c>
      <c r="J1480" s="4">
        <f t="shared" si="94"/>
        <v>3.6199095022624434E-4</v>
      </c>
      <c r="K1480" s="4">
        <f t="shared" si="95"/>
        <v>-1.2549842533936652E-5</v>
      </c>
    </row>
    <row r="1481" spans="2:11" ht="15" customHeight="1">
      <c r="B1481" s="3" t="s">
        <v>78</v>
      </c>
      <c r="C1481" s="3" t="s">
        <v>35</v>
      </c>
      <c r="D1481" s="3" t="str">
        <f t="shared" si="92"/>
        <v>Check</v>
      </c>
      <c r="E1481" s="3">
        <v>24</v>
      </c>
      <c r="F1481" s="4">
        <v>-0.81219437999999999</v>
      </c>
      <c r="G1481" s="4">
        <v>-1.4832519399999999</v>
      </c>
      <c r="H1481" s="4">
        <v>-1.7482328199999999</v>
      </c>
      <c r="I1481" s="4">
        <f t="shared" si="93"/>
        <v>-0.81219437999999999</v>
      </c>
      <c r="J1481" s="4">
        <f t="shared" si="94"/>
        <v>3.6199095022624434E-4</v>
      </c>
      <c r="K1481" s="4">
        <f t="shared" si="95"/>
        <v>-2.9400701538461539E-4</v>
      </c>
    </row>
    <row r="1482" spans="2:11" ht="15" customHeight="1">
      <c r="B1482" s="3" t="s">
        <v>78</v>
      </c>
      <c r="C1482" s="3" t="s">
        <v>36</v>
      </c>
      <c r="D1482" s="3" t="str">
        <f t="shared" si="92"/>
        <v>Check</v>
      </c>
      <c r="E1482" s="3">
        <v>24</v>
      </c>
      <c r="F1482" s="4">
        <v>-0.63374496000000002</v>
      </c>
      <c r="G1482" s="4">
        <v>-1.8819330599999999</v>
      </c>
      <c r="H1482" s="4">
        <v>-2.2106223300000001</v>
      </c>
      <c r="I1482" s="4">
        <f t="shared" si="93"/>
        <v>-0.63374496000000002</v>
      </c>
      <c r="J1482" s="4">
        <f t="shared" si="94"/>
        <v>3.6199095022624434E-4</v>
      </c>
      <c r="K1482" s="4">
        <f t="shared" si="95"/>
        <v>-2.2940994027149321E-4</v>
      </c>
    </row>
    <row r="1483" spans="2:11" ht="15" customHeight="1">
      <c r="B1483" s="3" t="s">
        <v>78</v>
      </c>
      <c r="C1483" s="3" t="s">
        <v>37</v>
      </c>
      <c r="D1483" s="3" t="str">
        <f t="shared" si="92"/>
        <v>Check</v>
      </c>
      <c r="E1483" s="3">
        <v>24</v>
      </c>
      <c r="F1483" s="4">
        <v>-0.63919397</v>
      </c>
      <c r="G1483" s="4">
        <v>-1.89532357</v>
      </c>
      <c r="H1483" s="4">
        <v>-2.2266677399999999</v>
      </c>
      <c r="I1483" s="4">
        <f t="shared" si="93"/>
        <v>-0.63919397</v>
      </c>
      <c r="J1483" s="4">
        <f t="shared" si="94"/>
        <v>3.6199095022624434E-4</v>
      </c>
      <c r="K1483" s="4">
        <f t="shared" si="95"/>
        <v>-2.3138243257918553E-4</v>
      </c>
    </row>
    <row r="1484" spans="2:11" ht="15" customHeight="1">
      <c r="B1484" s="3" t="s">
        <v>79</v>
      </c>
      <c r="C1484" s="3" t="s">
        <v>51</v>
      </c>
      <c r="D1484" s="3" t="str">
        <f t="shared" si="92"/>
        <v>Raise 4x</v>
      </c>
      <c r="E1484" s="3">
        <v>12</v>
      </c>
      <c r="F1484" s="4">
        <v>0.4372991</v>
      </c>
      <c r="G1484" s="4">
        <v>0.47605768999999998</v>
      </c>
      <c r="H1484" s="4">
        <v>0.69409463999999998</v>
      </c>
      <c r="I1484" s="4">
        <f t="shared" si="93"/>
        <v>0.69409463999999998</v>
      </c>
      <c r="J1484" s="4">
        <f t="shared" si="94"/>
        <v>1.8099547511312217E-4</v>
      </c>
      <c r="K1484" s="4">
        <f t="shared" si="95"/>
        <v>1.2562798914027149E-4</v>
      </c>
    </row>
    <row r="1485" spans="2:11" ht="15" customHeight="1">
      <c r="B1485" s="3" t="s">
        <v>79</v>
      </c>
      <c r="C1485" s="3" t="s">
        <v>1</v>
      </c>
      <c r="D1485" s="3" t="str">
        <f t="shared" si="92"/>
        <v>Raise 4x</v>
      </c>
      <c r="E1485" s="3">
        <v>12</v>
      </c>
      <c r="F1485" s="4">
        <v>0.39833147000000002</v>
      </c>
      <c r="G1485" s="4">
        <v>0.42579884000000001</v>
      </c>
      <c r="H1485" s="4">
        <v>0.63242454999999997</v>
      </c>
      <c r="I1485" s="4">
        <f t="shared" si="93"/>
        <v>0.63242454999999997</v>
      </c>
      <c r="J1485" s="4">
        <f t="shared" si="94"/>
        <v>1.8099547511312217E-4</v>
      </c>
      <c r="K1485" s="4">
        <f t="shared" si="95"/>
        <v>1.1446598190045248E-4</v>
      </c>
    </row>
    <row r="1486" spans="2:11" ht="15" customHeight="1">
      <c r="B1486" s="3" t="s">
        <v>79</v>
      </c>
      <c r="C1486" s="3" t="s">
        <v>2</v>
      </c>
      <c r="D1486" s="3" t="str">
        <f t="shared" si="92"/>
        <v>Raise 4x</v>
      </c>
      <c r="E1486" s="3">
        <v>12</v>
      </c>
      <c r="F1486" s="4">
        <v>0.36115638</v>
      </c>
      <c r="G1486" s="4">
        <v>0.37652894999999997</v>
      </c>
      <c r="H1486" s="4">
        <v>0.57190932999999999</v>
      </c>
      <c r="I1486" s="4">
        <f t="shared" si="93"/>
        <v>0.57190932999999999</v>
      </c>
      <c r="J1486" s="4">
        <f t="shared" si="94"/>
        <v>1.8099547511312217E-4</v>
      </c>
      <c r="K1486" s="4">
        <f t="shared" si="95"/>
        <v>1.0351300090497737E-4</v>
      </c>
    </row>
    <row r="1487" spans="2:11" ht="15" customHeight="1">
      <c r="B1487" s="3" t="s">
        <v>79</v>
      </c>
      <c r="C1487" s="3" t="s">
        <v>4</v>
      </c>
      <c r="D1487" s="3" t="str">
        <f t="shared" si="92"/>
        <v>Check</v>
      </c>
      <c r="E1487" s="3">
        <v>12</v>
      </c>
      <c r="F1487" s="4">
        <v>8.6504120000000004E-2</v>
      </c>
      <c r="G1487" s="4">
        <v>-0.10986657</v>
      </c>
      <c r="H1487" s="4">
        <v>-2.151722E-2</v>
      </c>
      <c r="I1487" s="4">
        <f t="shared" si="93"/>
        <v>8.6504120000000004E-2</v>
      </c>
      <c r="J1487" s="4">
        <f t="shared" si="94"/>
        <v>1.8099547511312217E-4</v>
      </c>
      <c r="K1487" s="4">
        <f t="shared" si="95"/>
        <v>1.5656854298642533E-5</v>
      </c>
    </row>
    <row r="1488" spans="2:11" ht="15" customHeight="1">
      <c r="B1488" s="3" t="s">
        <v>79</v>
      </c>
      <c r="C1488" s="3" t="s">
        <v>5</v>
      </c>
      <c r="D1488" s="3" t="str">
        <f t="shared" si="92"/>
        <v>Check</v>
      </c>
      <c r="E1488" s="3">
        <v>12</v>
      </c>
      <c r="F1488" s="4">
        <v>7.369792E-2</v>
      </c>
      <c r="G1488" s="4">
        <v>-0.14200728000000001</v>
      </c>
      <c r="H1488" s="4">
        <v>-6.1002819999999999E-2</v>
      </c>
      <c r="I1488" s="4">
        <f t="shared" si="93"/>
        <v>7.369792E-2</v>
      </c>
      <c r="J1488" s="4">
        <f t="shared" si="94"/>
        <v>1.8099547511312217E-4</v>
      </c>
      <c r="K1488" s="4">
        <f t="shared" si="95"/>
        <v>1.3338990045248869E-5</v>
      </c>
    </row>
    <row r="1489" spans="2:11" ht="15" customHeight="1">
      <c r="B1489" s="3" t="s">
        <v>79</v>
      </c>
      <c r="C1489" s="3" t="s">
        <v>6</v>
      </c>
      <c r="D1489" s="3" t="str">
        <f t="shared" si="92"/>
        <v>Check</v>
      </c>
      <c r="E1489" s="3">
        <v>12</v>
      </c>
      <c r="F1489" s="4">
        <v>6.8356020000000003E-2</v>
      </c>
      <c r="G1489" s="4">
        <v>-0.15783253999999999</v>
      </c>
      <c r="H1489" s="4">
        <v>-8.0649520000000002E-2</v>
      </c>
      <c r="I1489" s="4">
        <f t="shared" si="93"/>
        <v>6.8356020000000003E-2</v>
      </c>
      <c r="J1489" s="4">
        <f t="shared" si="94"/>
        <v>1.8099547511312217E-4</v>
      </c>
      <c r="K1489" s="4">
        <f t="shared" si="95"/>
        <v>1.2372130316742082E-5</v>
      </c>
    </row>
    <row r="1490" spans="2:11" ht="15" customHeight="1">
      <c r="B1490" s="3" t="s">
        <v>79</v>
      </c>
      <c r="C1490" s="3" t="s">
        <v>7</v>
      </c>
      <c r="D1490" s="3" t="str">
        <f t="shared" si="92"/>
        <v>Check</v>
      </c>
      <c r="E1490" s="3">
        <v>12</v>
      </c>
      <c r="F1490" s="4">
        <v>4.4036930000000002E-2</v>
      </c>
      <c r="G1490" s="4">
        <v>-0.19833492999999999</v>
      </c>
      <c r="H1490" s="4">
        <v>-0.12964417</v>
      </c>
      <c r="I1490" s="4">
        <f t="shared" si="93"/>
        <v>4.4036930000000002E-2</v>
      </c>
      <c r="J1490" s="4">
        <f t="shared" si="94"/>
        <v>1.8099547511312217E-4</v>
      </c>
      <c r="K1490" s="4">
        <f t="shared" si="95"/>
        <v>7.970485067873304E-6</v>
      </c>
    </row>
    <row r="1491" spans="2:11" ht="15" customHeight="1">
      <c r="B1491" s="3" t="s">
        <v>79</v>
      </c>
      <c r="C1491" s="3" t="s">
        <v>8</v>
      </c>
      <c r="D1491" s="3" t="str">
        <f t="shared" si="92"/>
        <v>Check</v>
      </c>
      <c r="E1491" s="3">
        <v>12</v>
      </c>
      <c r="F1491" s="4">
        <v>8.9590299999999998E-3</v>
      </c>
      <c r="G1491" s="4">
        <v>-0.24655917999999999</v>
      </c>
      <c r="H1491" s="4">
        <v>-0.18756916000000001</v>
      </c>
      <c r="I1491" s="4">
        <f t="shared" si="93"/>
        <v>8.9590299999999998E-3</v>
      </c>
      <c r="J1491" s="4">
        <f t="shared" si="94"/>
        <v>1.8099547511312217E-4</v>
      </c>
      <c r="K1491" s="4">
        <f t="shared" si="95"/>
        <v>1.621543891402715E-6</v>
      </c>
    </row>
    <row r="1492" spans="2:11" ht="15" customHeight="1">
      <c r="B1492" s="3" t="s">
        <v>79</v>
      </c>
      <c r="C1492" s="3" t="s">
        <v>9</v>
      </c>
      <c r="D1492" s="3" t="str">
        <f t="shared" si="92"/>
        <v>Check</v>
      </c>
      <c r="E1492" s="3">
        <v>12</v>
      </c>
      <c r="F1492" s="4">
        <v>4.3777860000000002E-2</v>
      </c>
      <c r="G1492" s="4">
        <v>-0.18294431</v>
      </c>
      <c r="H1492" s="4">
        <v>-0.10992668999999999</v>
      </c>
      <c r="I1492" s="4">
        <f t="shared" si="93"/>
        <v>4.3777860000000002E-2</v>
      </c>
      <c r="J1492" s="4">
        <f t="shared" si="94"/>
        <v>1.8099547511312217E-4</v>
      </c>
      <c r="K1492" s="4">
        <f t="shared" si="95"/>
        <v>7.9235945701357474E-6</v>
      </c>
    </row>
    <row r="1493" spans="2:11" ht="15" customHeight="1">
      <c r="B1493" s="3" t="s">
        <v>79</v>
      </c>
      <c r="C1493" s="3" t="s">
        <v>10</v>
      </c>
      <c r="D1493" s="3" t="str">
        <f t="shared" si="92"/>
        <v>Check</v>
      </c>
      <c r="E1493" s="3">
        <v>12</v>
      </c>
      <c r="F1493" s="4">
        <v>6.3369930000000005E-2</v>
      </c>
      <c r="G1493" s="4">
        <v>-0.14411741</v>
      </c>
      <c r="H1493" s="4">
        <v>-6.1691200000000002E-2</v>
      </c>
      <c r="I1493" s="4">
        <f t="shared" si="93"/>
        <v>6.3369930000000005E-2</v>
      </c>
      <c r="J1493" s="4">
        <f t="shared" si="94"/>
        <v>1.8099547511312217E-4</v>
      </c>
      <c r="K1493" s="4">
        <f t="shared" si="95"/>
        <v>1.1469670588235294E-5</v>
      </c>
    </row>
    <row r="1494" spans="2:11" ht="15" customHeight="1">
      <c r="B1494" s="3" t="s">
        <v>79</v>
      </c>
      <c r="C1494" s="3" t="s">
        <v>11</v>
      </c>
      <c r="D1494" s="3" t="str">
        <f t="shared" si="92"/>
        <v>Check</v>
      </c>
      <c r="E1494" s="3">
        <v>12</v>
      </c>
      <c r="F1494" s="4">
        <v>-0.81736982999999996</v>
      </c>
      <c r="G1494" s="4">
        <v>-1.4887634599999999</v>
      </c>
      <c r="H1494" s="4">
        <v>-1.7528910099999999</v>
      </c>
      <c r="I1494" s="4">
        <f t="shared" si="93"/>
        <v>-0.81736982999999996</v>
      </c>
      <c r="J1494" s="4">
        <f t="shared" si="94"/>
        <v>1.8099547511312217E-4</v>
      </c>
      <c r="K1494" s="4">
        <f t="shared" si="95"/>
        <v>-1.479402407239819E-4</v>
      </c>
    </row>
    <row r="1495" spans="2:11" ht="15" customHeight="1">
      <c r="B1495" s="3" t="s">
        <v>79</v>
      </c>
      <c r="C1495" s="3" t="s">
        <v>12</v>
      </c>
      <c r="D1495" s="3" t="str">
        <f t="shared" si="92"/>
        <v>Check</v>
      </c>
      <c r="E1495" s="3">
        <v>12</v>
      </c>
      <c r="F1495" s="4">
        <v>-0.65233602000000002</v>
      </c>
      <c r="G1495" s="4">
        <v>-1.9269021099999999</v>
      </c>
      <c r="H1495" s="4">
        <v>-2.26148762</v>
      </c>
      <c r="I1495" s="4">
        <f t="shared" si="93"/>
        <v>-0.65233602000000002</v>
      </c>
      <c r="J1495" s="4">
        <f t="shared" si="94"/>
        <v>1.8099547511312217E-4</v>
      </c>
      <c r="K1495" s="4">
        <f t="shared" si="95"/>
        <v>-1.1806986787330317E-4</v>
      </c>
    </row>
    <row r="1496" spans="2:11" ht="15" customHeight="1">
      <c r="B1496" s="3" t="s">
        <v>79</v>
      </c>
      <c r="C1496" s="3" t="s">
        <v>13</v>
      </c>
      <c r="D1496" s="3" t="str">
        <f t="shared" si="92"/>
        <v>Raise 4x</v>
      </c>
      <c r="E1496" s="3">
        <v>12</v>
      </c>
      <c r="F1496" s="4">
        <v>0.43668390000000001</v>
      </c>
      <c r="G1496" s="4">
        <v>0.47465959000000002</v>
      </c>
      <c r="H1496" s="4">
        <v>0.69198249999999994</v>
      </c>
      <c r="I1496" s="4">
        <f t="shared" si="93"/>
        <v>0.69198249999999994</v>
      </c>
      <c r="J1496" s="4">
        <f t="shared" si="94"/>
        <v>1.8099547511312217E-4</v>
      </c>
      <c r="K1496" s="4">
        <f t="shared" si="95"/>
        <v>1.2524570135746604E-4</v>
      </c>
    </row>
    <row r="1497" spans="2:11" ht="15" customHeight="1">
      <c r="B1497" s="3" t="s">
        <v>79</v>
      </c>
      <c r="C1497" s="3" t="s">
        <v>39</v>
      </c>
      <c r="D1497" s="3" t="str">
        <f t="shared" si="92"/>
        <v>Raise 4x</v>
      </c>
      <c r="E1497" s="3">
        <v>12</v>
      </c>
      <c r="F1497" s="4">
        <v>0.39889223000000001</v>
      </c>
      <c r="G1497" s="4">
        <v>0.42577833999999998</v>
      </c>
      <c r="H1497" s="4">
        <v>0.63176997000000001</v>
      </c>
      <c r="I1497" s="4">
        <f t="shared" si="93"/>
        <v>0.63176997000000001</v>
      </c>
      <c r="J1497" s="4">
        <f t="shared" si="94"/>
        <v>1.8099547511312217E-4</v>
      </c>
      <c r="K1497" s="4">
        <f t="shared" si="95"/>
        <v>1.1434750588235294E-4</v>
      </c>
    </row>
    <row r="1498" spans="2:11" ht="15" customHeight="1">
      <c r="B1498" s="3" t="s">
        <v>79</v>
      </c>
      <c r="C1498" s="3" t="s">
        <v>14</v>
      </c>
      <c r="D1498" s="3" t="str">
        <f t="shared" si="92"/>
        <v>Raise 4x</v>
      </c>
      <c r="E1498" s="3">
        <v>12</v>
      </c>
      <c r="F1498" s="4">
        <v>0.36294729999999997</v>
      </c>
      <c r="G1498" s="4">
        <v>0.37785085000000002</v>
      </c>
      <c r="H1498" s="4">
        <v>0.57266806999999997</v>
      </c>
      <c r="I1498" s="4">
        <f t="shared" si="93"/>
        <v>0.57266806999999997</v>
      </c>
      <c r="J1498" s="4">
        <f t="shared" si="94"/>
        <v>1.8099547511312217E-4</v>
      </c>
      <c r="K1498" s="4">
        <f t="shared" si="95"/>
        <v>1.036503294117647E-4</v>
      </c>
    </row>
    <row r="1499" spans="2:11" ht="15" customHeight="1">
      <c r="B1499" s="3" t="s">
        <v>79</v>
      </c>
      <c r="C1499" s="3" t="s">
        <v>15</v>
      </c>
      <c r="D1499" s="3" t="str">
        <f t="shared" si="92"/>
        <v>Raise 4x</v>
      </c>
      <c r="E1499" s="3">
        <v>12</v>
      </c>
      <c r="F1499" s="4">
        <v>0.51604802000000005</v>
      </c>
      <c r="G1499" s="4">
        <v>0.81001118999999999</v>
      </c>
      <c r="H1499" s="4">
        <v>1.1057090000000001</v>
      </c>
      <c r="I1499" s="4">
        <f t="shared" si="93"/>
        <v>1.1057090000000001</v>
      </c>
      <c r="J1499" s="4">
        <f t="shared" si="94"/>
        <v>1.8099547511312217E-4</v>
      </c>
      <c r="K1499" s="4">
        <f t="shared" si="95"/>
        <v>2.0012832579185521E-4</v>
      </c>
    </row>
    <row r="1500" spans="2:11" ht="15" customHeight="1">
      <c r="B1500" s="3" t="s">
        <v>79</v>
      </c>
      <c r="C1500" s="3" t="s">
        <v>16</v>
      </c>
      <c r="D1500" s="3" t="str">
        <f t="shared" si="92"/>
        <v>Check</v>
      </c>
      <c r="E1500" s="3">
        <v>12</v>
      </c>
      <c r="F1500" s="4">
        <v>0.12349581</v>
      </c>
      <c r="G1500" s="4">
        <v>-5.0240159999999999E-2</v>
      </c>
      <c r="H1500" s="4">
        <v>4.8533949999999999E-2</v>
      </c>
      <c r="I1500" s="4">
        <f t="shared" si="93"/>
        <v>0.12349581</v>
      </c>
      <c r="J1500" s="4">
        <f t="shared" si="94"/>
        <v>1.8099547511312217E-4</v>
      </c>
      <c r="K1500" s="4">
        <f t="shared" si="95"/>
        <v>2.2352182805429864E-5</v>
      </c>
    </row>
    <row r="1501" spans="2:11" ht="15" customHeight="1">
      <c r="B1501" s="3" t="s">
        <v>79</v>
      </c>
      <c r="C1501" s="3" t="s">
        <v>17</v>
      </c>
      <c r="D1501" s="3" t="str">
        <f t="shared" si="92"/>
        <v>Check</v>
      </c>
      <c r="E1501" s="3">
        <v>12</v>
      </c>
      <c r="F1501" s="4">
        <v>0.10882482</v>
      </c>
      <c r="G1501" s="4">
        <v>-8.4734039999999997E-2</v>
      </c>
      <c r="H1501" s="4">
        <v>6.4168899999999997E-3</v>
      </c>
      <c r="I1501" s="4">
        <f t="shared" si="93"/>
        <v>0.10882482</v>
      </c>
      <c r="J1501" s="4">
        <f t="shared" si="94"/>
        <v>1.8099547511312217E-4</v>
      </c>
      <c r="K1501" s="4">
        <f t="shared" si="95"/>
        <v>1.9696800000000001E-5</v>
      </c>
    </row>
    <row r="1502" spans="2:11" ht="15" customHeight="1">
      <c r="B1502" s="3" t="s">
        <v>79</v>
      </c>
      <c r="C1502" s="3" t="s">
        <v>18</v>
      </c>
      <c r="D1502" s="3" t="str">
        <f t="shared" si="92"/>
        <v>Check</v>
      </c>
      <c r="E1502" s="3">
        <v>12</v>
      </c>
      <c r="F1502" s="4">
        <v>0.10185296000000001</v>
      </c>
      <c r="G1502" s="4">
        <v>-0.10258531</v>
      </c>
      <c r="H1502" s="4">
        <v>-1.5459530000000001E-2</v>
      </c>
      <c r="I1502" s="4">
        <f t="shared" si="93"/>
        <v>0.10185296000000001</v>
      </c>
      <c r="J1502" s="4">
        <f t="shared" si="94"/>
        <v>1.8099547511312217E-4</v>
      </c>
      <c r="K1502" s="4">
        <f t="shared" si="95"/>
        <v>1.8434924886877829E-5</v>
      </c>
    </row>
    <row r="1503" spans="2:11" ht="15" customHeight="1">
      <c r="B1503" s="3" t="s">
        <v>79</v>
      </c>
      <c r="C1503" s="3" t="s">
        <v>19</v>
      </c>
      <c r="D1503" s="3" t="str">
        <f t="shared" si="92"/>
        <v>Check</v>
      </c>
      <c r="E1503" s="3">
        <v>12</v>
      </c>
      <c r="F1503" s="4">
        <v>7.4464779999999994E-2</v>
      </c>
      <c r="G1503" s="4">
        <v>-0.14667891</v>
      </c>
      <c r="H1503" s="4">
        <v>-6.8366780000000002E-2</v>
      </c>
      <c r="I1503" s="4">
        <f t="shared" si="93"/>
        <v>7.4464779999999994E-2</v>
      </c>
      <c r="J1503" s="4">
        <f t="shared" si="94"/>
        <v>1.8099547511312217E-4</v>
      </c>
      <c r="K1503" s="4">
        <f t="shared" si="95"/>
        <v>1.3477788235294117E-5</v>
      </c>
    </row>
    <row r="1504" spans="2:11" ht="15" customHeight="1">
      <c r="B1504" s="3" t="s">
        <v>79</v>
      </c>
      <c r="C1504" s="3" t="s">
        <v>20</v>
      </c>
      <c r="D1504" s="3" t="str">
        <f t="shared" si="92"/>
        <v>Check</v>
      </c>
      <c r="E1504" s="3">
        <v>12</v>
      </c>
      <c r="F1504" s="4">
        <v>2.6737130000000001E-2</v>
      </c>
      <c r="G1504" s="4">
        <v>-0.20774585000000001</v>
      </c>
      <c r="H1504" s="4">
        <v>-0.13940110999999999</v>
      </c>
      <c r="I1504" s="4">
        <f t="shared" si="93"/>
        <v>2.6737130000000001E-2</v>
      </c>
      <c r="J1504" s="4">
        <f t="shared" si="94"/>
        <v>1.8099547511312217E-4</v>
      </c>
      <c r="K1504" s="4">
        <f t="shared" si="95"/>
        <v>4.839299547511312E-6</v>
      </c>
    </row>
    <row r="1505" spans="2:11" ht="15" customHeight="1">
      <c r="B1505" s="3" t="s">
        <v>79</v>
      </c>
      <c r="C1505" s="3" t="s">
        <v>21</v>
      </c>
      <c r="D1505" s="3" t="str">
        <f t="shared" si="92"/>
        <v>Check</v>
      </c>
      <c r="E1505" s="3">
        <v>12</v>
      </c>
      <c r="F1505" s="4">
        <v>6.0521569999999997E-2</v>
      </c>
      <c r="G1505" s="4">
        <v>-0.14517853</v>
      </c>
      <c r="H1505" s="4">
        <v>-6.2784779999999998E-2</v>
      </c>
      <c r="I1505" s="4">
        <f t="shared" si="93"/>
        <v>6.0521569999999997E-2</v>
      </c>
      <c r="J1505" s="4">
        <f t="shared" si="94"/>
        <v>1.8099547511312217E-4</v>
      </c>
      <c r="K1505" s="4">
        <f t="shared" si="95"/>
        <v>1.0954130316742081E-5</v>
      </c>
    </row>
    <row r="1506" spans="2:11" ht="15" customHeight="1">
      <c r="B1506" s="3" t="s">
        <v>79</v>
      </c>
      <c r="C1506" s="3" t="s">
        <v>22</v>
      </c>
      <c r="D1506" s="3" t="str">
        <f t="shared" si="92"/>
        <v>Check</v>
      </c>
      <c r="E1506" s="3">
        <v>12</v>
      </c>
      <c r="F1506" s="4">
        <v>8.0277409999999993E-2</v>
      </c>
      <c r="G1506" s="4">
        <v>-0.10617438999999999</v>
      </c>
      <c r="H1506" s="4">
        <v>-1.43424E-2</v>
      </c>
      <c r="I1506" s="4">
        <f t="shared" si="93"/>
        <v>8.0277409999999993E-2</v>
      </c>
      <c r="J1506" s="4">
        <f t="shared" si="94"/>
        <v>1.8099547511312217E-4</v>
      </c>
      <c r="K1506" s="4">
        <f t="shared" si="95"/>
        <v>1.4529847963800904E-5</v>
      </c>
    </row>
    <row r="1507" spans="2:11" ht="15" customHeight="1">
      <c r="B1507" s="3" t="s">
        <v>79</v>
      </c>
      <c r="C1507" s="3" t="s">
        <v>24</v>
      </c>
      <c r="D1507" s="3" t="str">
        <f t="shared" si="92"/>
        <v>Check</v>
      </c>
      <c r="E1507" s="3">
        <v>12</v>
      </c>
      <c r="F1507" s="4">
        <v>-0.66950803999999997</v>
      </c>
      <c r="G1507" s="4">
        <v>-1.9483448299999999</v>
      </c>
      <c r="H1507" s="4">
        <v>-2.2848947800000001</v>
      </c>
      <c r="I1507" s="4">
        <f t="shared" si="93"/>
        <v>-0.66950803999999997</v>
      </c>
      <c r="J1507" s="4">
        <f t="shared" si="94"/>
        <v>1.8099547511312217E-4</v>
      </c>
      <c r="K1507" s="4">
        <f t="shared" si="95"/>
        <v>-1.211779257918552E-4</v>
      </c>
    </row>
    <row r="1508" spans="2:11" ht="15" customHeight="1">
      <c r="B1508" s="3" t="s">
        <v>79</v>
      </c>
      <c r="C1508" s="3" t="s">
        <v>25</v>
      </c>
      <c r="D1508" s="3" t="str">
        <f t="shared" si="92"/>
        <v>Raise 4x</v>
      </c>
      <c r="E1508" s="3">
        <v>24</v>
      </c>
      <c r="F1508" s="4">
        <v>0.41019228000000002</v>
      </c>
      <c r="G1508" s="4">
        <v>0.42261771999999997</v>
      </c>
      <c r="H1508" s="4">
        <v>0.62714413999999996</v>
      </c>
      <c r="I1508" s="4">
        <f t="shared" si="93"/>
        <v>0.62714413999999996</v>
      </c>
      <c r="J1508" s="4">
        <f t="shared" si="94"/>
        <v>3.6199095022624434E-4</v>
      </c>
      <c r="K1508" s="4">
        <f t="shared" si="95"/>
        <v>2.2702050316742079E-4</v>
      </c>
    </row>
    <row r="1509" spans="2:11" ht="15" customHeight="1">
      <c r="B1509" s="3" t="s">
        <v>79</v>
      </c>
      <c r="C1509" s="3" t="s">
        <v>26</v>
      </c>
      <c r="D1509" s="3" t="str">
        <f t="shared" si="92"/>
        <v>Raise 4x</v>
      </c>
      <c r="E1509" s="3">
        <v>24</v>
      </c>
      <c r="F1509" s="4">
        <v>0.37330720000000001</v>
      </c>
      <c r="G1509" s="4">
        <v>0.37403723</v>
      </c>
      <c r="H1509" s="4">
        <v>0.56730769000000003</v>
      </c>
      <c r="I1509" s="4">
        <f t="shared" si="93"/>
        <v>0.56730769000000003</v>
      </c>
      <c r="J1509" s="4">
        <f t="shared" si="94"/>
        <v>3.6199095022624434E-4</v>
      </c>
      <c r="K1509" s="4">
        <f t="shared" si="95"/>
        <v>2.0536024977375566E-4</v>
      </c>
    </row>
    <row r="1510" spans="2:11" ht="15" customHeight="1">
      <c r="B1510" s="3" t="s">
        <v>79</v>
      </c>
      <c r="C1510" s="3" t="s">
        <v>27</v>
      </c>
      <c r="D1510" s="3" t="str">
        <f t="shared" si="92"/>
        <v>Raise 4x</v>
      </c>
      <c r="E1510" s="3">
        <v>24</v>
      </c>
      <c r="F1510" s="4">
        <v>0.33811806</v>
      </c>
      <c r="G1510" s="4">
        <v>0.32665885</v>
      </c>
      <c r="H1510" s="4">
        <v>0.50888215000000003</v>
      </c>
      <c r="I1510" s="4">
        <f t="shared" si="93"/>
        <v>0.50888215000000003</v>
      </c>
      <c r="J1510" s="4">
        <f t="shared" si="94"/>
        <v>3.6199095022624434E-4</v>
      </c>
      <c r="K1510" s="4">
        <f t="shared" si="95"/>
        <v>1.8421073303167421E-4</v>
      </c>
    </row>
    <row r="1511" spans="2:11" ht="15" customHeight="1">
      <c r="B1511" s="3" t="s">
        <v>79</v>
      </c>
      <c r="C1511" s="3" t="s">
        <v>28</v>
      </c>
      <c r="D1511" s="3" t="str">
        <f t="shared" si="92"/>
        <v>Raise 4x</v>
      </c>
      <c r="E1511" s="3">
        <v>24</v>
      </c>
      <c r="F1511" s="4">
        <v>0.4852456</v>
      </c>
      <c r="G1511" s="4">
        <v>0.75404680000000002</v>
      </c>
      <c r="H1511" s="4">
        <v>1.0362426199999999</v>
      </c>
      <c r="I1511" s="4">
        <f t="shared" si="93"/>
        <v>1.0362426199999999</v>
      </c>
      <c r="J1511" s="4">
        <f t="shared" si="94"/>
        <v>3.6199095022624434E-4</v>
      </c>
      <c r="K1511" s="4">
        <f t="shared" si="95"/>
        <v>3.75110450678733E-4</v>
      </c>
    </row>
    <row r="1512" spans="2:11" ht="15" customHeight="1">
      <c r="B1512" s="3" t="s">
        <v>79</v>
      </c>
      <c r="C1512" s="3" t="s">
        <v>29</v>
      </c>
      <c r="D1512" s="3" t="str">
        <f t="shared" si="92"/>
        <v>Check</v>
      </c>
      <c r="E1512" s="3">
        <v>24</v>
      </c>
      <c r="F1512" s="4">
        <v>0.10309624000000001</v>
      </c>
      <c r="G1512" s="4">
        <v>-9.4128199999999995E-2</v>
      </c>
      <c r="H1512" s="4">
        <v>-6.2856700000000001E-3</v>
      </c>
      <c r="I1512" s="4">
        <f t="shared" si="93"/>
        <v>0.10309624000000001</v>
      </c>
      <c r="J1512" s="4">
        <f t="shared" si="94"/>
        <v>3.6199095022624434E-4</v>
      </c>
      <c r="K1512" s="4">
        <f t="shared" si="95"/>
        <v>3.7319905882352942E-5</v>
      </c>
    </row>
    <row r="1513" spans="2:11" ht="15" customHeight="1">
      <c r="B1513" s="3" t="s">
        <v>79</v>
      </c>
      <c r="C1513" s="3" t="s">
        <v>30</v>
      </c>
      <c r="D1513" s="3" t="str">
        <f t="shared" si="92"/>
        <v>Check</v>
      </c>
      <c r="E1513" s="3">
        <v>24</v>
      </c>
      <c r="F1513" s="4">
        <v>8.8392150000000003E-2</v>
      </c>
      <c r="G1513" s="4">
        <v>-0.12793412000000001</v>
      </c>
      <c r="H1513" s="4">
        <v>-4.7563969999999997E-2</v>
      </c>
      <c r="I1513" s="4">
        <f t="shared" si="93"/>
        <v>8.8392150000000003E-2</v>
      </c>
      <c r="J1513" s="4">
        <f t="shared" si="94"/>
        <v>3.6199095022624434E-4</v>
      </c>
      <c r="K1513" s="4">
        <f t="shared" si="95"/>
        <v>3.1997158371040727E-5</v>
      </c>
    </row>
    <row r="1514" spans="2:11" ht="15" customHeight="1">
      <c r="B1514" s="3" t="s">
        <v>79</v>
      </c>
      <c r="C1514" s="3" t="s">
        <v>31</v>
      </c>
      <c r="D1514" s="3" t="str">
        <f t="shared" si="92"/>
        <v>Check</v>
      </c>
      <c r="E1514" s="3">
        <v>24</v>
      </c>
      <c r="F1514" s="4">
        <v>8.1120239999999996E-2</v>
      </c>
      <c r="G1514" s="4">
        <v>-0.14569431999999999</v>
      </c>
      <c r="H1514" s="4">
        <v>-6.9332619999999998E-2</v>
      </c>
      <c r="I1514" s="4">
        <f t="shared" si="93"/>
        <v>8.1120239999999996E-2</v>
      </c>
      <c r="J1514" s="4">
        <f t="shared" si="94"/>
        <v>3.6199095022624434E-4</v>
      </c>
      <c r="K1514" s="4">
        <f t="shared" si="95"/>
        <v>2.9364792760180993E-5</v>
      </c>
    </row>
    <row r="1515" spans="2:11" ht="15" customHeight="1">
      <c r="B1515" s="3" t="s">
        <v>79</v>
      </c>
      <c r="C1515" s="3" t="s">
        <v>32</v>
      </c>
      <c r="D1515" s="3" t="str">
        <f t="shared" si="92"/>
        <v>Check</v>
      </c>
      <c r="E1515" s="3">
        <v>24</v>
      </c>
      <c r="F1515" s="4">
        <v>5.5309539999999997E-2</v>
      </c>
      <c r="G1515" s="4">
        <v>-0.18750724999999999</v>
      </c>
      <c r="H1515" s="4">
        <v>-0.11970509999999999</v>
      </c>
      <c r="I1515" s="4">
        <f t="shared" si="93"/>
        <v>5.5309539999999997E-2</v>
      </c>
      <c r="J1515" s="4">
        <f t="shared" si="94"/>
        <v>3.6199095022624434E-4</v>
      </c>
      <c r="K1515" s="4">
        <f t="shared" si="95"/>
        <v>2.0021552941176468E-5</v>
      </c>
    </row>
    <row r="1516" spans="2:11" ht="15" customHeight="1">
      <c r="B1516" s="3" t="s">
        <v>79</v>
      </c>
      <c r="C1516" s="3" t="s">
        <v>33</v>
      </c>
      <c r="D1516" s="3" t="str">
        <f t="shared" si="92"/>
        <v>Check</v>
      </c>
      <c r="E1516" s="3">
        <v>24</v>
      </c>
      <c r="F1516" s="4">
        <v>1.9964679999999999E-2</v>
      </c>
      <c r="G1516" s="4">
        <v>-0.23565372000000001</v>
      </c>
      <c r="H1516" s="4">
        <v>-0.17756072000000001</v>
      </c>
      <c r="I1516" s="4">
        <f t="shared" si="93"/>
        <v>1.9964679999999999E-2</v>
      </c>
      <c r="J1516" s="4">
        <f t="shared" si="94"/>
        <v>3.6199095022624434E-4</v>
      </c>
      <c r="K1516" s="4">
        <f t="shared" si="95"/>
        <v>7.2270334841628949E-6</v>
      </c>
    </row>
    <row r="1517" spans="2:11" ht="15" customHeight="1">
      <c r="B1517" s="3" t="s">
        <v>79</v>
      </c>
      <c r="C1517" s="3" t="s">
        <v>34</v>
      </c>
      <c r="D1517" s="3" t="str">
        <f t="shared" si="92"/>
        <v>Check</v>
      </c>
      <c r="E1517" s="3">
        <v>24</v>
      </c>
      <c r="F1517" s="4">
        <v>5.323137E-2</v>
      </c>
      <c r="G1517" s="4">
        <v>-0.17422881000000001</v>
      </c>
      <c r="H1517" s="4">
        <v>-0.10232805</v>
      </c>
      <c r="I1517" s="4">
        <f t="shared" si="93"/>
        <v>5.323137E-2</v>
      </c>
      <c r="J1517" s="4">
        <f t="shared" si="94"/>
        <v>3.6199095022624434E-4</v>
      </c>
      <c r="K1517" s="4">
        <f t="shared" si="95"/>
        <v>1.9269274208144795E-5</v>
      </c>
    </row>
    <row r="1518" spans="2:11" ht="15" customHeight="1">
      <c r="B1518" s="3" t="s">
        <v>79</v>
      </c>
      <c r="C1518" s="3" t="s">
        <v>35</v>
      </c>
      <c r="D1518" s="3" t="str">
        <f t="shared" si="92"/>
        <v>Check</v>
      </c>
      <c r="E1518" s="3">
        <v>24</v>
      </c>
      <c r="F1518" s="4">
        <v>7.2496580000000005E-2</v>
      </c>
      <c r="G1518" s="4">
        <v>-0.13606220999999999</v>
      </c>
      <c r="H1518" s="4">
        <v>-5.49049E-2</v>
      </c>
      <c r="I1518" s="4">
        <f t="shared" si="93"/>
        <v>7.2496580000000005E-2</v>
      </c>
      <c r="J1518" s="4">
        <f t="shared" si="94"/>
        <v>3.6199095022624434E-4</v>
      </c>
      <c r="K1518" s="4">
        <f t="shared" si="95"/>
        <v>2.6243105882352944E-5</v>
      </c>
    </row>
    <row r="1519" spans="2:11" ht="15" customHeight="1">
      <c r="B1519" s="3" t="s">
        <v>79</v>
      </c>
      <c r="C1519" s="3" t="s">
        <v>36</v>
      </c>
      <c r="D1519" s="3" t="str">
        <f t="shared" si="92"/>
        <v>Check</v>
      </c>
      <c r="E1519" s="3">
        <v>24</v>
      </c>
      <c r="F1519" s="4">
        <v>-0.80099268999999995</v>
      </c>
      <c r="G1519" s="4">
        <v>-1.46482219</v>
      </c>
      <c r="H1519" s="4">
        <v>-1.7258616600000001</v>
      </c>
      <c r="I1519" s="4">
        <f t="shared" si="93"/>
        <v>-0.80099268999999995</v>
      </c>
      <c r="J1519" s="4">
        <f t="shared" si="94"/>
        <v>3.6199095022624434E-4</v>
      </c>
      <c r="K1519" s="4">
        <f t="shared" si="95"/>
        <v>-2.8995210497737554E-4</v>
      </c>
    </row>
    <row r="1520" spans="2:11" ht="15" customHeight="1">
      <c r="B1520" s="3" t="s">
        <v>79</v>
      </c>
      <c r="C1520" s="3" t="s">
        <v>37</v>
      </c>
      <c r="D1520" s="3" t="str">
        <f t="shared" si="92"/>
        <v>Check</v>
      </c>
      <c r="E1520" s="3">
        <v>24</v>
      </c>
      <c r="F1520" s="4">
        <v>-0.63479395000000005</v>
      </c>
      <c r="G1520" s="4">
        <v>-1.89670739</v>
      </c>
      <c r="H1520" s="4">
        <v>-2.2275273599999998</v>
      </c>
      <c r="I1520" s="4">
        <f t="shared" si="93"/>
        <v>-0.63479395000000005</v>
      </c>
      <c r="J1520" s="4">
        <f t="shared" si="94"/>
        <v>3.6199095022624434E-4</v>
      </c>
      <c r="K1520" s="4">
        <f t="shared" si="95"/>
        <v>-2.2978966515837106E-4</v>
      </c>
    </row>
    <row r="1521" spans="2:11" ht="15" customHeight="1">
      <c r="B1521" s="3" t="s">
        <v>80</v>
      </c>
      <c r="C1521" s="3" t="s">
        <v>51</v>
      </c>
      <c r="D1521" s="3" t="str">
        <f t="shared" si="92"/>
        <v>Raise 4x</v>
      </c>
      <c r="E1521" s="3">
        <v>12</v>
      </c>
      <c r="F1521" s="4">
        <v>0.62800798000000002</v>
      </c>
      <c r="G1521" s="4">
        <v>0.74787680999999995</v>
      </c>
      <c r="H1521" s="4">
        <v>1.02669882</v>
      </c>
      <c r="I1521" s="4">
        <f t="shared" si="93"/>
        <v>1.02669882</v>
      </c>
      <c r="J1521" s="4">
        <f t="shared" si="94"/>
        <v>1.8099547511312217E-4</v>
      </c>
      <c r="K1521" s="4">
        <f t="shared" si="95"/>
        <v>1.858278407239819E-4</v>
      </c>
    </row>
    <row r="1522" spans="2:11" ht="15" customHeight="1">
      <c r="B1522" s="3" t="s">
        <v>80</v>
      </c>
      <c r="C1522" s="3" t="s">
        <v>1</v>
      </c>
      <c r="D1522" s="3" t="str">
        <f t="shared" si="92"/>
        <v>Raise 4x</v>
      </c>
      <c r="E1522" s="3">
        <v>12</v>
      </c>
      <c r="F1522" s="4">
        <v>0.58825136</v>
      </c>
      <c r="G1522" s="4">
        <v>0.69949377999999995</v>
      </c>
      <c r="H1522" s="4">
        <v>0.96739719000000002</v>
      </c>
      <c r="I1522" s="4">
        <f t="shared" si="93"/>
        <v>0.96739719000000002</v>
      </c>
      <c r="J1522" s="4">
        <f t="shared" si="94"/>
        <v>1.8099547511312217E-4</v>
      </c>
      <c r="K1522" s="4">
        <f t="shared" si="95"/>
        <v>1.7509451402714931E-4</v>
      </c>
    </row>
    <row r="1523" spans="2:11" ht="15" customHeight="1">
      <c r="B1523" s="3" t="s">
        <v>80</v>
      </c>
      <c r="C1523" s="3" t="s">
        <v>2</v>
      </c>
      <c r="D1523" s="3" t="str">
        <f t="shared" si="92"/>
        <v>Raise 4x</v>
      </c>
      <c r="E1523" s="3">
        <v>12</v>
      </c>
      <c r="F1523" s="4">
        <v>0.54955441999999999</v>
      </c>
      <c r="G1523" s="4">
        <v>0.65174184999999996</v>
      </c>
      <c r="H1523" s="4">
        <v>0.90881405000000004</v>
      </c>
      <c r="I1523" s="4">
        <f t="shared" si="93"/>
        <v>0.90881405000000004</v>
      </c>
      <c r="J1523" s="4">
        <f t="shared" si="94"/>
        <v>1.8099547511312217E-4</v>
      </c>
      <c r="K1523" s="4">
        <f t="shared" si="95"/>
        <v>1.6449123076923077E-4</v>
      </c>
    </row>
    <row r="1524" spans="2:11" ht="15" customHeight="1">
      <c r="B1524" s="3" t="s">
        <v>80</v>
      </c>
      <c r="C1524" s="3" t="s">
        <v>4</v>
      </c>
      <c r="D1524" s="3" t="str">
        <f t="shared" si="92"/>
        <v>Raise 4x</v>
      </c>
      <c r="E1524" s="3">
        <v>12</v>
      </c>
      <c r="F1524" s="4">
        <v>0.23493306</v>
      </c>
      <c r="G1524" s="4">
        <v>0.11129369</v>
      </c>
      <c r="H1524" s="4">
        <v>0.24906046000000001</v>
      </c>
      <c r="I1524" s="4">
        <f t="shared" si="93"/>
        <v>0.24906046000000001</v>
      </c>
      <c r="J1524" s="4">
        <f t="shared" si="94"/>
        <v>1.8099547511312217E-4</v>
      </c>
      <c r="K1524" s="4">
        <f t="shared" si="95"/>
        <v>4.5078816289592762E-5</v>
      </c>
    </row>
    <row r="1525" spans="2:11" ht="15" customHeight="1">
      <c r="B1525" s="3" t="s">
        <v>80</v>
      </c>
      <c r="C1525" s="3" t="s">
        <v>5</v>
      </c>
      <c r="D1525" s="3" t="str">
        <f t="shared" si="92"/>
        <v>Check</v>
      </c>
      <c r="E1525" s="3">
        <v>12</v>
      </c>
      <c r="F1525" s="4">
        <v>0.23182242</v>
      </c>
      <c r="G1525" s="4">
        <v>9.5083989999999993E-2</v>
      </c>
      <c r="H1525" s="4">
        <v>0.22823863</v>
      </c>
      <c r="I1525" s="4">
        <f t="shared" si="93"/>
        <v>0.23182242</v>
      </c>
      <c r="J1525" s="4">
        <f t="shared" si="94"/>
        <v>1.8099547511312217E-4</v>
      </c>
      <c r="K1525" s="4">
        <f t="shared" si="95"/>
        <v>4.1958809049773757E-5</v>
      </c>
    </row>
    <row r="1526" spans="2:11" ht="15" customHeight="1">
      <c r="B1526" s="3" t="s">
        <v>80</v>
      </c>
      <c r="C1526" s="3" t="s">
        <v>6</v>
      </c>
      <c r="D1526" s="3" t="str">
        <f t="shared" si="92"/>
        <v>Check</v>
      </c>
      <c r="E1526" s="3">
        <v>12</v>
      </c>
      <c r="F1526" s="4">
        <v>0.21694999000000001</v>
      </c>
      <c r="G1526" s="4">
        <v>6.0681850000000002E-2</v>
      </c>
      <c r="H1526" s="4">
        <v>0.18594337</v>
      </c>
      <c r="I1526" s="4">
        <f t="shared" si="93"/>
        <v>0.21694999000000001</v>
      </c>
      <c r="J1526" s="4">
        <f t="shared" si="94"/>
        <v>1.8099547511312217E-4</v>
      </c>
      <c r="K1526" s="4">
        <f t="shared" si="95"/>
        <v>3.9266966515837104E-5</v>
      </c>
    </row>
    <row r="1527" spans="2:11" ht="15" customHeight="1">
      <c r="B1527" s="3" t="s">
        <v>80</v>
      </c>
      <c r="C1527" s="3" t="s">
        <v>7</v>
      </c>
      <c r="D1527" s="3" t="str">
        <f t="shared" si="92"/>
        <v>Check</v>
      </c>
      <c r="E1527" s="3">
        <v>12</v>
      </c>
      <c r="F1527" s="4">
        <v>0.20751359</v>
      </c>
      <c r="G1527" s="4">
        <v>4.0668269999999999E-2</v>
      </c>
      <c r="H1527" s="4">
        <v>0.16129080000000001</v>
      </c>
      <c r="I1527" s="4">
        <f t="shared" si="93"/>
        <v>0.20751359</v>
      </c>
      <c r="J1527" s="4">
        <f t="shared" si="94"/>
        <v>1.8099547511312217E-4</v>
      </c>
      <c r="K1527" s="4">
        <f t="shared" si="95"/>
        <v>3.755902081447964E-5</v>
      </c>
    </row>
    <row r="1528" spans="2:11" ht="15" customHeight="1">
      <c r="B1528" s="3" t="s">
        <v>80</v>
      </c>
      <c r="C1528" s="3" t="s">
        <v>8</v>
      </c>
      <c r="D1528" s="3" t="str">
        <f t="shared" si="92"/>
        <v>Check</v>
      </c>
      <c r="E1528" s="3">
        <v>12</v>
      </c>
      <c r="F1528" s="4">
        <v>0.16481496000000001</v>
      </c>
      <c r="G1528" s="4">
        <v>-2.5578070000000001E-2</v>
      </c>
      <c r="H1528" s="4">
        <v>8.1361909999999996E-2</v>
      </c>
      <c r="I1528" s="4">
        <f t="shared" si="93"/>
        <v>0.16481496000000001</v>
      </c>
      <c r="J1528" s="4">
        <f t="shared" si="94"/>
        <v>1.8099547511312217E-4</v>
      </c>
      <c r="K1528" s="4">
        <f t="shared" si="95"/>
        <v>2.9830761990950227E-5</v>
      </c>
    </row>
    <row r="1529" spans="2:11" ht="15" customHeight="1">
      <c r="B1529" s="3" t="s">
        <v>80</v>
      </c>
      <c r="C1529" s="3" t="s">
        <v>9</v>
      </c>
      <c r="D1529" s="3" t="str">
        <f t="shared" si="92"/>
        <v>Check</v>
      </c>
      <c r="E1529" s="3">
        <v>12</v>
      </c>
      <c r="F1529" s="4">
        <v>0.20126400999999999</v>
      </c>
      <c r="G1529" s="4">
        <v>3.725941E-2</v>
      </c>
      <c r="H1529" s="4">
        <v>0.15806944000000001</v>
      </c>
      <c r="I1529" s="4">
        <f t="shared" si="93"/>
        <v>0.20126400999999999</v>
      </c>
      <c r="J1529" s="4">
        <f t="shared" si="94"/>
        <v>1.8099547511312217E-4</v>
      </c>
      <c r="K1529" s="4">
        <f t="shared" si="95"/>
        <v>3.6427875113122167E-5</v>
      </c>
    </row>
    <row r="1530" spans="2:11" ht="15" customHeight="1">
      <c r="B1530" s="3" t="s">
        <v>80</v>
      </c>
      <c r="C1530" s="3" t="s">
        <v>10</v>
      </c>
      <c r="D1530" s="3" t="str">
        <f t="shared" si="92"/>
        <v>Check</v>
      </c>
      <c r="E1530" s="3">
        <v>12</v>
      </c>
      <c r="F1530" s="4">
        <v>0.22305092000000001</v>
      </c>
      <c r="G1530" s="4">
        <v>7.7590969999999995E-2</v>
      </c>
      <c r="H1530" s="4">
        <v>0.208207</v>
      </c>
      <c r="I1530" s="4">
        <f t="shared" si="93"/>
        <v>0.22305092000000001</v>
      </c>
      <c r="J1530" s="4">
        <f t="shared" si="94"/>
        <v>1.8099547511312217E-4</v>
      </c>
      <c r="K1530" s="4">
        <f t="shared" si="95"/>
        <v>4.0371207239819005E-5</v>
      </c>
    </row>
    <row r="1531" spans="2:11" ht="15" customHeight="1">
      <c r="B1531" s="3" t="s">
        <v>80</v>
      </c>
      <c r="C1531" s="3" t="s">
        <v>11</v>
      </c>
      <c r="D1531" s="3" t="str">
        <f t="shared" si="92"/>
        <v>Raise 4x</v>
      </c>
      <c r="E1531" s="3">
        <v>12</v>
      </c>
      <c r="F1531" s="4">
        <v>0.24687597999999999</v>
      </c>
      <c r="G1531" s="4">
        <v>0.12127855999999999</v>
      </c>
      <c r="H1531" s="4">
        <v>0.26238980000000001</v>
      </c>
      <c r="I1531" s="4">
        <f t="shared" si="93"/>
        <v>0.26238980000000001</v>
      </c>
      <c r="J1531" s="4">
        <f t="shared" si="94"/>
        <v>1.8099547511312217E-4</v>
      </c>
      <c r="K1531" s="4">
        <f t="shared" si="95"/>
        <v>4.7491366515837106E-5</v>
      </c>
    </row>
    <row r="1532" spans="2:11" ht="15" customHeight="1">
      <c r="B1532" s="3" t="s">
        <v>80</v>
      </c>
      <c r="C1532" s="3" t="s">
        <v>12</v>
      </c>
      <c r="D1532" s="3" t="str">
        <f t="shared" si="92"/>
        <v>Check</v>
      </c>
      <c r="E1532" s="3">
        <v>12</v>
      </c>
      <c r="F1532" s="4">
        <v>-0.75726638000000002</v>
      </c>
      <c r="G1532" s="4">
        <v>-1.37333873</v>
      </c>
      <c r="H1532" s="4">
        <v>-1.61398492</v>
      </c>
      <c r="I1532" s="4">
        <f t="shared" si="93"/>
        <v>-0.75726638000000002</v>
      </c>
      <c r="J1532" s="4">
        <f t="shared" si="94"/>
        <v>1.8099547511312217E-4</v>
      </c>
      <c r="K1532" s="4">
        <f t="shared" si="95"/>
        <v>-1.3706178823529413E-4</v>
      </c>
    </row>
    <row r="1533" spans="2:11" ht="15" customHeight="1">
      <c r="B1533" s="3" t="s">
        <v>80</v>
      </c>
      <c r="C1533" s="3" t="s">
        <v>13</v>
      </c>
      <c r="D1533" s="3" t="str">
        <f t="shared" si="92"/>
        <v>Raise 4x</v>
      </c>
      <c r="E1533" s="3">
        <v>12</v>
      </c>
      <c r="F1533" s="4">
        <v>0.62618750999999995</v>
      </c>
      <c r="G1533" s="4">
        <v>0.74478012999999998</v>
      </c>
      <c r="H1533" s="4">
        <v>1.02274588</v>
      </c>
      <c r="I1533" s="4">
        <f t="shared" si="93"/>
        <v>1.02274588</v>
      </c>
      <c r="J1533" s="4">
        <f t="shared" si="94"/>
        <v>1.8099547511312217E-4</v>
      </c>
      <c r="K1533" s="4">
        <f t="shared" si="95"/>
        <v>1.8511237647058824E-4</v>
      </c>
    </row>
    <row r="1534" spans="2:11" ht="15" customHeight="1">
      <c r="B1534" s="3" t="s">
        <v>80</v>
      </c>
      <c r="C1534" s="3" t="s">
        <v>39</v>
      </c>
      <c r="D1534" s="3" t="str">
        <f t="shared" si="92"/>
        <v>Raise 4x</v>
      </c>
      <c r="E1534" s="3">
        <v>12</v>
      </c>
      <c r="F1534" s="4">
        <v>0.58771209999999996</v>
      </c>
      <c r="G1534" s="4">
        <v>0.69776914000000001</v>
      </c>
      <c r="H1534" s="4">
        <v>0.96489519999999995</v>
      </c>
      <c r="I1534" s="4">
        <f t="shared" si="93"/>
        <v>0.96489519999999995</v>
      </c>
      <c r="J1534" s="4">
        <f t="shared" si="94"/>
        <v>1.8099547511312217E-4</v>
      </c>
      <c r="K1534" s="4">
        <f t="shared" si="95"/>
        <v>1.7464166515837102E-4</v>
      </c>
    </row>
    <row r="1535" spans="2:11" ht="15" customHeight="1">
      <c r="B1535" s="3" t="s">
        <v>80</v>
      </c>
      <c r="C1535" s="3" t="s">
        <v>14</v>
      </c>
      <c r="D1535" s="3" t="str">
        <f t="shared" si="92"/>
        <v>Raise 4x</v>
      </c>
      <c r="E1535" s="3">
        <v>12</v>
      </c>
      <c r="F1535" s="4">
        <v>0.55016902999999995</v>
      </c>
      <c r="G1535" s="4">
        <v>0.65135407999999995</v>
      </c>
      <c r="H1535" s="4">
        <v>0.90771877000000001</v>
      </c>
      <c r="I1535" s="4">
        <f t="shared" si="93"/>
        <v>0.90771877000000001</v>
      </c>
      <c r="J1535" s="4">
        <f t="shared" si="94"/>
        <v>1.8099547511312217E-4</v>
      </c>
      <c r="K1535" s="4">
        <f t="shared" si="95"/>
        <v>1.6429299004524887E-4</v>
      </c>
    </row>
    <row r="1536" spans="2:11" ht="15" customHeight="1">
      <c r="B1536" s="3" t="s">
        <v>80</v>
      </c>
      <c r="C1536" s="3" t="s">
        <v>15</v>
      </c>
      <c r="D1536" s="3" t="str">
        <f t="shared" si="92"/>
        <v>Raise 4x</v>
      </c>
      <c r="E1536" s="3">
        <v>12</v>
      </c>
      <c r="F1536" s="4">
        <v>0.85676204</v>
      </c>
      <c r="G1536" s="4">
        <v>1.2538603399999999</v>
      </c>
      <c r="H1536" s="4">
        <v>1.65122356</v>
      </c>
      <c r="I1536" s="4">
        <f t="shared" si="93"/>
        <v>1.65122356</v>
      </c>
      <c r="J1536" s="4">
        <f t="shared" si="94"/>
        <v>1.8099547511312217E-4</v>
      </c>
      <c r="K1536" s="4">
        <f t="shared" si="95"/>
        <v>2.9886399276018099E-4</v>
      </c>
    </row>
    <row r="1537" spans="2:11" ht="15" customHeight="1">
      <c r="B1537" s="3" t="s">
        <v>80</v>
      </c>
      <c r="C1537" s="3" t="s">
        <v>16</v>
      </c>
      <c r="D1537" s="3" t="str">
        <f t="shared" si="92"/>
        <v>Raise 4x</v>
      </c>
      <c r="E1537" s="3">
        <v>12</v>
      </c>
      <c r="F1537" s="4">
        <v>0.27203148999999999</v>
      </c>
      <c r="G1537" s="4">
        <v>0.16984758999999999</v>
      </c>
      <c r="H1537" s="4">
        <v>0.31805921999999998</v>
      </c>
      <c r="I1537" s="4">
        <f t="shared" si="93"/>
        <v>0.31805921999999998</v>
      </c>
      <c r="J1537" s="4">
        <f t="shared" si="94"/>
        <v>1.8099547511312217E-4</v>
      </c>
      <c r="K1537" s="4">
        <f t="shared" si="95"/>
        <v>5.7567279638009044E-5</v>
      </c>
    </row>
    <row r="1538" spans="2:11" ht="15" customHeight="1">
      <c r="B1538" s="3" t="s">
        <v>80</v>
      </c>
      <c r="C1538" s="3" t="s">
        <v>17</v>
      </c>
      <c r="D1538" s="3" t="str">
        <f t="shared" si="92"/>
        <v>Raise 4x</v>
      </c>
      <c r="E1538" s="3">
        <v>12</v>
      </c>
      <c r="F1538" s="4">
        <v>0.26822035999999999</v>
      </c>
      <c r="G1538" s="4">
        <v>0.15214013000000001</v>
      </c>
      <c r="H1538" s="4">
        <v>0.29541281000000003</v>
      </c>
      <c r="I1538" s="4">
        <f t="shared" si="93"/>
        <v>0.29541281000000003</v>
      </c>
      <c r="J1538" s="4">
        <f t="shared" si="94"/>
        <v>1.8099547511312217E-4</v>
      </c>
      <c r="K1538" s="4">
        <f t="shared" si="95"/>
        <v>5.3468381900452496E-5</v>
      </c>
    </row>
    <row r="1539" spans="2:11" ht="15" customHeight="1">
      <c r="B1539" s="3" t="s">
        <v>80</v>
      </c>
      <c r="C1539" s="3" t="s">
        <v>18</v>
      </c>
      <c r="D1539" s="3" t="str">
        <f t="shared" si="92"/>
        <v>Check</v>
      </c>
      <c r="E1539" s="3">
        <v>12</v>
      </c>
      <c r="F1539" s="4">
        <v>0.25140932999999999</v>
      </c>
      <c r="G1539" s="4">
        <v>0.11542885999999999</v>
      </c>
      <c r="H1539" s="4">
        <v>0.25054399999999999</v>
      </c>
      <c r="I1539" s="4">
        <f t="shared" si="93"/>
        <v>0.25140932999999999</v>
      </c>
      <c r="J1539" s="4">
        <f t="shared" si="94"/>
        <v>1.8099547511312217E-4</v>
      </c>
      <c r="K1539" s="4">
        <f t="shared" si="95"/>
        <v>4.5503951131221717E-5</v>
      </c>
    </row>
    <row r="1540" spans="2:11" ht="15" customHeight="1">
      <c r="B1540" s="3" t="s">
        <v>80</v>
      </c>
      <c r="C1540" s="3" t="s">
        <v>19</v>
      </c>
      <c r="D1540" s="3" t="str">
        <f t="shared" si="92"/>
        <v>Check</v>
      </c>
      <c r="E1540" s="3">
        <v>12</v>
      </c>
      <c r="F1540" s="4">
        <v>0.24036569999999999</v>
      </c>
      <c r="G1540" s="4">
        <v>9.3531240000000002E-2</v>
      </c>
      <c r="H1540" s="4">
        <v>0.22382647999999999</v>
      </c>
      <c r="I1540" s="4">
        <f t="shared" si="93"/>
        <v>0.24036569999999999</v>
      </c>
      <c r="J1540" s="4">
        <f t="shared" si="94"/>
        <v>1.8099547511312217E-4</v>
      </c>
      <c r="K1540" s="4">
        <f t="shared" si="95"/>
        <v>4.3505104072398185E-5</v>
      </c>
    </row>
    <row r="1541" spans="2:11" ht="15" customHeight="1">
      <c r="B1541" s="3" t="s">
        <v>80</v>
      </c>
      <c r="C1541" s="3" t="s">
        <v>20</v>
      </c>
      <c r="D1541" s="3" t="str">
        <f t="shared" ref="D1541:D1604" si="96">IF(I1541=F1541,"Check",IF(I1541=G1541,"Raise 3x", IF(I1541=H1541,"Raise 4x", "ERROR")))</f>
        <v>Check</v>
      </c>
      <c r="E1541" s="3">
        <v>12</v>
      </c>
      <c r="F1541" s="4">
        <v>0.18495153</v>
      </c>
      <c r="G1541" s="4">
        <v>1.425452E-2</v>
      </c>
      <c r="H1541" s="4">
        <v>0.13056677</v>
      </c>
      <c r="I1541" s="4">
        <f t="shared" ref="I1541:I1604" si="97">MAX(F1541:H1541)</f>
        <v>0.18495153</v>
      </c>
      <c r="J1541" s="4">
        <f t="shared" ref="J1541:J1604" si="98">E1541/(COMBIN(52,2)*50)</f>
        <v>1.8099547511312217E-4</v>
      </c>
      <c r="K1541" s="4">
        <f t="shared" ref="K1541:K1604" si="99">J1541*I1541</f>
        <v>3.3475390045248867E-5</v>
      </c>
    </row>
    <row r="1542" spans="2:11" ht="15" customHeight="1">
      <c r="B1542" s="3" t="s">
        <v>80</v>
      </c>
      <c r="C1542" s="3" t="s">
        <v>21</v>
      </c>
      <c r="D1542" s="3" t="str">
        <f t="shared" si="96"/>
        <v>Check</v>
      </c>
      <c r="E1542" s="3">
        <v>12</v>
      </c>
      <c r="F1542" s="4">
        <v>0.22048303999999999</v>
      </c>
      <c r="G1542" s="4">
        <v>7.6031219999999997E-2</v>
      </c>
      <c r="H1542" s="4">
        <v>0.20623226</v>
      </c>
      <c r="I1542" s="4">
        <f t="shared" si="97"/>
        <v>0.22048303999999999</v>
      </c>
      <c r="J1542" s="4">
        <f t="shared" si="98"/>
        <v>1.8099547511312217E-4</v>
      </c>
      <c r="K1542" s="4">
        <f t="shared" si="99"/>
        <v>3.9906432579185519E-5</v>
      </c>
    </row>
    <row r="1543" spans="2:11" ht="15" customHeight="1">
      <c r="B1543" s="3" t="s">
        <v>80</v>
      </c>
      <c r="C1543" s="3" t="s">
        <v>22</v>
      </c>
      <c r="D1543" s="3" t="str">
        <f t="shared" si="96"/>
        <v>Raise 4x</v>
      </c>
      <c r="E1543" s="3">
        <v>12</v>
      </c>
      <c r="F1543" s="4">
        <v>0.24249456999999999</v>
      </c>
      <c r="G1543" s="4">
        <v>0.11654422</v>
      </c>
      <c r="H1543" s="4">
        <v>0.25658165999999999</v>
      </c>
      <c r="I1543" s="4">
        <f t="shared" si="97"/>
        <v>0.25658165999999999</v>
      </c>
      <c r="J1543" s="4">
        <f t="shared" si="98"/>
        <v>1.8099547511312217E-4</v>
      </c>
      <c r="K1543" s="4">
        <f t="shared" si="99"/>
        <v>4.6440119457013572E-5</v>
      </c>
    </row>
    <row r="1544" spans="2:11" ht="15" customHeight="1">
      <c r="B1544" s="3" t="s">
        <v>80</v>
      </c>
      <c r="C1544" s="3" t="s">
        <v>23</v>
      </c>
      <c r="D1544" s="3" t="str">
        <f t="shared" si="96"/>
        <v>Raise 4x</v>
      </c>
      <c r="E1544" s="3">
        <v>12</v>
      </c>
      <c r="F1544" s="4">
        <v>0.26655561</v>
      </c>
      <c r="G1544" s="4">
        <v>0.16048498999999999</v>
      </c>
      <c r="H1544" s="4">
        <v>0.31106242000000001</v>
      </c>
      <c r="I1544" s="4">
        <f t="shared" si="97"/>
        <v>0.31106242000000001</v>
      </c>
      <c r="J1544" s="4">
        <f t="shared" si="98"/>
        <v>1.8099547511312217E-4</v>
      </c>
      <c r="K1544" s="4">
        <f t="shared" si="99"/>
        <v>5.6300890497737554E-5</v>
      </c>
    </row>
    <row r="1545" spans="2:11" ht="15" customHeight="1">
      <c r="B1545" s="3" t="s">
        <v>80</v>
      </c>
      <c r="C1545" s="3" t="s">
        <v>25</v>
      </c>
      <c r="D1545" s="3" t="str">
        <f t="shared" si="96"/>
        <v>Raise 4x</v>
      </c>
      <c r="E1545" s="3">
        <v>24</v>
      </c>
      <c r="F1545" s="4">
        <v>0.59594912</v>
      </c>
      <c r="G1545" s="4">
        <v>0.69161046000000004</v>
      </c>
      <c r="H1545" s="4">
        <v>0.95629657999999995</v>
      </c>
      <c r="I1545" s="4">
        <f t="shared" si="97"/>
        <v>0.95629657999999995</v>
      </c>
      <c r="J1545" s="4">
        <f t="shared" si="98"/>
        <v>3.6199095022624434E-4</v>
      </c>
      <c r="K1545" s="4">
        <f t="shared" si="99"/>
        <v>3.4617070769230767E-4</v>
      </c>
    </row>
    <row r="1546" spans="2:11" ht="15" customHeight="1">
      <c r="B1546" s="3" t="s">
        <v>80</v>
      </c>
      <c r="C1546" s="3" t="s">
        <v>26</v>
      </c>
      <c r="D1546" s="3" t="str">
        <f t="shared" si="96"/>
        <v>Raise 4x</v>
      </c>
      <c r="E1546" s="3">
        <v>24</v>
      </c>
      <c r="F1546" s="4">
        <v>0.55870465999999996</v>
      </c>
      <c r="G1546" s="4">
        <v>0.64488626000000004</v>
      </c>
      <c r="H1546" s="4">
        <v>0.89880377</v>
      </c>
      <c r="I1546" s="4">
        <f t="shared" si="97"/>
        <v>0.89880377</v>
      </c>
      <c r="J1546" s="4">
        <f t="shared" si="98"/>
        <v>3.6199095022624434E-4</v>
      </c>
      <c r="K1546" s="4">
        <f t="shared" si="99"/>
        <v>3.2535883076923079E-4</v>
      </c>
    </row>
    <row r="1547" spans="2:11" ht="15" customHeight="1">
      <c r="B1547" s="3" t="s">
        <v>80</v>
      </c>
      <c r="C1547" s="3" t="s">
        <v>27</v>
      </c>
      <c r="D1547" s="3" t="str">
        <f t="shared" si="96"/>
        <v>Raise 4x</v>
      </c>
      <c r="E1547" s="3">
        <v>24</v>
      </c>
      <c r="F1547" s="4">
        <v>0.52250596000000005</v>
      </c>
      <c r="G1547" s="4">
        <v>0.59900633000000003</v>
      </c>
      <c r="H1547" s="4">
        <v>0.84228550999999996</v>
      </c>
      <c r="I1547" s="4">
        <f t="shared" si="97"/>
        <v>0.84228550999999996</v>
      </c>
      <c r="J1547" s="4">
        <f t="shared" si="98"/>
        <v>3.6199095022624434E-4</v>
      </c>
      <c r="K1547" s="4">
        <f t="shared" si="99"/>
        <v>3.048997321266968E-4</v>
      </c>
    </row>
    <row r="1548" spans="2:11" ht="15" customHeight="1">
      <c r="B1548" s="3" t="s">
        <v>80</v>
      </c>
      <c r="C1548" s="3" t="s">
        <v>28</v>
      </c>
      <c r="D1548" s="3" t="str">
        <f t="shared" si="96"/>
        <v>Raise 4x</v>
      </c>
      <c r="E1548" s="3">
        <v>24</v>
      </c>
      <c r="F1548" s="4">
        <v>0.82017101999999997</v>
      </c>
      <c r="G1548" s="4">
        <v>1.1946674900000001</v>
      </c>
      <c r="H1548" s="4">
        <v>1.5775422400000001</v>
      </c>
      <c r="I1548" s="4">
        <f t="shared" si="97"/>
        <v>1.5775422400000001</v>
      </c>
      <c r="J1548" s="4">
        <f t="shared" si="98"/>
        <v>3.6199095022624434E-4</v>
      </c>
      <c r="K1548" s="4">
        <f t="shared" si="99"/>
        <v>5.7105601447963799E-4</v>
      </c>
    </row>
    <row r="1549" spans="2:11" ht="15" customHeight="1">
      <c r="B1549" s="3" t="s">
        <v>80</v>
      </c>
      <c r="C1549" s="3" t="s">
        <v>29</v>
      </c>
      <c r="D1549" s="3" t="str">
        <f t="shared" si="96"/>
        <v>Raise 4x</v>
      </c>
      <c r="E1549" s="3">
        <v>24</v>
      </c>
      <c r="F1549" s="4">
        <v>0.25137273999999998</v>
      </c>
      <c r="G1549" s="4">
        <v>0.12516889</v>
      </c>
      <c r="H1549" s="4">
        <v>0.26200515000000002</v>
      </c>
      <c r="I1549" s="4">
        <f t="shared" si="97"/>
        <v>0.26200515000000002</v>
      </c>
      <c r="J1549" s="4">
        <f t="shared" si="98"/>
        <v>3.6199095022624434E-4</v>
      </c>
      <c r="K1549" s="4">
        <f t="shared" si="99"/>
        <v>9.4843493212669693E-5</v>
      </c>
    </row>
    <row r="1550" spans="2:11" ht="15" customHeight="1">
      <c r="B1550" s="3" t="s">
        <v>80</v>
      </c>
      <c r="C1550" s="3" t="s">
        <v>30</v>
      </c>
      <c r="D1550" s="3" t="str">
        <f t="shared" si="96"/>
        <v>Check</v>
      </c>
      <c r="E1550" s="3">
        <v>24</v>
      </c>
      <c r="F1550" s="4">
        <v>0.24571862999999999</v>
      </c>
      <c r="G1550" s="4">
        <v>0.1068998</v>
      </c>
      <c r="H1550" s="4">
        <v>0.23893364</v>
      </c>
      <c r="I1550" s="4">
        <f t="shared" si="97"/>
        <v>0.24571862999999999</v>
      </c>
      <c r="J1550" s="4">
        <f t="shared" si="98"/>
        <v>3.6199095022624434E-4</v>
      </c>
      <c r="K1550" s="4">
        <f t="shared" si="99"/>
        <v>8.8947920361990952E-5</v>
      </c>
    </row>
    <row r="1551" spans="2:11" ht="15" customHeight="1">
      <c r="B1551" s="3" t="s">
        <v>80</v>
      </c>
      <c r="C1551" s="3" t="s">
        <v>31</v>
      </c>
      <c r="D1551" s="3" t="str">
        <f t="shared" si="96"/>
        <v>Check</v>
      </c>
      <c r="E1551" s="3">
        <v>24</v>
      </c>
      <c r="F1551" s="4">
        <v>0.22889901000000001</v>
      </c>
      <c r="G1551" s="4">
        <v>7.0875179999999996E-2</v>
      </c>
      <c r="H1551" s="4">
        <v>0.19489844000000001</v>
      </c>
      <c r="I1551" s="4">
        <f t="shared" si="97"/>
        <v>0.22889901000000001</v>
      </c>
      <c r="J1551" s="4">
        <f t="shared" si="98"/>
        <v>3.6199095022624434E-4</v>
      </c>
      <c r="K1551" s="4">
        <f t="shared" si="99"/>
        <v>8.2859370135746611E-5</v>
      </c>
    </row>
    <row r="1552" spans="2:11" ht="15" customHeight="1">
      <c r="B1552" s="3" t="s">
        <v>80</v>
      </c>
      <c r="C1552" s="3" t="s">
        <v>32</v>
      </c>
      <c r="D1552" s="3" t="str">
        <f t="shared" si="96"/>
        <v>Check</v>
      </c>
      <c r="E1552" s="3">
        <v>24</v>
      </c>
      <c r="F1552" s="4">
        <v>0.21759612</v>
      </c>
      <c r="G1552" s="4">
        <v>4.9057570000000002E-2</v>
      </c>
      <c r="H1552" s="4">
        <v>0.16827164</v>
      </c>
      <c r="I1552" s="4">
        <f t="shared" si="97"/>
        <v>0.21759612</v>
      </c>
      <c r="J1552" s="4">
        <f t="shared" si="98"/>
        <v>3.6199095022624434E-4</v>
      </c>
      <c r="K1552" s="4">
        <f t="shared" si="99"/>
        <v>7.8767826244343885E-5</v>
      </c>
    </row>
    <row r="1553" spans="2:11" ht="15" customHeight="1">
      <c r="B1553" s="3" t="s">
        <v>80</v>
      </c>
      <c r="C1553" s="3" t="s">
        <v>33</v>
      </c>
      <c r="D1553" s="3" t="str">
        <f t="shared" si="96"/>
        <v>Check</v>
      </c>
      <c r="E1553" s="3">
        <v>24</v>
      </c>
      <c r="F1553" s="4">
        <v>0.17470437999999999</v>
      </c>
      <c r="G1553" s="4">
        <v>-1.6826560000000001E-2</v>
      </c>
      <c r="H1553" s="4">
        <v>8.8759500000000005E-2</v>
      </c>
      <c r="I1553" s="4">
        <f t="shared" si="97"/>
        <v>0.17470437999999999</v>
      </c>
      <c r="J1553" s="4">
        <f t="shared" si="98"/>
        <v>3.6199095022624434E-4</v>
      </c>
      <c r="K1553" s="4">
        <f t="shared" si="99"/>
        <v>6.3241404524886868E-5</v>
      </c>
    </row>
    <row r="1554" spans="2:11" ht="15" customHeight="1">
      <c r="B1554" s="3" t="s">
        <v>80</v>
      </c>
      <c r="C1554" s="3" t="s">
        <v>34</v>
      </c>
      <c r="D1554" s="3" t="str">
        <f t="shared" si="96"/>
        <v>Check</v>
      </c>
      <c r="E1554" s="3">
        <v>24</v>
      </c>
      <c r="F1554" s="4">
        <v>0.20968608</v>
      </c>
      <c r="G1554" s="4">
        <v>4.3825000000000003E-2</v>
      </c>
      <c r="H1554" s="4">
        <v>0.16306209999999999</v>
      </c>
      <c r="I1554" s="4">
        <f t="shared" si="97"/>
        <v>0.20968608</v>
      </c>
      <c r="J1554" s="4">
        <f t="shared" si="98"/>
        <v>3.6199095022624434E-4</v>
      </c>
      <c r="K1554" s="4">
        <f t="shared" si="99"/>
        <v>7.5904463348416286E-5</v>
      </c>
    </row>
    <row r="1555" spans="2:11" ht="15" customHeight="1">
      <c r="B1555" s="3" t="s">
        <v>80</v>
      </c>
      <c r="C1555" s="3" t="s">
        <v>35</v>
      </c>
      <c r="D1555" s="3" t="str">
        <f t="shared" si="96"/>
        <v>Check</v>
      </c>
      <c r="E1555" s="3">
        <v>24</v>
      </c>
      <c r="F1555" s="4">
        <v>0.2312012</v>
      </c>
      <c r="G1555" s="4">
        <v>8.3481860000000005E-2</v>
      </c>
      <c r="H1555" s="4">
        <v>0.21236896</v>
      </c>
      <c r="I1555" s="4">
        <f t="shared" si="97"/>
        <v>0.2312012</v>
      </c>
      <c r="J1555" s="4">
        <f t="shared" si="98"/>
        <v>3.6199095022624434E-4</v>
      </c>
      <c r="K1555" s="4">
        <f t="shared" si="99"/>
        <v>8.3692742081447965E-5</v>
      </c>
    </row>
    <row r="1556" spans="2:11" ht="15" customHeight="1">
      <c r="B1556" s="3" t="s">
        <v>80</v>
      </c>
      <c r="C1556" s="3" t="s">
        <v>36</v>
      </c>
      <c r="D1556" s="3" t="str">
        <f t="shared" si="96"/>
        <v>Raise 4x</v>
      </c>
      <c r="E1556" s="3">
        <v>24</v>
      </c>
      <c r="F1556" s="4">
        <v>0.25477846999999998</v>
      </c>
      <c r="G1556" s="4">
        <v>0.12648139</v>
      </c>
      <c r="H1556" s="4">
        <v>0.26570504</v>
      </c>
      <c r="I1556" s="4">
        <f t="shared" si="97"/>
        <v>0.26570504</v>
      </c>
      <c r="J1556" s="4">
        <f t="shared" si="98"/>
        <v>3.6199095022624434E-4</v>
      </c>
      <c r="K1556" s="4">
        <f t="shared" si="99"/>
        <v>9.6182819909502266E-5</v>
      </c>
    </row>
    <row r="1557" spans="2:11" ht="15" customHeight="1">
      <c r="B1557" s="3" t="s">
        <v>80</v>
      </c>
      <c r="C1557" s="3" t="s">
        <v>37</v>
      </c>
      <c r="D1557" s="3" t="str">
        <f t="shared" si="96"/>
        <v>Check</v>
      </c>
      <c r="E1557" s="3">
        <v>24</v>
      </c>
      <c r="F1557" s="4">
        <v>-0.74001760999999999</v>
      </c>
      <c r="G1557" s="4">
        <v>-1.3489207999999999</v>
      </c>
      <c r="H1557" s="4">
        <v>-1.58659091</v>
      </c>
      <c r="I1557" s="4">
        <f t="shared" si="97"/>
        <v>-0.74001760999999999</v>
      </c>
      <c r="J1557" s="4">
        <f t="shared" si="98"/>
        <v>3.6199095022624434E-4</v>
      </c>
      <c r="K1557" s="4">
        <f t="shared" si="99"/>
        <v>-2.6787967782805427E-4</v>
      </c>
    </row>
    <row r="1558" spans="2:11" ht="15" customHeight="1">
      <c r="B1558" s="3" t="s">
        <v>81</v>
      </c>
      <c r="C1558" s="3" t="s">
        <v>51</v>
      </c>
      <c r="D1558" s="3" t="str">
        <f t="shared" si="96"/>
        <v>Check</v>
      </c>
      <c r="E1558" s="3">
        <v>12</v>
      </c>
      <c r="F1558" s="4">
        <v>0.14138257000000001</v>
      </c>
      <c r="G1558" s="4">
        <v>-9.6282699999999999E-2</v>
      </c>
      <c r="H1558" s="4">
        <v>-2.9953919999999998E-2</v>
      </c>
      <c r="I1558" s="4">
        <f t="shared" si="97"/>
        <v>0.14138257000000001</v>
      </c>
      <c r="J1558" s="4">
        <f t="shared" si="98"/>
        <v>1.8099547511312217E-4</v>
      </c>
      <c r="K1558" s="4">
        <f t="shared" si="99"/>
        <v>2.5589605429864254E-5</v>
      </c>
    </row>
    <row r="1559" spans="2:11" ht="15" customHeight="1">
      <c r="B1559" s="3" t="s">
        <v>81</v>
      </c>
      <c r="C1559" s="3" t="s">
        <v>1</v>
      </c>
      <c r="D1559" s="3" t="str">
        <f t="shared" si="96"/>
        <v>Check</v>
      </c>
      <c r="E1559" s="3">
        <v>12</v>
      </c>
      <c r="F1559" s="4">
        <v>7.8646110000000005E-2</v>
      </c>
      <c r="G1559" s="4">
        <v>-0.19010001000000001</v>
      </c>
      <c r="H1559" s="4">
        <v>-0.1444751</v>
      </c>
      <c r="I1559" s="4">
        <f t="shared" si="97"/>
        <v>7.8646110000000005E-2</v>
      </c>
      <c r="J1559" s="4">
        <f t="shared" si="98"/>
        <v>1.8099547511312217E-4</v>
      </c>
      <c r="K1559" s="4">
        <f t="shared" si="99"/>
        <v>1.423459004524887E-5</v>
      </c>
    </row>
    <row r="1560" spans="2:11" ht="15" customHeight="1">
      <c r="B1560" s="3" t="s">
        <v>81</v>
      </c>
      <c r="C1560" s="3" t="s">
        <v>2</v>
      </c>
      <c r="D1560" s="3" t="str">
        <f t="shared" si="96"/>
        <v>Check</v>
      </c>
      <c r="E1560" s="3">
        <v>12</v>
      </c>
      <c r="F1560" s="4">
        <v>3.003142E-2</v>
      </c>
      <c r="G1560" s="4">
        <v>-0.25226833999999998</v>
      </c>
      <c r="H1560" s="4">
        <v>-0.22066306999999999</v>
      </c>
      <c r="I1560" s="4">
        <f t="shared" si="97"/>
        <v>3.003142E-2</v>
      </c>
      <c r="J1560" s="4">
        <f t="shared" si="98"/>
        <v>1.8099547511312217E-4</v>
      </c>
      <c r="K1560" s="4">
        <f t="shared" si="99"/>
        <v>5.4355511312217193E-6</v>
      </c>
    </row>
    <row r="1561" spans="2:11" ht="15" customHeight="1">
      <c r="B1561" s="3" t="s">
        <v>81</v>
      </c>
      <c r="C1561" s="3" t="s">
        <v>3</v>
      </c>
      <c r="D1561" s="3" t="str">
        <f t="shared" si="96"/>
        <v>Check</v>
      </c>
      <c r="E1561" s="3">
        <v>12</v>
      </c>
      <c r="F1561" s="4">
        <v>-1.4631389999999999E-2</v>
      </c>
      <c r="G1561" s="4">
        <v>-0.3034058</v>
      </c>
      <c r="H1561" s="4">
        <v>-0.28344169000000002</v>
      </c>
      <c r="I1561" s="4">
        <f t="shared" si="97"/>
        <v>-1.4631389999999999E-2</v>
      </c>
      <c r="J1561" s="4">
        <f t="shared" si="98"/>
        <v>1.8099547511312217E-4</v>
      </c>
      <c r="K1561" s="4">
        <f t="shared" si="99"/>
        <v>-2.6482153846153845E-6</v>
      </c>
    </row>
    <row r="1562" spans="2:11" ht="15" customHeight="1">
      <c r="B1562" s="3" t="s">
        <v>81</v>
      </c>
      <c r="C1562" s="3" t="s">
        <v>5</v>
      </c>
      <c r="D1562" s="3" t="str">
        <f t="shared" si="96"/>
        <v>Check</v>
      </c>
      <c r="E1562" s="3">
        <v>12</v>
      </c>
      <c r="F1562" s="4">
        <v>-0.68703413000000002</v>
      </c>
      <c r="G1562" s="4">
        <v>-1.20482537</v>
      </c>
      <c r="H1562" s="4">
        <v>-1.40236995</v>
      </c>
      <c r="I1562" s="4">
        <f t="shared" si="97"/>
        <v>-0.68703413000000002</v>
      </c>
      <c r="J1562" s="4">
        <f t="shared" si="98"/>
        <v>1.8099547511312217E-4</v>
      </c>
      <c r="K1562" s="4">
        <f t="shared" si="99"/>
        <v>-1.2435006877828056E-4</v>
      </c>
    </row>
    <row r="1563" spans="2:11" ht="15" customHeight="1">
      <c r="B1563" s="3" t="s">
        <v>81</v>
      </c>
      <c r="C1563" s="3" t="s">
        <v>6</v>
      </c>
      <c r="D1563" s="3" t="str">
        <f t="shared" si="96"/>
        <v>Check</v>
      </c>
      <c r="E1563" s="3">
        <v>12</v>
      </c>
      <c r="F1563" s="4">
        <v>-0.51090393000000001</v>
      </c>
      <c r="G1563" s="4">
        <v>-1.53972647</v>
      </c>
      <c r="H1563" s="4">
        <v>-1.8005137899999999</v>
      </c>
      <c r="I1563" s="4">
        <f t="shared" si="97"/>
        <v>-0.51090393000000001</v>
      </c>
      <c r="J1563" s="4">
        <f t="shared" si="98"/>
        <v>1.8099547511312217E-4</v>
      </c>
      <c r="K1563" s="4">
        <f t="shared" si="99"/>
        <v>-9.247129954751131E-5</v>
      </c>
    </row>
    <row r="1564" spans="2:11" ht="15" customHeight="1">
      <c r="B1564" s="3" t="s">
        <v>81</v>
      </c>
      <c r="C1564" s="3" t="s">
        <v>7</v>
      </c>
      <c r="D1564" s="3" t="str">
        <f t="shared" si="96"/>
        <v>Check</v>
      </c>
      <c r="E1564" s="3">
        <v>12</v>
      </c>
      <c r="F1564" s="4">
        <v>-0.50098659000000001</v>
      </c>
      <c r="G1564" s="4">
        <v>-1.5655085900000001</v>
      </c>
      <c r="H1564" s="4">
        <v>-1.8298707000000001</v>
      </c>
      <c r="I1564" s="4">
        <f t="shared" si="97"/>
        <v>-0.50098659000000001</v>
      </c>
      <c r="J1564" s="4">
        <f t="shared" si="98"/>
        <v>1.8099547511312217E-4</v>
      </c>
      <c r="K1564" s="4">
        <f t="shared" si="99"/>
        <v>-9.0676305882352945E-5</v>
      </c>
    </row>
    <row r="1565" spans="2:11" ht="15" customHeight="1">
      <c r="B1565" s="3" t="s">
        <v>81</v>
      </c>
      <c r="C1565" s="3" t="s">
        <v>8</v>
      </c>
      <c r="D1565" s="3" t="str">
        <f t="shared" si="96"/>
        <v>Check</v>
      </c>
      <c r="E1565" s="3">
        <v>12</v>
      </c>
      <c r="F1565" s="4">
        <v>-0.49724359000000001</v>
      </c>
      <c r="G1565" s="4">
        <v>-1.5901837299999999</v>
      </c>
      <c r="H1565" s="4">
        <v>-1.8577442500000001</v>
      </c>
      <c r="I1565" s="4">
        <f t="shared" si="97"/>
        <v>-0.49724359000000001</v>
      </c>
      <c r="J1565" s="4">
        <f t="shared" si="98"/>
        <v>1.8099547511312217E-4</v>
      </c>
      <c r="K1565" s="4">
        <f t="shared" si="99"/>
        <v>-8.9998839819004528E-5</v>
      </c>
    </row>
    <row r="1566" spans="2:11" ht="15" customHeight="1">
      <c r="B1566" s="3" t="s">
        <v>81</v>
      </c>
      <c r="C1566" s="3" t="s">
        <v>9</v>
      </c>
      <c r="D1566" s="3" t="str">
        <f t="shared" si="96"/>
        <v>Check</v>
      </c>
      <c r="E1566" s="3">
        <v>12</v>
      </c>
      <c r="F1566" s="4">
        <v>-0.50305352000000003</v>
      </c>
      <c r="G1566" s="4">
        <v>-1.61791263</v>
      </c>
      <c r="H1566" s="4">
        <v>-1.88906047</v>
      </c>
      <c r="I1566" s="4">
        <f t="shared" si="97"/>
        <v>-0.50305352000000003</v>
      </c>
      <c r="J1566" s="4">
        <f t="shared" si="98"/>
        <v>1.8099547511312217E-4</v>
      </c>
      <c r="K1566" s="4">
        <f t="shared" si="99"/>
        <v>-9.1050410859728513E-5</v>
      </c>
    </row>
    <row r="1567" spans="2:11" ht="15" customHeight="1">
      <c r="B1567" s="3" t="s">
        <v>81</v>
      </c>
      <c r="C1567" s="3" t="s">
        <v>10</v>
      </c>
      <c r="D1567" s="3" t="str">
        <f t="shared" si="96"/>
        <v>Check</v>
      </c>
      <c r="E1567" s="3">
        <v>12</v>
      </c>
      <c r="F1567" s="4">
        <v>-0.47333760000000002</v>
      </c>
      <c r="G1567" s="4">
        <v>-1.57892253</v>
      </c>
      <c r="H1567" s="4">
        <v>-1.8414410000000001</v>
      </c>
      <c r="I1567" s="4">
        <f t="shared" si="97"/>
        <v>-0.47333760000000002</v>
      </c>
      <c r="J1567" s="4">
        <f t="shared" si="98"/>
        <v>1.8099547511312217E-4</v>
      </c>
      <c r="K1567" s="4">
        <f t="shared" si="99"/>
        <v>-8.5671963800904984E-5</v>
      </c>
    </row>
    <row r="1568" spans="2:11" ht="15" customHeight="1">
      <c r="B1568" s="3" t="s">
        <v>81</v>
      </c>
      <c r="C1568" s="3" t="s">
        <v>11</v>
      </c>
      <c r="D1568" s="3" t="str">
        <f t="shared" si="96"/>
        <v>Check</v>
      </c>
      <c r="E1568" s="3">
        <v>12</v>
      </c>
      <c r="F1568" s="4">
        <v>-0.44818385999999999</v>
      </c>
      <c r="G1568" s="4">
        <v>-1.53739984</v>
      </c>
      <c r="H1568" s="4">
        <v>-1.7911761799999999</v>
      </c>
      <c r="I1568" s="4">
        <f t="shared" si="97"/>
        <v>-0.44818385999999999</v>
      </c>
      <c r="J1568" s="4">
        <f t="shared" si="98"/>
        <v>1.8099547511312217E-4</v>
      </c>
      <c r="K1568" s="4">
        <f t="shared" si="99"/>
        <v>-8.1119250678733028E-5</v>
      </c>
    </row>
    <row r="1569" spans="2:11" ht="15" customHeight="1">
      <c r="B1569" s="3" t="s">
        <v>81</v>
      </c>
      <c r="C1569" s="3" t="s">
        <v>12</v>
      </c>
      <c r="D1569" s="3" t="str">
        <f t="shared" si="96"/>
        <v>Check</v>
      </c>
      <c r="E1569" s="3">
        <v>12</v>
      </c>
      <c r="F1569" s="4">
        <v>-0.44620320000000002</v>
      </c>
      <c r="G1569" s="4">
        <v>-1.5386137</v>
      </c>
      <c r="H1569" s="4">
        <v>-1.7927450899999999</v>
      </c>
      <c r="I1569" s="4">
        <f t="shared" si="97"/>
        <v>-0.44620320000000002</v>
      </c>
      <c r="J1569" s="4">
        <f t="shared" si="98"/>
        <v>1.8099547511312217E-4</v>
      </c>
      <c r="K1569" s="4">
        <f t="shared" si="99"/>
        <v>-8.0760760180995482E-5</v>
      </c>
    </row>
    <row r="1570" spans="2:11" ht="15" customHeight="1">
      <c r="B1570" s="3" t="s">
        <v>81</v>
      </c>
      <c r="C1570" s="3" t="s">
        <v>13</v>
      </c>
      <c r="D1570" s="3" t="str">
        <f t="shared" si="96"/>
        <v>Check</v>
      </c>
      <c r="E1570" s="3">
        <v>12</v>
      </c>
      <c r="F1570" s="4">
        <v>0.14165737</v>
      </c>
      <c r="G1570" s="4">
        <v>-9.6675040000000004E-2</v>
      </c>
      <c r="H1570" s="4">
        <v>-3.0698139999999999E-2</v>
      </c>
      <c r="I1570" s="4">
        <f t="shared" si="97"/>
        <v>0.14165737</v>
      </c>
      <c r="J1570" s="4">
        <f t="shared" si="98"/>
        <v>1.8099547511312217E-4</v>
      </c>
      <c r="K1570" s="4">
        <f t="shared" si="99"/>
        <v>2.5639342986425339E-5</v>
      </c>
    </row>
    <row r="1571" spans="2:11" ht="15" customHeight="1">
      <c r="B1571" s="3" t="s">
        <v>81</v>
      </c>
      <c r="C1571" s="3" t="s">
        <v>39</v>
      </c>
      <c r="D1571" s="3" t="str">
        <f t="shared" si="96"/>
        <v>Check</v>
      </c>
      <c r="E1571" s="3">
        <v>12</v>
      </c>
      <c r="F1571" s="4">
        <v>7.8988820000000001E-2</v>
      </c>
      <c r="G1571" s="4">
        <v>-0.19030452</v>
      </c>
      <c r="H1571" s="4">
        <v>-0.14498345000000001</v>
      </c>
      <c r="I1571" s="4">
        <f t="shared" si="97"/>
        <v>7.8988820000000001E-2</v>
      </c>
      <c r="J1571" s="4">
        <f t="shared" si="98"/>
        <v>1.8099547511312217E-4</v>
      </c>
      <c r="K1571" s="4">
        <f t="shared" si="99"/>
        <v>1.4296619004524887E-5</v>
      </c>
    </row>
    <row r="1572" spans="2:11" ht="15" customHeight="1">
      <c r="B1572" s="3" t="s">
        <v>81</v>
      </c>
      <c r="C1572" s="3" t="s">
        <v>14</v>
      </c>
      <c r="D1572" s="3" t="str">
        <f t="shared" si="96"/>
        <v>Check</v>
      </c>
      <c r="E1572" s="3">
        <v>12</v>
      </c>
      <c r="F1572" s="4">
        <v>3.0429370000000001E-2</v>
      </c>
      <c r="G1572" s="4">
        <v>-0.25238760999999998</v>
      </c>
      <c r="H1572" s="4">
        <v>-0.22106735</v>
      </c>
      <c r="I1572" s="4">
        <f t="shared" si="97"/>
        <v>3.0429370000000001E-2</v>
      </c>
      <c r="J1572" s="4">
        <f t="shared" si="98"/>
        <v>1.8099547511312217E-4</v>
      </c>
      <c r="K1572" s="4">
        <f t="shared" si="99"/>
        <v>5.5075782805429866E-6</v>
      </c>
    </row>
    <row r="1573" spans="2:11" ht="15" customHeight="1">
      <c r="B1573" s="3" t="s">
        <v>81</v>
      </c>
      <c r="C1573" s="3" t="s">
        <v>15</v>
      </c>
      <c r="D1573" s="3" t="str">
        <f t="shared" si="96"/>
        <v>Check</v>
      </c>
      <c r="E1573" s="3">
        <v>12</v>
      </c>
      <c r="F1573" s="4">
        <v>-1.4244079999999999E-2</v>
      </c>
      <c r="G1573" s="4">
        <v>-0.30354966999999999</v>
      </c>
      <c r="H1573" s="4">
        <v>-0.28387881999999998</v>
      </c>
      <c r="I1573" s="4">
        <f t="shared" si="97"/>
        <v>-1.4244079999999999E-2</v>
      </c>
      <c r="J1573" s="4">
        <f t="shared" si="98"/>
        <v>1.8099547511312217E-4</v>
      </c>
      <c r="K1573" s="4">
        <f t="shared" si="99"/>
        <v>-2.578114027149321E-6</v>
      </c>
    </row>
    <row r="1574" spans="2:11" ht="15" customHeight="1">
      <c r="B1574" s="3" t="s">
        <v>81</v>
      </c>
      <c r="C1574" s="3" t="s">
        <v>16</v>
      </c>
      <c r="D1574" s="3" t="str">
        <f t="shared" si="96"/>
        <v>Check</v>
      </c>
      <c r="E1574" s="3">
        <v>12</v>
      </c>
      <c r="F1574" s="4">
        <v>-0.48345022999999998</v>
      </c>
      <c r="G1574" s="4">
        <v>-0.83652956000000001</v>
      </c>
      <c r="H1574" s="4">
        <v>-0.94650420999999996</v>
      </c>
      <c r="I1574" s="4">
        <f t="shared" si="97"/>
        <v>-0.48345022999999998</v>
      </c>
      <c r="J1574" s="4">
        <f t="shared" si="98"/>
        <v>1.8099547511312217E-4</v>
      </c>
      <c r="K1574" s="4">
        <f t="shared" si="99"/>
        <v>-8.7502304072398191E-5</v>
      </c>
    </row>
    <row r="1575" spans="2:11" ht="15" customHeight="1">
      <c r="B1575" s="3" t="s">
        <v>81</v>
      </c>
      <c r="C1575" s="3" t="s">
        <v>18</v>
      </c>
      <c r="D1575" s="3" t="str">
        <f t="shared" si="96"/>
        <v>Check</v>
      </c>
      <c r="E1575" s="3">
        <v>12</v>
      </c>
      <c r="F1575" s="4">
        <v>-0.51372971000000001</v>
      </c>
      <c r="G1575" s="4">
        <v>-1.5431594799999999</v>
      </c>
      <c r="H1575" s="4">
        <v>-1.8044057</v>
      </c>
      <c r="I1575" s="4">
        <f t="shared" si="97"/>
        <v>-0.51372971000000001</v>
      </c>
      <c r="J1575" s="4">
        <f t="shared" si="98"/>
        <v>1.8099547511312217E-4</v>
      </c>
      <c r="K1575" s="4">
        <f t="shared" si="99"/>
        <v>-9.2982752941176474E-5</v>
      </c>
    </row>
    <row r="1576" spans="2:11" ht="15" customHeight="1">
      <c r="B1576" s="3" t="s">
        <v>81</v>
      </c>
      <c r="C1576" s="3" t="s">
        <v>19</v>
      </c>
      <c r="D1576" s="3" t="str">
        <f t="shared" si="96"/>
        <v>Check</v>
      </c>
      <c r="E1576" s="3">
        <v>12</v>
      </c>
      <c r="F1576" s="4">
        <v>-0.50378942999999998</v>
      </c>
      <c r="G1576" s="4">
        <v>-1.5689255499999999</v>
      </c>
      <c r="H1576" s="4">
        <v>-1.83374371</v>
      </c>
      <c r="I1576" s="4">
        <f t="shared" si="97"/>
        <v>-0.50378942999999998</v>
      </c>
      <c r="J1576" s="4">
        <f t="shared" si="98"/>
        <v>1.8099547511312217E-4</v>
      </c>
      <c r="K1576" s="4">
        <f t="shared" si="99"/>
        <v>-9.1183607239819E-5</v>
      </c>
    </row>
    <row r="1577" spans="2:11" ht="15" customHeight="1">
      <c r="B1577" s="3" t="s">
        <v>81</v>
      </c>
      <c r="C1577" s="3" t="s">
        <v>20</v>
      </c>
      <c r="D1577" s="3" t="str">
        <f t="shared" si="96"/>
        <v>Check</v>
      </c>
      <c r="E1577" s="3">
        <v>12</v>
      </c>
      <c r="F1577" s="4">
        <v>-0.50005292999999995</v>
      </c>
      <c r="G1577" s="4">
        <v>-1.5936000100000001</v>
      </c>
      <c r="H1577" s="4">
        <v>-1.86162695</v>
      </c>
      <c r="I1577" s="4">
        <f t="shared" si="97"/>
        <v>-0.50005292999999995</v>
      </c>
      <c r="J1577" s="4">
        <f t="shared" si="98"/>
        <v>1.8099547511312217E-4</v>
      </c>
      <c r="K1577" s="4">
        <f t="shared" si="99"/>
        <v>-9.0507317647058809E-5</v>
      </c>
    </row>
    <row r="1578" spans="2:11" ht="15" customHeight="1">
      <c r="B1578" s="3" t="s">
        <v>81</v>
      </c>
      <c r="C1578" s="3" t="s">
        <v>21</v>
      </c>
      <c r="D1578" s="3" t="str">
        <f t="shared" si="96"/>
        <v>Check</v>
      </c>
      <c r="E1578" s="3">
        <v>12</v>
      </c>
      <c r="F1578" s="4">
        <v>-0.50485988999999998</v>
      </c>
      <c r="G1578" s="4">
        <v>-1.62028646</v>
      </c>
      <c r="H1578" s="4">
        <v>-1.8919087699999999</v>
      </c>
      <c r="I1578" s="4">
        <f t="shared" si="97"/>
        <v>-0.50485988999999998</v>
      </c>
      <c r="J1578" s="4">
        <f t="shared" si="98"/>
        <v>1.8099547511312217E-4</v>
      </c>
      <c r="K1578" s="4">
        <f t="shared" si="99"/>
        <v>-9.1377355656108598E-5</v>
      </c>
    </row>
    <row r="1579" spans="2:11" ht="15" customHeight="1">
      <c r="B1579" s="3" t="s">
        <v>81</v>
      </c>
      <c r="C1579" s="3" t="s">
        <v>22</v>
      </c>
      <c r="D1579" s="3" t="str">
        <f t="shared" si="96"/>
        <v>Check</v>
      </c>
      <c r="E1579" s="3">
        <v>12</v>
      </c>
      <c r="F1579" s="4">
        <v>-0.47558729</v>
      </c>
      <c r="G1579" s="4">
        <v>-1.5818467899999999</v>
      </c>
      <c r="H1579" s="4">
        <v>-1.84470048</v>
      </c>
      <c r="I1579" s="4">
        <f t="shared" si="97"/>
        <v>-0.47558729</v>
      </c>
      <c r="J1579" s="4">
        <f t="shared" si="98"/>
        <v>1.8099547511312217E-4</v>
      </c>
      <c r="K1579" s="4">
        <f t="shared" si="99"/>
        <v>-8.607914751131222E-5</v>
      </c>
    </row>
    <row r="1580" spans="2:11" ht="15" customHeight="1">
      <c r="B1580" s="3" t="s">
        <v>81</v>
      </c>
      <c r="C1580" s="3" t="s">
        <v>23</v>
      </c>
      <c r="D1580" s="3" t="str">
        <f t="shared" si="96"/>
        <v>Check</v>
      </c>
      <c r="E1580" s="3">
        <v>12</v>
      </c>
      <c r="F1580" s="4">
        <v>-0.44932033999999998</v>
      </c>
      <c r="G1580" s="4">
        <v>-1.53911726</v>
      </c>
      <c r="H1580" s="4">
        <v>-1.79322085</v>
      </c>
      <c r="I1580" s="4">
        <f t="shared" si="97"/>
        <v>-0.44932033999999998</v>
      </c>
      <c r="J1580" s="4">
        <f t="shared" si="98"/>
        <v>1.8099547511312217E-4</v>
      </c>
      <c r="K1580" s="4">
        <f t="shared" si="99"/>
        <v>-8.1324948416289591E-5</v>
      </c>
    </row>
    <row r="1581" spans="2:11" ht="15" customHeight="1">
      <c r="B1581" s="3" t="s">
        <v>81</v>
      </c>
      <c r="C1581" s="3" t="s">
        <v>24</v>
      </c>
      <c r="D1581" s="3" t="str">
        <f t="shared" si="96"/>
        <v>Check</v>
      </c>
      <c r="E1581" s="3">
        <v>12</v>
      </c>
      <c r="F1581" s="4">
        <v>-0.44736773000000002</v>
      </c>
      <c r="G1581" s="4">
        <v>-1.5403924600000001</v>
      </c>
      <c r="H1581" s="4">
        <v>-1.7948706400000001</v>
      </c>
      <c r="I1581" s="4">
        <f t="shared" si="97"/>
        <v>-0.44736773000000002</v>
      </c>
      <c r="J1581" s="4">
        <f t="shared" si="98"/>
        <v>1.8099547511312217E-4</v>
      </c>
      <c r="K1581" s="4">
        <f t="shared" si="99"/>
        <v>-8.097153484162896E-5</v>
      </c>
    </row>
    <row r="1582" spans="2:11" ht="15" customHeight="1">
      <c r="B1582" s="3" t="s">
        <v>81</v>
      </c>
      <c r="C1582" s="3" t="s">
        <v>25</v>
      </c>
      <c r="D1582" s="3" t="str">
        <f t="shared" si="96"/>
        <v>Check</v>
      </c>
      <c r="E1582" s="3">
        <v>24</v>
      </c>
      <c r="F1582" s="4">
        <v>0.1128557</v>
      </c>
      <c r="G1582" s="4">
        <v>-0.14870125000000001</v>
      </c>
      <c r="H1582" s="4">
        <v>-9.5095910000000006E-2</v>
      </c>
      <c r="I1582" s="4">
        <f t="shared" si="97"/>
        <v>0.1128557</v>
      </c>
      <c r="J1582" s="4">
        <f t="shared" si="98"/>
        <v>3.6199095022624434E-4</v>
      </c>
      <c r="K1582" s="4">
        <f t="shared" si="99"/>
        <v>4.0852742081447962E-5</v>
      </c>
    </row>
    <row r="1583" spans="2:11" ht="15" customHeight="1">
      <c r="B1583" s="3" t="s">
        <v>81</v>
      </c>
      <c r="C1583" s="3" t="s">
        <v>26</v>
      </c>
      <c r="D1583" s="3" t="str">
        <f t="shared" si="96"/>
        <v>Check</v>
      </c>
      <c r="E1583" s="3">
        <v>24</v>
      </c>
      <c r="F1583" s="4">
        <v>5.2490740000000001E-2</v>
      </c>
      <c r="G1583" s="4">
        <v>-0.24002812000000001</v>
      </c>
      <c r="H1583" s="4">
        <v>-0.20679784000000001</v>
      </c>
      <c r="I1583" s="4">
        <f t="shared" si="97"/>
        <v>5.2490740000000001E-2</v>
      </c>
      <c r="J1583" s="4">
        <f t="shared" si="98"/>
        <v>3.6199095022624434E-4</v>
      </c>
      <c r="K1583" s="4">
        <f t="shared" si="99"/>
        <v>1.9001172850678733E-5</v>
      </c>
    </row>
    <row r="1584" spans="2:11" ht="15" customHeight="1">
      <c r="B1584" s="3" t="s">
        <v>81</v>
      </c>
      <c r="C1584" s="3" t="s">
        <v>27</v>
      </c>
      <c r="D1584" s="3" t="str">
        <f t="shared" si="96"/>
        <v>Check</v>
      </c>
      <c r="E1584" s="3">
        <v>24</v>
      </c>
      <c r="F1584" s="4">
        <v>6.0161199999999998E-3</v>
      </c>
      <c r="G1584" s="4">
        <v>-0.30020109</v>
      </c>
      <c r="H1584" s="4">
        <v>-0.28077270999999998</v>
      </c>
      <c r="I1584" s="4">
        <f t="shared" si="97"/>
        <v>6.0161199999999998E-3</v>
      </c>
      <c r="J1584" s="4">
        <f t="shared" si="98"/>
        <v>3.6199095022624434E-4</v>
      </c>
      <c r="K1584" s="4">
        <f t="shared" si="99"/>
        <v>2.177780995475113E-6</v>
      </c>
    </row>
    <row r="1585" spans="2:11" ht="15" customHeight="1">
      <c r="B1585" s="3" t="s">
        <v>81</v>
      </c>
      <c r="C1585" s="3" t="s">
        <v>28</v>
      </c>
      <c r="D1585" s="3" t="str">
        <f t="shared" si="96"/>
        <v>Check</v>
      </c>
      <c r="E1585" s="3">
        <v>24</v>
      </c>
      <c r="F1585" s="4">
        <v>-3.6492629999999998E-2</v>
      </c>
      <c r="G1585" s="4">
        <v>-0.34935379</v>
      </c>
      <c r="H1585" s="4">
        <v>-0.34135413999999997</v>
      </c>
      <c r="I1585" s="4">
        <f t="shared" si="97"/>
        <v>-3.6492629999999998E-2</v>
      </c>
      <c r="J1585" s="4">
        <f t="shared" si="98"/>
        <v>3.6199095022624434E-4</v>
      </c>
      <c r="K1585" s="4">
        <f t="shared" si="99"/>
        <v>-1.3210001809954751E-5</v>
      </c>
    </row>
    <row r="1586" spans="2:11" ht="15" customHeight="1">
      <c r="B1586" s="3" t="s">
        <v>81</v>
      </c>
      <c r="C1586" s="3" t="s">
        <v>29</v>
      </c>
      <c r="D1586" s="3" t="str">
        <f t="shared" si="96"/>
        <v>Check</v>
      </c>
      <c r="E1586" s="3">
        <v>24</v>
      </c>
      <c r="F1586" s="4">
        <v>-0.49576583000000002</v>
      </c>
      <c r="G1586" s="4">
        <v>-0.87351674000000001</v>
      </c>
      <c r="H1586" s="4">
        <v>-0.99306225999999997</v>
      </c>
      <c r="I1586" s="4">
        <f t="shared" si="97"/>
        <v>-0.49576583000000002</v>
      </c>
      <c r="J1586" s="4">
        <f t="shared" si="98"/>
        <v>3.6199095022624434E-4</v>
      </c>
      <c r="K1586" s="4">
        <f t="shared" si="99"/>
        <v>-1.7946274389140271E-4</v>
      </c>
    </row>
    <row r="1587" spans="2:11" ht="15" customHeight="1">
      <c r="B1587" s="3" t="s">
        <v>81</v>
      </c>
      <c r="C1587" s="3" t="s">
        <v>30</v>
      </c>
      <c r="D1587" s="3" t="str">
        <f t="shared" si="96"/>
        <v>Check</v>
      </c>
      <c r="E1587" s="3">
        <v>24</v>
      </c>
      <c r="F1587" s="4">
        <v>-0.66538788000000004</v>
      </c>
      <c r="G1587" s="4">
        <v>-1.17772527</v>
      </c>
      <c r="H1587" s="4">
        <v>-1.3724896499999999</v>
      </c>
      <c r="I1587" s="4">
        <f t="shared" si="97"/>
        <v>-0.66538788000000004</v>
      </c>
      <c r="J1587" s="4">
        <f t="shared" si="98"/>
        <v>3.6199095022624434E-4</v>
      </c>
      <c r="K1587" s="4">
        <f t="shared" si="99"/>
        <v>-2.4086439095022624E-4</v>
      </c>
    </row>
    <row r="1588" spans="2:11" ht="15" customHeight="1">
      <c r="B1588" s="3" t="s">
        <v>81</v>
      </c>
      <c r="C1588" s="3" t="s">
        <v>31</v>
      </c>
      <c r="D1588" s="3" t="str">
        <f t="shared" si="96"/>
        <v>Check</v>
      </c>
      <c r="E1588" s="3">
        <v>24</v>
      </c>
      <c r="F1588" s="4">
        <v>-0.49153131</v>
      </c>
      <c r="G1588" s="4">
        <v>-1.5089576200000001</v>
      </c>
      <c r="H1588" s="4">
        <v>-1.76618735</v>
      </c>
      <c r="I1588" s="4">
        <f t="shared" si="97"/>
        <v>-0.49153131</v>
      </c>
      <c r="J1588" s="4">
        <f t="shared" si="98"/>
        <v>3.6199095022624434E-4</v>
      </c>
      <c r="K1588" s="4">
        <f t="shared" si="99"/>
        <v>-1.7792988597285068E-4</v>
      </c>
    </row>
    <row r="1589" spans="2:11" ht="15" customHeight="1">
      <c r="B1589" s="3" t="s">
        <v>81</v>
      </c>
      <c r="C1589" s="3" t="s">
        <v>32</v>
      </c>
      <c r="D1589" s="3" t="str">
        <f t="shared" si="96"/>
        <v>Check</v>
      </c>
      <c r="E1589" s="3">
        <v>24</v>
      </c>
      <c r="F1589" s="4">
        <v>-0.48322983000000003</v>
      </c>
      <c r="G1589" s="4">
        <v>-1.53616861</v>
      </c>
      <c r="H1589" s="4">
        <v>-1.79708128</v>
      </c>
      <c r="I1589" s="4">
        <f t="shared" si="97"/>
        <v>-0.48322983000000003</v>
      </c>
      <c r="J1589" s="4">
        <f t="shared" si="98"/>
        <v>3.6199095022624434E-4</v>
      </c>
      <c r="K1589" s="4">
        <f t="shared" si="99"/>
        <v>-1.7492482533936653E-4</v>
      </c>
    </row>
    <row r="1590" spans="2:11" ht="15" customHeight="1">
      <c r="B1590" s="3" t="s">
        <v>81</v>
      </c>
      <c r="C1590" s="3" t="s">
        <v>33</v>
      </c>
      <c r="D1590" s="3" t="str">
        <f t="shared" si="96"/>
        <v>Check</v>
      </c>
      <c r="E1590" s="3">
        <v>24</v>
      </c>
      <c r="F1590" s="4">
        <v>-0.48092657</v>
      </c>
      <c r="G1590" s="4">
        <v>-1.5622369599999999</v>
      </c>
      <c r="H1590" s="4">
        <v>-1.82646402</v>
      </c>
      <c r="I1590" s="4">
        <f t="shared" si="97"/>
        <v>-0.48092657</v>
      </c>
      <c r="J1590" s="4">
        <f t="shared" si="98"/>
        <v>3.6199095022624434E-4</v>
      </c>
      <c r="K1590" s="4">
        <f t="shared" si="99"/>
        <v>-1.7409106606334842E-4</v>
      </c>
    </row>
    <row r="1591" spans="2:11" ht="15" customHeight="1">
      <c r="B1591" s="3" t="s">
        <v>81</v>
      </c>
      <c r="C1591" s="3" t="s">
        <v>34</v>
      </c>
      <c r="D1591" s="3" t="str">
        <f t="shared" si="96"/>
        <v>Check</v>
      </c>
      <c r="E1591" s="3">
        <v>24</v>
      </c>
      <c r="F1591" s="4">
        <v>-0.48728908999999998</v>
      </c>
      <c r="G1591" s="4">
        <v>-1.59026895</v>
      </c>
      <c r="H1591" s="4">
        <v>-1.8581950300000001</v>
      </c>
      <c r="I1591" s="4">
        <f t="shared" si="97"/>
        <v>-0.48728908999999998</v>
      </c>
      <c r="J1591" s="4">
        <f t="shared" si="98"/>
        <v>3.6199095022624434E-4</v>
      </c>
      <c r="K1591" s="4">
        <f t="shared" si="99"/>
        <v>-1.7639424072398189E-4</v>
      </c>
    </row>
    <row r="1592" spans="2:11" ht="15" customHeight="1">
      <c r="B1592" s="3" t="s">
        <v>81</v>
      </c>
      <c r="C1592" s="3" t="s">
        <v>35</v>
      </c>
      <c r="D1592" s="3" t="str">
        <f t="shared" si="96"/>
        <v>Check</v>
      </c>
      <c r="E1592" s="3">
        <v>24</v>
      </c>
      <c r="F1592" s="4">
        <v>-0.45932183999999998</v>
      </c>
      <c r="G1592" s="4">
        <v>-1.5533312399999999</v>
      </c>
      <c r="H1592" s="4">
        <v>-1.81281753</v>
      </c>
      <c r="I1592" s="4">
        <f t="shared" si="97"/>
        <v>-0.45932183999999998</v>
      </c>
      <c r="J1592" s="4">
        <f t="shared" si="98"/>
        <v>3.6199095022624434E-4</v>
      </c>
      <c r="K1592" s="4">
        <f t="shared" si="99"/>
        <v>-1.6627034932126695E-4</v>
      </c>
    </row>
    <row r="1593" spans="2:11" ht="15" customHeight="1">
      <c r="B1593" s="3" t="s">
        <v>81</v>
      </c>
      <c r="C1593" s="3" t="s">
        <v>36</v>
      </c>
      <c r="D1593" s="3" t="str">
        <f t="shared" si="96"/>
        <v>Check</v>
      </c>
      <c r="E1593" s="3">
        <v>24</v>
      </c>
      <c r="F1593" s="4">
        <v>-0.43471978</v>
      </c>
      <c r="G1593" s="4">
        <v>-1.5126301499999999</v>
      </c>
      <c r="H1593" s="4">
        <v>-1.76354217</v>
      </c>
      <c r="I1593" s="4">
        <f t="shared" si="97"/>
        <v>-0.43471978</v>
      </c>
      <c r="J1593" s="4">
        <f t="shared" si="98"/>
        <v>3.6199095022624434E-4</v>
      </c>
      <c r="K1593" s="4">
        <f t="shared" si="99"/>
        <v>-1.5736462624434388E-4</v>
      </c>
    </row>
    <row r="1594" spans="2:11" ht="15" customHeight="1">
      <c r="B1594" s="3" t="s">
        <v>81</v>
      </c>
      <c r="C1594" s="3" t="s">
        <v>37</v>
      </c>
      <c r="D1594" s="3" t="str">
        <f t="shared" si="96"/>
        <v>Check</v>
      </c>
      <c r="E1594" s="3">
        <v>24</v>
      </c>
      <c r="F1594" s="4">
        <v>-0.43297245000000001</v>
      </c>
      <c r="G1594" s="4">
        <v>-1.5140568299999999</v>
      </c>
      <c r="H1594" s="4">
        <v>-1.76537323</v>
      </c>
      <c r="I1594" s="4">
        <f t="shared" si="97"/>
        <v>-0.43297245000000001</v>
      </c>
      <c r="J1594" s="4">
        <f t="shared" si="98"/>
        <v>3.6199095022624434E-4</v>
      </c>
      <c r="K1594" s="4">
        <f t="shared" si="99"/>
        <v>-1.5673210859728506E-4</v>
      </c>
    </row>
    <row r="1595" spans="2:11" ht="15" customHeight="1">
      <c r="B1595" s="3" t="s">
        <v>82</v>
      </c>
      <c r="C1595" s="3" t="s">
        <v>51</v>
      </c>
      <c r="D1595" s="3" t="str">
        <f t="shared" si="96"/>
        <v>Check</v>
      </c>
      <c r="E1595" s="3">
        <v>12</v>
      </c>
      <c r="F1595" s="4">
        <v>0.14577592</v>
      </c>
      <c r="G1595" s="4">
        <v>-6.0363479999999997E-2</v>
      </c>
      <c r="H1595" s="4">
        <v>1.993087E-2</v>
      </c>
      <c r="I1595" s="4">
        <f t="shared" si="97"/>
        <v>0.14577592</v>
      </c>
      <c r="J1595" s="4">
        <f t="shared" si="98"/>
        <v>1.8099547511312217E-4</v>
      </c>
      <c r="K1595" s="4">
        <f t="shared" si="99"/>
        <v>2.6384781900452489E-5</v>
      </c>
    </row>
    <row r="1596" spans="2:11" ht="15" customHeight="1">
      <c r="B1596" s="3" t="s">
        <v>82</v>
      </c>
      <c r="C1596" s="3" t="s">
        <v>1</v>
      </c>
      <c r="D1596" s="3" t="str">
        <f t="shared" si="96"/>
        <v>Check</v>
      </c>
      <c r="E1596" s="3">
        <v>12</v>
      </c>
      <c r="F1596" s="4">
        <v>0.12815125999999999</v>
      </c>
      <c r="G1596" s="4">
        <v>-8.7606320000000001E-2</v>
      </c>
      <c r="H1596" s="4">
        <v>-1.3782330000000001E-2</v>
      </c>
      <c r="I1596" s="4">
        <f t="shared" si="97"/>
        <v>0.12815125999999999</v>
      </c>
      <c r="J1596" s="4">
        <f t="shared" si="98"/>
        <v>1.8099547511312217E-4</v>
      </c>
      <c r="K1596" s="4">
        <f t="shared" si="99"/>
        <v>2.3194798190045247E-5</v>
      </c>
    </row>
    <row r="1597" spans="2:11" ht="15" customHeight="1">
      <c r="B1597" s="3" t="s">
        <v>82</v>
      </c>
      <c r="C1597" s="3" t="s">
        <v>2</v>
      </c>
      <c r="D1597" s="3" t="str">
        <f t="shared" si="96"/>
        <v>Check</v>
      </c>
      <c r="E1597" s="3">
        <v>12</v>
      </c>
      <c r="F1597" s="4">
        <v>6.8995360000000006E-2</v>
      </c>
      <c r="G1597" s="4">
        <v>-0.16935504000000001</v>
      </c>
      <c r="H1597" s="4">
        <v>-0.11390317</v>
      </c>
      <c r="I1597" s="4">
        <f t="shared" si="97"/>
        <v>6.8995360000000006E-2</v>
      </c>
      <c r="J1597" s="4">
        <f t="shared" si="98"/>
        <v>1.8099547511312217E-4</v>
      </c>
      <c r="K1597" s="4">
        <f t="shared" si="99"/>
        <v>1.2487847963800906E-5</v>
      </c>
    </row>
    <row r="1598" spans="2:11" ht="15" customHeight="1">
      <c r="B1598" s="3" t="s">
        <v>82</v>
      </c>
      <c r="C1598" s="3" t="s">
        <v>3</v>
      </c>
      <c r="D1598" s="3" t="str">
        <f t="shared" si="96"/>
        <v>Check</v>
      </c>
      <c r="E1598" s="3">
        <v>12</v>
      </c>
      <c r="F1598" s="4">
        <v>2.305571E-2</v>
      </c>
      <c r="G1598" s="4">
        <v>-0.22414123999999999</v>
      </c>
      <c r="H1598" s="4">
        <v>-0.18112961999999999</v>
      </c>
      <c r="I1598" s="4">
        <f t="shared" si="97"/>
        <v>2.305571E-2</v>
      </c>
      <c r="J1598" s="4">
        <f t="shared" si="98"/>
        <v>1.8099547511312217E-4</v>
      </c>
      <c r="K1598" s="4">
        <f t="shared" si="99"/>
        <v>4.1729791855203619E-6</v>
      </c>
    </row>
    <row r="1599" spans="2:11" ht="15" customHeight="1">
      <c r="B1599" s="3" t="s">
        <v>82</v>
      </c>
      <c r="C1599" s="3" t="s">
        <v>5</v>
      </c>
      <c r="D1599" s="3" t="str">
        <f t="shared" si="96"/>
        <v>Check</v>
      </c>
      <c r="E1599" s="3">
        <v>12</v>
      </c>
      <c r="F1599" s="4">
        <v>-0.24324283999999999</v>
      </c>
      <c r="G1599" s="4">
        <v>-0.66645138000000004</v>
      </c>
      <c r="H1599" s="4">
        <v>-0.72065610000000002</v>
      </c>
      <c r="I1599" s="4">
        <f t="shared" si="97"/>
        <v>-0.24324283999999999</v>
      </c>
      <c r="J1599" s="4">
        <f t="shared" si="98"/>
        <v>1.8099547511312217E-4</v>
      </c>
      <c r="K1599" s="4">
        <f t="shared" si="99"/>
        <v>-4.4025853393665155E-5</v>
      </c>
    </row>
    <row r="1600" spans="2:11" ht="15" customHeight="1">
      <c r="B1600" s="3" t="s">
        <v>82</v>
      </c>
      <c r="C1600" s="3" t="s">
        <v>6</v>
      </c>
      <c r="D1600" s="3" t="str">
        <f t="shared" si="96"/>
        <v>Check</v>
      </c>
      <c r="E1600" s="3">
        <v>12</v>
      </c>
      <c r="F1600" s="4">
        <v>-0.71605019000000003</v>
      </c>
      <c r="G1600" s="4">
        <v>-1.2405282</v>
      </c>
      <c r="H1600" s="4">
        <v>-1.44469107</v>
      </c>
      <c r="I1600" s="4">
        <f t="shared" si="97"/>
        <v>-0.71605019000000003</v>
      </c>
      <c r="J1600" s="4">
        <f t="shared" si="98"/>
        <v>1.8099547511312217E-4</v>
      </c>
      <c r="K1600" s="4">
        <f t="shared" si="99"/>
        <v>-1.296018443438914E-4</v>
      </c>
    </row>
    <row r="1601" spans="2:11" ht="15" customHeight="1">
      <c r="B1601" s="3" t="s">
        <v>82</v>
      </c>
      <c r="C1601" s="3" t="s">
        <v>7</v>
      </c>
      <c r="D1601" s="3" t="str">
        <f t="shared" si="96"/>
        <v>Check</v>
      </c>
      <c r="E1601" s="3">
        <v>12</v>
      </c>
      <c r="F1601" s="4">
        <v>-0.55342502000000005</v>
      </c>
      <c r="G1601" s="4">
        <v>-1.6600209500000001</v>
      </c>
      <c r="H1601" s="4">
        <v>-1.9445073799999999</v>
      </c>
      <c r="I1601" s="4">
        <f t="shared" si="97"/>
        <v>-0.55342502000000005</v>
      </c>
      <c r="J1601" s="4">
        <f t="shared" si="98"/>
        <v>1.8099547511312217E-4</v>
      </c>
      <c r="K1601" s="4">
        <f t="shared" si="99"/>
        <v>-1.0016742443438914E-4</v>
      </c>
    </row>
    <row r="1602" spans="2:11" ht="15" customHeight="1">
      <c r="B1602" s="3" t="s">
        <v>82</v>
      </c>
      <c r="C1602" s="3" t="s">
        <v>8</v>
      </c>
      <c r="D1602" s="3" t="str">
        <f t="shared" si="96"/>
        <v>Check</v>
      </c>
      <c r="E1602" s="3">
        <v>12</v>
      </c>
      <c r="F1602" s="4">
        <v>-0.54597751999999999</v>
      </c>
      <c r="G1602" s="4">
        <v>-1.67884342</v>
      </c>
      <c r="H1602" s="4">
        <v>-1.9651963800000001</v>
      </c>
      <c r="I1602" s="4">
        <f t="shared" si="97"/>
        <v>-0.54597751999999999</v>
      </c>
      <c r="J1602" s="4">
        <f t="shared" si="98"/>
        <v>1.8099547511312217E-4</v>
      </c>
      <c r="K1602" s="4">
        <f t="shared" si="99"/>
        <v>-9.8819460633484159E-5</v>
      </c>
    </row>
    <row r="1603" spans="2:11" ht="15" customHeight="1">
      <c r="B1603" s="3" t="s">
        <v>82</v>
      </c>
      <c r="C1603" s="3" t="s">
        <v>9</v>
      </c>
      <c r="D1603" s="3" t="str">
        <f t="shared" si="96"/>
        <v>Check</v>
      </c>
      <c r="E1603" s="3">
        <v>12</v>
      </c>
      <c r="F1603" s="4">
        <v>-0.53679334000000001</v>
      </c>
      <c r="G1603" s="4">
        <v>-1.6795630800000001</v>
      </c>
      <c r="H1603" s="4">
        <v>-1.9637130300000001</v>
      </c>
      <c r="I1603" s="4">
        <f t="shared" si="97"/>
        <v>-0.53679334000000001</v>
      </c>
      <c r="J1603" s="4">
        <f t="shared" si="98"/>
        <v>1.8099547511312217E-4</v>
      </c>
      <c r="K1603" s="4">
        <f t="shared" si="99"/>
        <v>-9.7157165610859734E-5</v>
      </c>
    </row>
    <row r="1604" spans="2:11" ht="15" customHeight="1">
      <c r="B1604" s="3" t="s">
        <v>82</v>
      </c>
      <c r="C1604" s="3" t="s">
        <v>10</v>
      </c>
      <c r="D1604" s="3" t="str">
        <f t="shared" si="96"/>
        <v>Check</v>
      </c>
      <c r="E1604" s="3">
        <v>12</v>
      </c>
      <c r="F1604" s="4">
        <v>-0.50668831000000003</v>
      </c>
      <c r="G1604" s="4">
        <v>-1.6404911799999999</v>
      </c>
      <c r="H1604" s="4">
        <v>-1.91599338</v>
      </c>
      <c r="I1604" s="4">
        <f t="shared" si="97"/>
        <v>-0.50668831000000003</v>
      </c>
      <c r="J1604" s="4">
        <f t="shared" si="98"/>
        <v>1.8099547511312217E-4</v>
      </c>
      <c r="K1604" s="4">
        <f t="shared" si="99"/>
        <v>-9.170829140271493E-5</v>
      </c>
    </row>
    <row r="1605" spans="2:11" ht="15" customHeight="1">
      <c r="B1605" s="3" t="s">
        <v>82</v>
      </c>
      <c r="C1605" s="3" t="s">
        <v>11</v>
      </c>
      <c r="D1605" s="3" t="str">
        <f t="shared" ref="D1605:D1668" si="100">IF(I1605=F1605,"Check",IF(I1605=G1605,"Raise 3x", IF(I1605=H1605,"Raise 4x", "ERROR")))</f>
        <v>Check</v>
      </c>
      <c r="E1605" s="3">
        <v>12</v>
      </c>
      <c r="F1605" s="4">
        <v>-0.50442469000000001</v>
      </c>
      <c r="G1605" s="4">
        <v>-1.6444613400000001</v>
      </c>
      <c r="H1605" s="4">
        <v>-1.91953475</v>
      </c>
      <c r="I1605" s="4">
        <f t="shared" ref="I1605:I1668" si="101">MAX(F1605:H1605)</f>
        <v>-0.50442469000000001</v>
      </c>
      <c r="J1605" s="4">
        <f t="shared" ref="J1605:J1668" si="102">E1605/(COMBIN(52,2)*50)</f>
        <v>1.8099547511312217E-4</v>
      </c>
      <c r="K1605" s="4">
        <f t="shared" ref="K1605:K1668" si="103">J1605*I1605</f>
        <v>-9.1298586425339365E-5</v>
      </c>
    </row>
    <row r="1606" spans="2:11" ht="15" customHeight="1">
      <c r="B1606" s="3" t="s">
        <v>82</v>
      </c>
      <c r="C1606" s="3" t="s">
        <v>12</v>
      </c>
      <c r="D1606" s="3" t="str">
        <f t="shared" si="100"/>
        <v>Check</v>
      </c>
      <c r="E1606" s="3">
        <v>12</v>
      </c>
      <c r="F1606" s="4">
        <v>-0.48863635</v>
      </c>
      <c r="G1606" s="4">
        <v>-1.6170614000000001</v>
      </c>
      <c r="H1606" s="4">
        <v>-1.88664699</v>
      </c>
      <c r="I1606" s="4">
        <f t="shared" si="101"/>
        <v>-0.48863635</v>
      </c>
      <c r="J1606" s="4">
        <f t="shared" si="102"/>
        <v>1.8099547511312217E-4</v>
      </c>
      <c r="K1606" s="4">
        <f t="shared" si="103"/>
        <v>-8.8440968325791851E-5</v>
      </c>
    </row>
    <row r="1607" spans="2:11" ht="15" customHeight="1">
      <c r="B1607" s="3" t="s">
        <v>82</v>
      </c>
      <c r="C1607" s="3" t="s">
        <v>13</v>
      </c>
      <c r="D1607" s="3" t="str">
        <f t="shared" si="100"/>
        <v>Check</v>
      </c>
      <c r="E1607" s="3">
        <v>12</v>
      </c>
      <c r="F1607" s="4">
        <v>0.14558030999999999</v>
      </c>
      <c r="G1607" s="4">
        <v>-6.1213389999999999E-2</v>
      </c>
      <c r="H1607" s="4">
        <v>1.863882E-2</v>
      </c>
      <c r="I1607" s="4">
        <f t="shared" si="101"/>
        <v>0.14558030999999999</v>
      </c>
      <c r="J1607" s="4">
        <f t="shared" si="102"/>
        <v>1.8099547511312217E-4</v>
      </c>
      <c r="K1607" s="4">
        <f t="shared" si="103"/>
        <v>2.6349377375565609E-5</v>
      </c>
    </row>
    <row r="1608" spans="2:11" ht="15" customHeight="1">
      <c r="B1608" s="3" t="s">
        <v>82</v>
      </c>
      <c r="C1608" s="3" t="s">
        <v>39</v>
      </c>
      <c r="D1608" s="3" t="str">
        <f t="shared" si="100"/>
        <v>Check</v>
      </c>
      <c r="E1608" s="3">
        <v>12</v>
      </c>
      <c r="F1608" s="4">
        <v>0.12913129000000001</v>
      </c>
      <c r="G1608" s="4">
        <v>-8.720762E-2</v>
      </c>
      <c r="H1608" s="4">
        <v>-1.377628E-2</v>
      </c>
      <c r="I1608" s="4">
        <f t="shared" si="101"/>
        <v>0.12913129000000001</v>
      </c>
      <c r="J1608" s="4">
        <f t="shared" si="102"/>
        <v>1.8099547511312217E-4</v>
      </c>
      <c r="K1608" s="4">
        <f t="shared" si="103"/>
        <v>2.3372179185520363E-5</v>
      </c>
    </row>
    <row r="1609" spans="2:11" ht="15" customHeight="1">
      <c r="B1609" s="3" t="s">
        <v>82</v>
      </c>
      <c r="C1609" s="3" t="s">
        <v>14</v>
      </c>
      <c r="D1609" s="3" t="str">
        <f t="shared" si="100"/>
        <v>Check</v>
      </c>
      <c r="E1609" s="3">
        <v>12</v>
      </c>
      <c r="F1609" s="4">
        <v>7.0117940000000004E-2</v>
      </c>
      <c r="G1609" s="4">
        <v>-0.16868002000000001</v>
      </c>
      <c r="H1609" s="4">
        <v>-0.11355322</v>
      </c>
      <c r="I1609" s="4">
        <f t="shared" si="101"/>
        <v>7.0117940000000004E-2</v>
      </c>
      <c r="J1609" s="4">
        <f t="shared" si="102"/>
        <v>1.8099547511312217E-4</v>
      </c>
      <c r="K1609" s="4">
        <f t="shared" si="103"/>
        <v>1.2691029864253393E-5</v>
      </c>
    </row>
    <row r="1610" spans="2:11" ht="15" customHeight="1">
      <c r="B1610" s="3" t="s">
        <v>82</v>
      </c>
      <c r="C1610" s="3" t="s">
        <v>15</v>
      </c>
      <c r="D1610" s="3" t="str">
        <f t="shared" si="100"/>
        <v>Check</v>
      </c>
      <c r="E1610" s="3">
        <v>12</v>
      </c>
      <c r="F1610" s="4">
        <v>2.4219149999999998E-2</v>
      </c>
      <c r="G1610" s="4">
        <v>-0.22338585</v>
      </c>
      <c r="H1610" s="4">
        <v>-0.18068424</v>
      </c>
      <c r="I1610" s="4">
        <f t="shared" si="101"/>
        <v>2.4219149999999998E-2</v>
      </c>
      <c r="J1610" s="4">
        <f t="shared" si="102"/>
        <v>1.8099547511312217E-4</v>
      </c>
      <c r="K1610" s="4">
        <f t="shared" si="103"/>
        <v>4.3835565610859723E-6</v>
      </c>
    </row>
    <row r="1611" spans="2:11" ht="15" customHeight="1">
      <c r="B1611" s="3" t="s">
        <v>82</v>
      </c>
      <c r="C1611" s="3" t="s">
        <v>16</v>
      </c>
      <c r="D1611" s="3" t="str">
        <f t="shared" si="100"/>
        <v>Check</v>
      </c>
      <c r="E1611" s="3">
        <v>12</v>
      </c>
      <c r="F1611" s="4">
        <v>-0.37996796999999999</v>
      </c>
      <c r="G1611" s="4">
        <v>-0.63203989000000005</v>
      </c>
      <c r="H1611" s="4">
        <v>-0.68908862999999998</v>
      </c>
      <c r="I1611" s="4">
        <f t="shared" si="101"/>
        <v>-0.37996796999999999</v>
      </c>
      <c r="J1611" s="4">
        <f t="shared" si="102"/>
        <v>1.8099547511312217E-4</v>
      </c>
      <c r="K1611" s="4">
        <f t="shared" si="103"/>
        <v>-6.8772483257918544E-5</v>
      </c>
    </row>
    <row r="1612" spans="2:11" ht="15" customHeight="1">
      <c r="B1612" s="3" t="s">
        <v>82</v>
      </c>
      <c r="C1612" s="3" t="s">
        <v>17</v>
      </c>
      <c r="D1612" s="3" t="str">
        <f t="shared" si="100"/>
        <v>Check</v>
      </c>
      <c r="E1612" s="3">
        <v>12</v>
      </c>
      <c r="F1612" s="4">
        <v>-0.20928962000000001</v>
      </c>
      <c r="G1612" s="4">
        <v>-0.60948599000000003</v>
      </c>
      <c r="H1612" s="4">
        <v>-0.65309269999999997</v>
      </c>
      <c r="I1612" s="4">
        <f t="shared" si="101"/>
        <v>-0.20928962000000001</v>
      </c>
      <c r="J1612" s="4">
        <f t="shared" si="102"/>
        <v>1.8099547511312217E-4</v>
      </c>
      <c r="K1612" s="4">
        <f t="shared" si="103"/>
        <v>-3.7880474208144794E-5</v>
      </c>
    </row>
    <row r="1613" spans="2:11" ht="15" customHeight="1">
      <c r="B1613" s="3" t="s">
        <v>82</v>
      </c>
      <c r="C1613" s="3" t="s">
        <v>19</v>
      </c>
      <c r="D1613" s="3" t="str">
        <f t="shared" si="100"/>
        <v>Check</v>
      </c>
      <c r="E1613" s="3">
        <v>12</v>
      </c>
      <c r="F1613" s="4">
        <v>-0.55866086999999998</v>
      </c>
      <c r="G1613" s="4">
        <v>-1.6664420600000001</v>
      </c>
      <c r="H1613" s="4">
        <v>-1.95175158</v>
      </c>
      <c r="I1613" s="4">
        <f t="shared" si="101"/>
        <v>-0.55866086999999998</v>
      </c>
      <c r="J1613" s="4">
        <f t="shared" si="102"/>
        <v>1.8099547511312217E-4</v>
      </c>
      <c r="K1613" s="4">
        <f t="shared" si="103"/>
        <v>-1.0111508959276017E-4</v>
      </c>
    </row>
    <row r="1614" spans="2:11" ht="15" customHeight="1">
      <c r="B1614" s="3" t="s">
        <v>82</v>
      </c>
      <c r="C1614" s="3" t="s">
        <v>20</v>
      </c>
      <c r="D1614" s="3" t="str">
        <f t="shared" si="100"/>
        <v>Check</v>
      </c>
      <c r="E1614" s="3">
        <v>12</v>
      </c>
      <c r="F1614" s="4">
        <v>-0.55124125999999996</v>
      </c>
      <c r="G1614" s="4">
        <v>-1.6852689599999999</v>
      </c>
      <c r="H1614" s="4">
        <v>-1.97245732</v>
      </c>
      <c r="I1614" s="4">
        <f t="shared" si="101"/>
        <v>-0.55124125999999996</v>
      </c>
      <c r="J1614" s="4">
        <f t="shared" si="102"/>
        <v>1.8099547511312217E-4</v>
      </c>
      <c r="K1614" s="4">
        <f t="shared" si="103"/>
        <v>-9.9772173755656096E-5</v>
      </c>
    </row>
    <row r="1615" spans="2:11" ht="15" customHeight="1">
      <c r="B1615" s="3" t="s">
        <v>82</v>
      </c>
      <c r="C1615" s="3" t="s">
        <v>21</v>
      </c>
      <c r="D1615" s="3" t="str">
        <f t="shared" si="100"/>
        <v>Check</v>
      </c>
      <c r="E1615" s="3">
        <v>12</v>
      </c>
      <c r="F1615" s="4">
        <v>-0.54104026999999999</v>
      </c>
      <c r="G1615" s="4">
        <v>-1.6849512900000001</v>
      </c>
      <c r="H1615" s="4">
        <v>-1.9699562799999999</v>
      </c>
      <c r="I1615" s="4">
        <f t="shared" si="101"/>
        <v>-0.54104026999999999</v>
      </c>
      <c r="J1615" s="4">
        <f t="shared" si="102"/>
        <v>1.8099547511312217E-4</v>
      </c>
      <c r="K1615" s="4">
        <f t="shared" si="103"/>
        <v>-9.7925840723981896E-5</v>
      </c>
    </row>
    <row r="1616" spans="2:11" ht="15" customHeight="1">
      <c r="B1616" s="3" t="s">
        <v>82</v>
      </c>
      <c r="C1616" s="3" t="s">
        <v>22</v>
      </c>
      <c r="D1616" s="3" t="str">
        <f t="shared" si="100"/>
        <v>Check</v>
      </c>
      <c r="E1616" s="3">
        <v>12</v>
      </c>
      <c r="F1616" s="4">
        <v>-0.51018730999999995</v>
      </c>
      <c r="G1616" s="4">
        <v>-1.64512641</v>
      </c>
      <c r="H1616" s="4">
        <v>-1.9212996600000001</v>
      </c>
      <c r="I1616" s="4">
        <f t="shared" si="101"/>
        <v>-0.51018730999999995</v>
      </c>
      <c r="J1616" s="4">
        <f t="shared" si="102"/>
        <v>1.8099547511312217E-4</v>
      </c>
      <c r="K1616" s="4">
        <f t="shared" si="103"/>
        <v>-9.2341594570135736E-5</v>
      </c>
    </row>
    <row r="1617" spans="2:11" ht="15" customHeight="1">
      <c r="B1617" s="3" t="s">
        <v>82</v>
      </c>
      <c r="C1617" s="3" t="s">
        <v>23</v>
      </c>
      <c r="D1617" s="3" t="str">
        <f t="shared" si="100"/>
        <v>Check</v>
      </c>
      <c r="E1617" s="3">
        <v>12</v>
      </c>
      <c r="F1617" s="4">
        <v>-0.50749741000000004</v>
      </c>
      <c r="G1617" s="4">
        <v>-1.6486905000000001</v>
      </c>
      <c r="H1617" s="4">
        <v>-1.92433831</v>
      </c>
      <c r="I1617" s="4">
        <f t="shared" si="101"/>
        <v>-0.50749741000000004</v>
      </c>
      <c r="J1617" s="4">
        <f t="shared" si="102"/>
        <v>1.8099547511312217E-4</v>
      </c>
      <c r="K1617" s="4">
        <f t="shared" si="103"/>
        <v>-9.1854734841628958E-5</v>
      </c>
    </row>
    <row r="1618" spans="2:11" ht="15" customHeight="1">
      <c r="B1618" s="3" t="s">
        <v>82</v>
      </c>
      <c r="C1618" s="3" t="s">
        <v>24</v>
      </c>
      <c r="D1618" s="3" t="str">
        <f t="shared" si="100"/>
        <v>Check</v>
      </c>
      <c r="E1618" s="3">
        <v>12</v>
      </c>
      <c r="F1618" s="4">
        <v>-0.49066537999999998</v>
      </c>
      <c r="G1618" s="4">
        <v>-1.6201687199999999</v>
      </c>
      <c r="H1618" s="4">
        <v>-1.8903461399999999</v>
      </c>
      <c r="I1618" s="4">
        <f t="shared" si="101"/>
        <v>-0.49066537999999998</v>
      </c>
      <c r="J1618" s="4">
        <f t="shared" si="102"/>
        <v>1.8099547511312217E-4</v>
      </c>
      <c r="K1618" s="4">
        <f t="shared" si="103"/>
        <v>-8.8808213574660623E-5</v>
      </c>
    </row>
    <row r="1619" spans="2:11" ht="15" customHeight="1">
      <c r="B1619" s="3" t="s">
        <v>82</v>
      </c>
      <c r="C1619" s="3" t="s">
        <v>25</v>
      </c>
      <c r="D1619" s="3" t="str">
        <f t="shared" si="100"/>
        <v>Check</v>
      </c>
      <c r="E1619" s="3">
        <v>24</v>
      </c>
      <c r="F1619" s="4">
        <v>0.11733125</v>
      </c>
      <c r="G1619" s="4">
        <v>-0.11232418</v>
      </c>
      <c r="H1619" s="4">
        <v>-4.4736159999999997E-2</v>
      </c>
      <c r="I1619" s="4">
        <f t="shared" si="101"/>
        <v>0.11733125</v>
      </c>
      <c r="J1619" s="4">
        <f t="shared" si="102"/>
        <v>3.6199095022624434E-4</v>
      </c>
      <c r="K1619" s="4">
        <f t="shared" si="103"/>
        <v>4.2472850678733031E-5</v>
      </c>
    </row>
    <row r="1620" spans="2:11" ht="15" customHeight="1">
      <c r="B1620" s="3" t="s">
        <v>82</v>
      </c>
      <c r="C1620" s="3" t="s">
        <v>26</v>
      </c>
      <c r="D1620" s="3" t="str">
        <f t="shared" si="100"/>
        <v>Check</v>
      </c>
      <c r="E1620" s="3">
        <v>24</v>
      </c>
      <c r="F1620" s="4">
        <v>0.10102491</v>
      </c>
      <c r="G1620" s="4">
        <v>-0.13859299999999999</v>
      </c>
      <c r="H1620" s="4">
        <v>-7.7474890000000005E-2</v>
      </c>
      <c r="I1620" s="4">
        <f t="shared" si="101"/>
        <v>0.10102491</v>
      </c>
      <c r="J1620" s="4">
        <f t="shared" si="102"/>
        <v>3.6199095022624434E-4</v>
      </c>
      <c r="K1620" s="4">
        <f t="shared" si="103"/>
        <v>3.6570103167420811E-5</v>
      </c>
    </row>
    <row r="1621" spans="2:11" ht="15" customHeight="1">
      <c r="B1621" s="3" t="s">
        <v>82</v>
      </c>
      <c r="C1621" s="3" t="s">
        <v>27</v>
      </c>
      <c r="D1621" s="3" t="str">
        <f t="shared" si="100"/>
        <v>Check</v>
      </c>
      <c r="E1621" s="3">
        <v>24</v>
      </c>
      <c r="F1621" s="4">
        <v>4.4418369999999999E-2</v>
      </c>
      <c r="G1621" s="4">
        <v>-0.2177586</v>
      </c>
      <c r="H1621" s="4">
        <v>-0.17466433000000001</v>
      </c>
      <c r="I1621" s="4">
        <f t="shared" si="101"/>
        <v>4.4418369999999999E-2</v>
      </c>
      <c r="J1621" s="4">
        <f t="shared" si="102"/>
        <v>3.6199095022624434E-4</v>
      </c>
      <c r="K1621" s="4">
        <f t="shared" si="103"/>
        <v>1.6079047963800903E-5</v>
      </c>
    </row>
    <row r="1622" spans="2:11" ht="15" customHeight="1">
      <c r="B1622" s="3" t="s">
        <v>82</v>
      </c>
      <c r="C1622" s="3" t="s">
        <v>28</v>
      </c>
      <c r="D1622" s="3" t="str">
        <f t="shared" si="100"/>
        <v>Check</v>
      </c>
      <c r="E1622" s="3">
        <v>24</v>
      </c>
      <c r="F1622" s="4">
        <v>6.0530999999999996E-4</v>
      </c>
      <c r="G1622" s="4">
        <v>-0.27042505</v>
      </c>
      <c r="H1622" s="4">
        <v>-0.23952894</v>
      </c>
      <c r="I1622" s="4">
        <f t="shared" si="101"/>
        <v>6.0530999999999996E-4</v>
      </c>
      <c r="J1622" s="4">
        <f t="shared" si="102"/>
        <v>3.6199095022624434E-4</v>
      </c>
      <c r="K1622" s="4">
        <f t="shared" si="103"/>
        <v>2.1911674208144794E-7</v>
      </c>
    </row>
    <row r="1623" spans="2:11" ht="15" customHeight="1">
      <c r="B1623" s="3" t="s">
        <v>82</v>
      </c>
      <c r="C1623" s="3" t="s">
        <v>29</v>
      </c>
      <c r="D1623" s="3" t="str">
        <f t="shared" si="100"/>
        <v>Check</v>
      </c>
      <c r="E1623" s="3">
        <v>24</v>
      </c>
      <c r="F1623" s="4">
        <v>-0.39442778000000001</v>
      </c>
      <c r="G1623" s="4">
        <v>-0.67181705000000003</v>
      </c>
      <c r="H1623" s="4">
        <v>-0.73893724000000005</v>
      </c>
      <c r="I1623" s="4">
        <f t="shared" si="101"/>
        <v>-0.39442778000000001</v>
      </c>
      <c r="J1623" s="4">
        <f t="shared" si="102"/>
        <v>3.6199095022624434E-4</v>
      </c>
      <c r="K1623" s="4">
        <f t="shared" si="103"/>
        <v>-1.4277928687782805E-4</v>
      </c>
    </row>
    <row r="1624" spans="2:11" ht="15" customHeight="1">
      <c r="B1624" s="3" t="s">
        <v>82</v>
      </c>
      <c r="C1624" s="3" t="s">
        <v>30</v>
      </c>
      <c r="D1624" s="3" t="str">
        <f t="shared" si="100"/>
        <v>Check</v>
      </c>
      <c r="E1624" s="3">
        <v>24</v>
      </c>
      <c r="F1624" s="4">
        <v>-0.22616193000000001</v>
      </c>
      <c r="G1624" s="4">
        <v>-0.64668866000000003</v>
      </c>
      <c r="H1624" s="4">
        <v>-0.70029006999999999</v>
      </c>
      <c r="I1624" s="4">
        <f t="shared" si="101"/>
        <v>-0.22616193000000001</v>
      </c>
      <c r="J1624" s="4">
        <f t="shared" si="102"/>
        <v>3.6199095022624434E-4</v>
      </c>
      <c r="K1624" s="4">
        <f t="shared" si="103"/>
        <v>-8.1868571945701354E-5</v>
      </c>
    </row>
    <row r="1625" spans="2:11" ht="15" customHeight="1">
      <c r="B1625" s="3" t="s">
        <v>82</v>
      </c>
      <c r="C1625" s="3" t="s">
        <v>31</v>
      </c>
      <c r="D1625" s="3" t="str">
        <f t="shared" si="100"/>
        <v>Check</v>
      </c>
      <c r="E1625" s="3">
        <v>24</v>
      </c>
      <c r="F1625" s="4">
        <v>-0.69552281000000005</v>
      </c>
      <c r="G1625" s="4">
        <v>-1.2143701099999999</v>
      </c>
      <c r="H1625" s="4">
        <v>-1.4157447000000001</v>
      </c>
      <c r="I1625" s="4">
        <f t="shared" si="101"/>
        <v>-0.69552281000000005</v>
      </c>
      <c r="J1625" s="4">
        <f t="shared" si="102"/>
        <v>3.6199095022624434E-4</v>
      </c>
      <c r="K1625" s="4">
        <f t="shared" si="103"/>
        <v>-2.5177296289592764E-4</v>
      </c>
    </row>
    <row r="1626" spans="2:11" ht="15" customHeight="1">
      <c r="B1626" s="3" t="s">
        <v>82</v>
      </c>
      <c r="C1626" s="3" t="s">
        <v>32</v>
      </c>
      <c r="D1626" s="3" t="str">
        <f t="shared" si="100"/>
        <v>Check</v>
      </c>
      <c r="E1626" s="3">
        <v>24</v>
      </c>
      <c r="F1626" s="4">
        <v>-0.53505243000000002</v>
      </c>
      <c r="G1626" s="4">
        <v>-1.6294738499999999</v>
      </c>
      <c r="H1626" s="4">
        <v>-1.91025639</v>
      </c>
      <c r="I1626" s="4">
        <f t="shared" si="101"/>
        <v>-0.53505243000000002</v>
      </c>
      <c r="J1626" s="4">
        <f t="shared" si="102"/>
        <v>3.6199095022624434E-4</v>
      </c>
      <c r="K1626" s="4">
        <f t="shared" si="103"/>
        <v>-1.936841375565611E-4</v>
      </c>
    </row>
    <row r="1627" spans="2:11" ht="15" customHeight="1">
      <c r="B1627" s="3" t="s">
        <v>82</v>
      </c>
      <c r="C1627" s="3" t="s">
        <v>33</v>
      </c>
      <c r="D1627" s="3" t="str">
        <f t="shared" si="100"/>
        <v>Check</v>
      </c>
      <c r="E1627" s="3">
        <v>24</v>
      </c>
      <c r="F1627" s="4">
        <v>-0.52912561999999996</v>
      </c>
      <c r="G1627" s="4">
        <v>-1.64976382</v>
      </c>
      <c r="H1627" s="4">
        <v>-1.9325457800000001</v>
      </c>
      <c r="I1627" s="4">
        <f t="shared" si="101"/>
        <v>-0.52912561999999996</v>
      </c>
      <c r="J1627" s="4">
        <f t="shared" si="102"/>
        <v>3.6199095022624434E-4</v>
      </c>
      <c r="K1627" s="4">
        <f t="shared" si="103"/>
        <v>-1.9153868597285067E-4</v>
      </c>
    </row>
    <row r="1628" spans="2:11" ht="15" customHeight="1">
      <c r="B1628" s="3" t="s">
        <v>82</v>
      </c>
      <c r="C1628" s="3" t="s">
        <v>34</v>
      </c>
      <c r="D1628" s="3" t="str">
        <f t="shared" si="100"/>
        <v>Check</v>
      </c>
      <c r="E1628" s="3">
        <v>24</v>
      </c>
      <c r="F1628" s="4">
        <v>-0.52066281999999997</v>
      </c>
      <c r="G1628" s="4">
        <v>-1.65114165</v>
      </c>
      <c r="H1628" s="4">
        <v>-1.93190836</v>
      </c>
      <c r="I1628" s="4">
        <f t="shared" si="101"/>
        <v>-0.52066281999999997</v>
      </c>
      <c r="J1628" s="4">
        <f t="shared" si="102"/>
        <v>3.6199095022624434E-4</v>
      </c>
      <c r="K1628" s="4">
        <f t="shared" si="103"/>
        <v>-1.88475228959276E-4</v>
      </c>
    </row>
    <row r="1629" spans="2:11" ht="15" customHeight="1">
      <c r="B1629" s="3" t="s">
        <v>82</v>
      </c>
      <c r="C1629" s="3" t="s">
        <v>35</v>
      </c>
      <c r="D1629" s="3" t="str">
        <f t="shared" si="100"/>
        <v>Check</v>
      </c>
      <c r="E1629" s="3">
        <v>24</v>
      </c>
      <c r="F1629" s="4">
        <v>-0.49238207000000001</v>
      </c>
      <c r="G1629" s="4">
        <v>-1.6141228400000001</v>
      </c>
      <c r="H1629" s="4">
        <v>-1.8864315199999999</v>
      </c>
      <c r="I1629" s="4">
        <f t="shared" si="101"/>
        <v>-0.49238207000000001</v>
      </c>
      <c r="J1629" s="4">
        <f t="shared" si="102"/>
        <v>3.6199095022624434E-4</v>
      </c>
      <c r="K1629" s="4">
        <f t="shared" si="103"/>
        <v>-1.7823785339366515E-4</v>
      </c>
    </row>
    <row r="1630" spans="2:11" ht="15" customHeight="1">
      <c r="B1630" s="3" t="s">
        <v>82</v>
      </c>
      <c r="C1630" s="3" t="s">
        <v>36</v>
      </c>
      <c r="D1630" s="3" t="str">
        <f t="shared" si="100"/>
        <v>Check</v>
      </c>
      <c r="E1630" s="3">
        <v>24</v>
      </c>
      <c r="F1630" s="4">
        <v>-0.49024813</v>
      </c>
      <c r="G1630" s="4">
        <v>-1.6182957499999999</v>
      </c>
      <c r="H1630" s="4">
        <v>-1.8902336900000001</v>
      </c>
      <c r="I1630" s="4">
        <f t="shared" si="101"/>
        <v>-0.49024813</v>
      </c>
      <c r="J1630" s="4">
        <f t="shared" si="102"/>
        <v>3.6199095022624434E-4</v>
      </c>
      <c r="K1630" s="4">
        <f t="shared" si="103"/>
        <v>-1.7746538642533937E-4</v>
      </c>
    </row>
    <row r="1631" spans="2:11" ht="15" customHeight="1">
      <c r="B1631" s="3" t="s">
        <v>82</v>
      </c>
      <c r="C1631" s="3" t="s">
        <v>37</v>
      </c>
      <c r="D1631" s="3" t="str">
        <f t="shared" si="100"/>
        <v>Check</v>
      </c>
      <c r="E1631" s="3">
        <v>24</v>
      </c>
      <c r="F1631" s="4">
        <v>-0.47491095999999999</v>
      </c>
      <c r="G1631" s="4">
        <v>-1.5915109199999999</v>
      </c>
      <c r="H1631" s="4">
        <v>-1.8580918900000001</v>
      </c>
      <c r="I1631" s="4">
        <f t="shared" si="101"/>
        <v>-0.47491095999999999</v>
      </c>
      <c r="J1631" s="4">
        <f t="shared" si="102"/>
        <v>3.6199095022624434E-4</v>
      </c>
      <c r="K1631" s="4">
        <f t="shared" si="103"/>
        <v>-1.7191346968325791E-4</v>
      </c>
    </row>
    <row r="1632" spans="2:11" ht="15" customHeight="1">
      <c r="B1632" s="3" t="s">
        <v>83</v>
      </c>
      <c r="C1632" s="3" t="s">
        <v>51</v>
      </c>
      <c r="D1632" s="3" t="str">
        <f t="shared" si="100"/>
        <v>Check</v>
      </c>
      <c r="E1632" s="3">
        <v>12</v>
      </c>
      <c r="F1632" s="4">
        <v>0.18297089</v>
      </c>
      <c r="G1632" s="4">
        <v>2.594219E-2</v>
      </c>
      <c r="H1632" s="4">
        <v>0.13067371999999999</v>
      </c>
      <c r="I1632" s="4">
        <f t="shared" si="101"/>
        <v>0.18297089</v>
      </c>
      <c r="J1632" s="4">
        <f t="shared" si="102"/>
        <v>1.8099547511312217E-4</v>
      </c>
      <c r="K1632" s="4">
        <f t="shared" si="103"/>
        <v>3.3116903167420815E-5</v>
      </c>
    </row>
    <row r="1633" spans="2:11" ht="15" customHeight="1">
      <c r="B1633" s="3" t="s">
        <v>83</v>
      </c>
      <c r="C1633" s="3" t="s">
        <v>1</v>
      </c>
      <c r="D1633" s="3" t="str">
        <f t="shared" si="100"/>
        <v>Check</v>
      </c>
      <c r="E1633" s="3">
        <v>12</v>
      </c>
      <c r="F1633" s="4">
        <v>0.14500673</v>
      </c>
      <c r="G1633" s="4">
        <v>-3.2811699999999999E-2</v>
      </c>
      <c r="H1633" s="4">
        <v>5.8481129999999999E-2</v>
      </c>
      <c r="I1633" s="4">
        <f t="shared" si="101"/>
        <v>0.14500673</v>
      </c>
      <c r="J1633" s="4">
        <f t="shared" si="102"/>
        <v>1.8099547511312217E-4</v>
      </c>
      <c r="K1633" s="4">
        <f t="shared" si="103"/>
        <v>2.6245561990950226E-5</v>
      </c>
    </row>
    <row r="1634" spans="2:11" ht="15" customHeight="1">
      <c r="B1634" s="3" t="s">
        <v>83</v>
      </c>
      <c r="C1634" s="3" t="s">
        <v>2</v>
      </c>
      <c r="D1634" s="3" t="str">
        <f t="shared" si="100"/>
        <v>Check</v>
      </c>
      <c r="E1634" s="3">
        <v>12</v>
      </c>
      <c r="F1634" s="4">
        <v>0.12710049000000001</v>
      </c>
      <c r="G1634" s="4">
        <v>-6.0453569999999998E-2</v>
      </c>
      <c r="H1634" s="4">
        <v>2.4271480000000002E-2</v>
      </c>
      <c r="I1634" s="4">
        <f t="shared" si="101"/>
        <v>0.12710049000000001</v>
      </c>
      <c r="J1634" s="4">
        <f t="shared" si="102"/>
        <v>1.8099547511312217E-4</v>
      </c>
      <c r="K1634" s="4">
        <f t="shared" si="103"/>
        <v>2.3004613574660635E-5</v>
      </c>
    </row>
    <row r="1635" spans="2:11" ht="15" customHeight="1">
      <c r="B1635" s="3" t="s">
        <v>83</v>
      </c>
      <c r="C1635" s="3" t="s">
        <v>3</v>
      </c>
      <c r="D1635" s="3" t="str">
        <f t="shared" si="100"/>
        <v>Check</v>
      </c>
      <c r="E1635" s="3">
        <v>12</v>
      </c>
      <c r="F1635" s="4">
        <v>7.0637030000000003E-2</v>
      </c>
      <c r="G1635" s="4">
        <v>-0.13361212</v>
      </c>
      <c r="H1635" s="4">
        <v>-6.5409460000000003E-2</v>
      </c>
      <c r="I1635" s="4">
        <f t="shared" si="101"/>
        <v>7.0637030000000003E-2</v>
      </c>
      <c r="J1635" s="4">
        <f t="shared" si="102"/>
        <v>1.8099547511312217E-4</v>
      </c>
      <c r="K1635" s="4">
        <f t="shared" si="103"/>
        <v>1.2784982805429865E-5</v>
      </c>
    </row>
    <row r="1636" spans="2:11" ht="15" customHeight="1">
      <c r="B1636" s="3" t="s">
        <v>83</v>
      </c>
      <c r="C1636" s="3" t="s">
        <v>5</v>
      </c>
      <c r="D1636" s="3" t="str">
        <f t="shared" si="100"/>
        <v>Check</v>
      </c>
      <c r="E1636" s="3">
        <v>12</v>
      </c>
      <c r="F1636" s="4">
        <v>-0.20279008000000001</v>
      </c>
      <c r="G1636" s="4">
        <v>-0.5892191</v>
      </c>
      <c r="H1636" s="4">
        <v>-0.62118547000000002</v>
      </c>
      <c r="I1636" s="4">
        <f t="shared" si="101"/>
        <v>-0.20279008000000001</v>
      </c>
      <c r="J1636" s="4">
        <f t="shared" si="102"/>
        <v>1.8099547511312217E-4</v>
      </c>
      <c r="K1636" s="4">
        <f t="shared" si="103"/>
        <v>-3.6704086877828058E-5</v>
      </c>
    </row>
    <row r="1637" spans="2:11" ht="15" customHeight="1">
      <c r="B1637" s="3" t="s">
        <v>83</v>
      </c>
      <c r="C1637" s="3" t="s">
        <v>6</v>
      </c>
      <c r="D1637" s="3" t="str">
        <f t="shared" si="100"/>
        <v>Check</v>
      </c>
      <c r="E1637" s="3">
        <v>12</v>
      </c>
      <c r="F1637" s="4">
        <v>-0.21365037000000001</v>
      </c>
      <c r="G1637" s="4">
        <v>-0.59991194999999997</v>
      </c>
      <c r="H1637" s="4">
        <v>-0.63379430999999997</v>
      </c>
      <c r="I1637" s="4">
        <f t="shared" si="101"/>
        <v>-0.21365037000000001</v>
      </c>
      <c r="J1637" s="4">
        <f t="shared" si="102"/>
        <v>1.8099547511312217E-4</v>
      </c>
      <c r="K1637" s="4">
        <f t="shared" si="103"/>
        <v>-3.8669750226244347E-5</v>
      </c>
    </row>
    <row r="1638" spans="2:11" ht="15" customHeight="1">
      <c r="B1638" s="3" t="s">
        <v>83</v>
      </c>
      <c r="C1638" s="3" t="s">
        <v>7</v>
      </c>
      <c r="D1638" s="3" t="str">
        <f t="shared" si="100"/>
        <v>Check</v>
      </c>
      <c r="E1638" s="3">
        <v>12</v>
      </c>
      <c r="F1638" s="4">
        <v>-0.74124469000000004</v>
      </c>
      <c r="G1638" s="4">
        <v>-1.2822218400000001</v>
      </c>
      <c r="H1638" s="4">
        <v>-1.4942156799999999</v>
      </c>
      <c r="I1638" s="4">
        <f t="shared" si="101"/>
        <v>-0.74124469000000004</v>
      </c>
      <c r="J1638" s="4">
        <f t="shared" si="102"/>
        <v>1.8099547511312217E-4</v>
      </c>
      <c r="K1638" s="4">
        <f t="shared" si="103"/>
        <v>-1.3416193484162896E-4</v>
      </c>
    </row>
    <row r="1639" spans="2:11" ht="15" customHeight="1">
      <c r="B1639" s="3" t="s">
        <v>83</v>
      </c>
      <c r="C1639" s="3" t="s">
        <v>8</v>
      </c>
      <c r="D1639" s="3" t="str">
        <f t="shared" si="100"/>
        <v>Check</v>
      </c>
      <c r="E1639" s="3">
        <v>12</v>
      </c>
      <c r="F1639" s="4">
        <v>-0.60132812999999996</v>
      </c>
      <c r="G1639" s="4">
        <v>-1.7778252400000001</v>
      </c>
      <c r="H1639" s="4">
        <v>-2.0853139999999999</v>
      </c>
      <c r="I1639" s="4">
        <f t="shared" si="101"/>
        <v>-0.60132812999999996</v>
      </c>
      <c r="J1639" s="4">
        <f t="shared" si="102"/>
        <v>1.8099547511312217E-4</v>
      </c>
      <c r="K1639" s="4">
        <f t="shared" si="103"/>
        <v>-1.0883767058823528E-4</v>
      </c>
    </row>
    <row r="1640" spans="2:11" ht="15" customHeight="1">
      <c r="B1640" s="3" t="s">
        <v>83</v>
      </c>
      <c r="C1640" s="3" t="s">
        <v>9</v>
      </c>
      <c r="D1640" s="3" t="str">
        <f t="shared" si="100"/>
        <v>Check</v>
      </c>
      <c r="E1640" s="3">
        <v>12</v>
      </c>
      <c r="F1640" s="4">
        <v>-0.58763657000000002</v>
      </c>
      <c r="G1640" s="4">
        <v>-1.7712835300000001</v>
      </c>
      <c r="H1640" s="4">
        <v>-2.0749253599999999</v>
      </c>
      <c r="I1640" s="4">
        <f t="shared" si="101"/>
        <v>-0.58763657000000002</v>
      </c>
      <c r="J1640" s="4">
        <f t="shared" si="102"/>
        <v>1.8099547511312217E-4</v>
      </c>
      <c r="K1640" s="4">
        <f t="shared" si="103"/>
        <v>-1.0635956018099548E-4</v>
      </c>
    </row>
    <row r="1641" spans="2:11" ht="15" customHeight="1">
      <c r="B1641" s="3" t="s">
        <v>83</v>
      </c>
      <c r="C1641" s="3" t="s">
        <v>10</v>
      </c>
      <c r="D1641" s="3" t="str">
        <f t="shared" si="100"/>
        <v>Check</v>
      </c>
      <c r="E1641" s="3">
        <v>12</v>
      </c>
      <c r="F1641" s="4">
        <v>-0.55772661000000001</v>
      </c>
      <c r="G1641" s="4">
        <v>-1.7322170400000001</v>
      </c>
      <c r="H1641" s="4">
        <v>-2.0272043200000001</v>
      </c>
      <c r="I1641" s="4">
        <f t="shared" si="101"/>
        <v>-0.55772661000000001</v>
      </c>
      <c r="J1641" s="4">
        <f t="shared" si="102"/>
        <v>1.8099547511312217E-4</v>
      </c>
      <c r="K1641" s="4">
        <f t="shared" si="103"/>
        <v>-1.0094599276018099E-4</v>
      </c>
    </row>
    <row r="1642" spans="2:11" ht="15" customHeight="1">
      <c r="B1642" s="3" t="s">
        <v>83</v>
      </c>
      <c r="C1642" s="3" t="s">
        <v>11</v>
      </c>
      <c r="D1642" s="3" t="str">
        <f t="shared" si="100"/>
        <v>Check</v>
      </c>
      <c r="E1642" s="3">
        <v>12</v>
      </c>
      <c r="F1642" s="4">
        <v>-0.54375699</v>
      </c>
      <c r="G1642" s="4">
        <v>-1.7132904099999999</v>
      </c>
      <c r="H1642" s="4">
        <v>-2.0029231300000001</v>
      </c>
      <c r="I1642" s="4">
        <f t="shared" si="101"/>
        <v>-0.54375699</v>
      </c>
      <c r="J1642" s="4">
        <f t="shared" si="102"/>
        <v>1.8099547511312217E-4</v>
      </c>
      <c r="K1642" s="4">
        <f t="shared" si="103"/>
        <v>-9.8417554751131225E-5</v>
      </c>
    </row>
    <row r="1643" spans="2:11" ht="15" customHeight="1">
      <c r="B1643" s="3" t="s">
        <v>83</v>
      </c>
      <c r="C1643" s="3" t="s">
        <v>12</v>
      </c>
      <c r="D1643" s="3" t="str">
        <f t="shared" si="100"/>
        <v>Check</v>
      </c>
      <c r="E1643" s="3">
        <v>12</v>
      </c>
      <c r="F1643" s="4">
        <v>-0.54481261999999997</v>
      </c>
      <c r="G1643" s="4">
        <v>-1.7240867799999999</v>
      </c>
      <c r="H1643" s="4">
        <v>-2.0149603300000001</v>
      </c>
      <c r="I1643" s="4">
        <f t="shared" si="101"/>
        <v>-0.54481261999999997</v>
      </c>
      <c r="J1643" s="4">
        <f t="shared" si="102"/>
        <v>1.8099547511312217E-4</v>
      </c>
      <c r="K1643" s="4">
        <f t="shared" si="103"/>
        <v>-9.8608619004524886E-5</v>
      </c>
    </row>
    <row r="1644" spans="2:11" ht="15" customHeight="1">
      <c r="B1644" s="3" t="s">
        <v>83</v>
      </c>
      <c r="C1644" s="3" t="s">
        <v>13</v>
      </c>
      <c r="D1644" s="3" t="str">
        <f t="shared" si="100"/>
        <v>Check</v>
      </c>
      <c r="E1644" s="3">
        <v>12</v>
      </c>
      <c r="F1644" s="4">
        <v>0.18238964999999999</v>
      </c>
      <c r="G1644" s="4">
        <v>2.462104E-2</v>
      </c>
      <c r="H1644" s="4">
        <v>0.12881930999999999</v>
      </c>
      <c r="I1644" s="4">
        <f t="shared" si="101"/>
        <v>0.18238964999999999</v>
      </c>
      <c r="J1644" s="4">
        <f t="shared" si="102"/>
        <v>1.8099547511312217E-4</v>
      </c>
      <c r="K1644" s="4">
        <f t="shared" si="103"/>
        <v>3.3011701357466061E-5</v>
      </c>
    </row>
    <row r="1645" spans="2:11" ht="15" customHeight="1">
      <c r="B1645" s="3" t="s">
        <v>83</v>
      </c>
      <c r="C1645" s="3" t="s">
        <v>39</v>
      </c>
      <c r="D1645" s="3" t="str">
        <f t="shared" si="100"/>
        <v>Check</v>
      </c>
      <c r="E1645" s="3">
        <v>12</v>
      </c>
      <c r="F1645" s="4">
        <v>0.14563536999999999</v>
      </c>
      <c r="G1645" s="4">
        <v>-3.2724540000000003E-2</v>
      </c>
      <c r="H1645" s="4">
        <v>5.812113E-2</v>
      </c>
      <c r="I1645" s="4">
        <f t="shared" si="101"/>
        <v>0.14563536999999999</v>
      </c>
      <c r="J1645" s="4">
        <f t="shared" si="102"/>
        <v>1.8099547511312217E-4</v>
      </c>
      <c r="K1645" s="4">
        <f t="shared" si="103"/>
        <v>2.6359342986425336E-5</v>
      </c>
    </row>
    <row r="1646" spans="2:11" ht="15" customHeight="1">
      <c r="B1646" s="3" t="s">
        <v>83</v>
      </c>
      <c r="C1646" s="3" t="s">
        <v>14</v>
      </c>
      <c r="D1646" s="3" t="str">
        <f t="shared" si="100"/>
        <v>Check</v>
      </c>
      <c r="E1646" s="3">
        <v>12</v>
      </c>
      <c r="F1646" s="4">
        <v>0.12890283999999999</v>
      </c>
      <c r="G1646" s="4">
        <v>-5.9123589999999997E-2</v>
      </c>
      <c r="H1646" s="4">
        <v>2.5202809999999999E-2</v>
      </c>
      <c r="I1646" s="4">
        <f t="shared" si="101"/>
        <v>0.12890283999999999</v>
      </c>
      <c r="J1646" s="4">
        <f t="shared" si="102"/>
        <v>1.8099547511312217E-4</v>
      </c>
      <c r="K1646" s="4">
        <f t="shared" si="103"/>
        <v>2.3330830769230768E-5</v>
      </c>
    </row>
    <row r="1647" spans="2:11" ht="15" customHeight="1">
      <c r="B1647" s="3" t="s">
        <v>83</v>
      </c>
      <c r="C1647" s="3" t="s">
        <v>15</v>
      </c>
      <c r="D1647" s="3" t="str">
        <f t="shared" si="100"/>
        <v>Check</v>
      </c>
      <c r="E1647" s="3">
        <v>12</v>
      </c>
      <c r="F1647" s="4">
        <v>7.2580980000000003E-2</v>
      </c>
      <c r="G1647" s="4">
        <v>-0.13202845999999999</v>
      </c>
      <c r="H1647" s="4">
        <v>-6.4164429999999995E-2</v>
      </c>
      <c r="I1647" s="4">
        <f t="shared" si="101"/>
        <v>7.2580980000000003E-2</v>
      </c>
      <c r="J1647" s="4">
        <f t="shared" si="102"/>
        <v>1.8099547511312217E-4</v>
      </c>
      <c r="K1647" s="4">
        <f t="shared" si="103"/>
        <v>1.3136828959276018E-5</v>
      </c>
    </row>
    <row r="1648" spans="2:11" ht="15" customHeight="1">
      <c r="B1648" s="3" t="s">
        <v>83</v>
      </c>
      <c r="C1648" s="3" t="s">
        <v>16</v>
      </c>
      <c r="D1648" s="3" t="str">
        <f t="shared" si="100"/>
        <v>Check</v>
      </c>
      <c r="E1648" s="3">
        <v>12</v>
      </c>
      <c r="F1648" s="4">
        <v>-0.26591278000000002</v>
      </c>
      <c r="G1648" s="4">
        <v>-0.39698396000000002</v>
      </c>
      <c r="H1648" s="4">
        <v>-0.39448809000000001</v>
      </c>
      <c r="I1648" s="4">
        <f t="shared" si="101"/>
        <v>-0.26591278000000002</v>
      </c>
      <c r="J1648" s="4">
        <f t="shared" si="102"/>
        <v>1.8099547511312217E-4</v>
      </c>
      <c r="K1648" s="4">
        <f t="shared" si="103"/>
        <v>-4.8129009954751134E-5</v>
      </c>
    </row>
    <row r="1649" spans="2:11" ht="15" customHeight="1">
      <c r="B1649" s="3" t="s">
        <v>83</v>
      </c>
      <c r="C1649" s="3" t="s">
        <v>17</v>
      </c>
      <c r="D1649" s="3" t="str">
        <f t="shared" si="100"/>
        <v>Check</v>
      </c>
      <c r="E1649" s="3">
        <v>12</v>
      </c>
      <c r="F1649" s="4">
        <v>-0.16814106000000001</v>
      </c>
      <c r="G1649" s="4">
        <v>-0.53134435000000002</v>
      </c>
      <c r="H1649" s="4">
        <v>-0.55272352000000002</v>
      </c>
      <c r="I1649" s="4">
        <f t="shared" si="101"/>
        <v>-0.16814106000000001</v>
      </c>
      <c r="J1649" s="4">
        <f t="shared" si="102"/>
        <v>1.8099547511312217E-4</v>
      </c>
      <c r="K1649" s="4">
        <f t="shared" si="103"/>
        <v>-3.0432771040723984E-5</v>
      </c>
    </row>
    <row r="1650" spans="2:11" ht="15" customHeight="1">
      <c r="B1650" s="3" t="s">
        <v>83</v>
      </c>
      <c r="C1650" s="3" t="s">
        <v>18</v>
      </c>
      <c r="D1650" s="3" t="str">
        <f t="shared" si="100"/>
        <v>Check</v>
      </c>
      <c r="E1650" s="3">
        <v>12</v>
      </c>
      <c r="F1650" s="4">
        <v>-0.18209765999999999</v>
      </c>
      <c r="G1650" s="4">
        <v>-0.54558636999999999</v>
      </c>
      <c r="H1650" s="4">
        <v>-0.56919136999999997</v>
      </c>
      <c r="I1650" s="4">
        <f t="shared" si="101"/>
        <v>-0.18209765999999999</v>
      </c>
      <c r="J1650" s="4">
        <f t="shared" si="102"/>
        <v>1.8099547511312217E-4</v>
      </c>
      <c r="K1650" s="4">
        <f t="shared" si="103"/>
        <v>-3.2958852488687781E-5</v>
      </c>
    </row>
    <row r="1651" spans="2:11" ht="15" customHeight="1">
      <c r="B1651" s="3" t="s">
        <v>83</v>
      </c>
      <c r="C1651" s="3" t="s">
        <v>20</v>
      </c>
      <c r="D1651" s="3" t="str">
        <f t="shared" si="100"/>
        <v>Check</v>
      </c>
      <c r="E1651" s="3">
        <v>12</v>
      </c>
      <c r="F1651" s="4">
        <v>-0.60900390999999998</v>
      </c>
      <c r="G1651" s="4">
        <v>-1.7872298099999999</v>
      </c>
      <c r="H1651" s="4">
        <v>-2.0959167399999998</v>
      </c>
      <c r="I1651" s="4">
        <f t="shared" si="101"/>
        <v>-0.60900390999999998</v>
      </c>
      <c r="J1651" s="4">
        <f t="shared" si="102"/>
        <v>1.8099547511312217E-4</v>
      </c>
      <c r="K1651" s="4">
        <f t="shared" si="103"/>
        <v>-1.1022695203619909E-4</v>
      </c>
    </row>
    <row r="1652" spans="2:11" ht="15" customHeight="1">
      <c r="B1652" s="3" t="s">
        <v>83</v>
      </c>
      <c r="C1652" s="3" t="s">
        <v>21</v>
      </c>
      <c r="D1652" s="3" t="str">
        <f t="shared" si="100"/>
        <v>Check</v>
      </c>
      <c r="E1652" s="3">
        <v>12</v>
      </c>
      <c r="F1652" s="4">
        <v>-0.59428367999999998</v>
      </c>
      <c r="G1652" s="4">
        <v>-1.77964324</v>
      </c>
      <c r="H1652" s="4">
        <v>-2.08450194</v>
      </c>
      <c r="I1652" s="4">
        <f t="shared" si="101"/>
        <v>-0.59428367999999998</v>
      </c>
      <c r="J1652" s="4">
        <f t="shared" si="102"/>
        <v>1.8099547511312217E-4</v>
      </c>
      <c r="K1652" s="4">
        <f t="shared" si="103"/>
        <v>-1.0756265701357466E-4</v>
      </c>
    </row>
    <row r="1653" spans="2:11" ht="15" customHeight="1">
      <c r="B1653" s="3" t="s">
        <v>83</v>
      </c>
      <c r="C1653" s="3" t="s">
        <v>22</v>
      </c>
      <c r="D1653" s="3" t="str">
        <f t="shared" si="100"/>
        <v>Check</v>
      </c>
      <c r="E1653" s="3">
        <v>12</v>
      </c>
      <c r="F1653" s="4">
        <v>-0.56357632999999996</v>
      </c>
      <c r="G1653" s="4">
        <v>-1.73976241</v>
      </c>
      <c r="H1653" s="4">
        <v>-2.0357800899999998</v>
      </c>
      <c r="I1653" s="4">
        <f t="shared" si="101"/>
        <v>-0.56357632999999996</v>
      </c>
      <c r="J1653" s="4">
        <f t="shared" si="102"/>
        <v>1.8099547511312217E-4</v>
      </c>
      <c r="K1653" s="4">
        <f t="shared" si="103"/>
        <v>-1.0200476561085972E-4</v>
      </c>
    </row>
    <row r="1654" spans="2:11" ht="15" customHeight="1">
      <c r="B1654" s="3" t="s">
        <v>83</v>
      </c>
      <c r="C1654" s="3" t="s">
        <v>23</v>
      </c>
      <c r="D1654" s="3" t="str">
        <f t="shared" si="100"/>
        <v>Check</v>
      </c>
      <c r="E1654" s="3">
        <v>12</v>
      </c>
      <c r="F1654" s="4">
        <v>-0.54801535000000001</v>
      </c>
      <c r="G1654" s="4">
        <v>-1.7191779</v>
      </c>
      <c r="H1654" s="4">
        <v>-2.0097108399999999</v>
      </c>
      <c r="I1654" s="4">
        <f t="shared" si="101"/>
        <v>-0.54801535000000001</v>
      </c>
      <c r="J1654" s="4">
        <f t="shared" si="102"/>
        <v>1.8099547511312217E-4</v>
      </c>
      <c r="K1654" s="4">
        <f t="shared" si="103"/>
        <v>-9.9188298642533933E-5</v>
      </c>
    </row>
    <row r="1655" spans="2:11" ht="15" customHeight="1">
      <c r="B1655" s="3" t="s">
        <v>83</v>
      </c>
      <c r="C1655" s="3" t="s">
        <v>24</v>
      </c>
      <c r="D1655" s="3" t="str">
        <f t="shared" si="100"/>
        <v>Check</v>
      </c>
      <c r="E1655" s="3">
        <v>12</v>
      </c>
      <c r="F1655" s="4">
        <v>-0.54874244999999999</v>
      </c>
      <c r="G1655" s="4">
        <v>-1.729657</v>
      </c>
      <c r="H1655" s="4">
        <v>-2.0213597700000001</v>
      </c>
      <c r="I1655" s="4">
        <f t="shared" si="101"/>
        <v>-0.54874244999999999</v>
      </c>
      <c r="J1655" s="4">
        <f t="shared" si="102"/>
        <v>1.8099547511312217E-4</v>
      </c>
      <c r="K1655" s="4">
        <f t="shared" si="103"/>
        <v>-9.9319900452488684E-5</v>
      </c>
    </row>
    <row r="1656" spans="2:11" ht="15" customHeight="1">
      <c r="B1656" s="3" t="s">
        <v>83</v>
      </c>
      <c r="C1656" s="3" t="s">
        <v>25</v>
      </c>
      <c r="D1656" s="3" t="str">
        <f t="shared" si="100"/>
        <v>Check</v>
      </c>
      <c r="E1656" s="3">
        <v>24</v>
      </c>
      <c r="F1656" s="4">
        <v>0.15438356</v>
      </c>
      <c r="G1656" s="4">
        <v>-2.6502230000000002E-2</v>
      </c>
      <c r="H1656" s="4">
        <v>6.5342049999999999E-2</v>
      </c>
      <c r="I1656" s="4">
        <f t="shared" si="101"/>
        <v>0.15438356</v>
      </c>
      <c r="J1656" s="4">
        <f t="shared" si="102"/>
        <v>3.6199095022624434E-4</v>
      </c>
      <c r="K1656" s="4">
        <f t="shared" si="103"/>
        <v>5.5885451583710406E-5</v>
      </c>
    </row>
    <row r="1657" spans="2:11" ht="15" customHeight="1">
      <c r="B1657" s="3" t="s">
        <v>83</v>
      </c>
      <c r="C1657" s="3" t="s">
        <v>26</v>
      </c>
      <c r="D1657" s="3" t="str">
        <f t="shared" si="100"/>
        <v>Check</v>
      </c>
      <c r="E1657" s="3">
        <v>24</v>
      </c>
      <c r="F1657" s="4">
        <v>0.11818801</v>
      </c>
      <c r="G1657" s="4">
        <v>-8.3438990000000005E-2</v>
      </c>
      <c r="H1657" s="4">
        <v>-4.8455399999999997E-3</v>
      </c>
      <c r="I1657" s="4">
        <f t="shared" si="101"/>
        <v>0.11818801</v>
      </c>
      <c r="J1657" s="4">
        <f t="shared" si="102"/>
        <v>3.6199095022624434E-4</v>
      </c>
      <c r="K1657" s="4">
        <f t="shared" si="103"/>
        <v>4.2782990045248865E-5</v>
      </c>
    </row>
    <row r="1658" spans="2:11" ht="15" customHeight="1">
      <c r="B1658" s="3" t="s">
        <v>83</v>
      </c>
      <c r="C1658" s="3" t="s">
        <v>27</v>
      </c>
      <c r="D1658" s="3" t="str">
        <f t="shared" si="100"/>
        <v>Check</v>
      </c>
      <c r="E1658" s="3">
        <v>24</v>
      </c>
      <c r="F1658" s="4">
        <v>0.10169404999999999</v>
      </c>
      <c r="G1658" s="4">
        <v>-0.10986828</v>
      </c>
      <c r="H1658" s="4">
        <v>-3.779416E-2</v>
      </c>
      <c r="I1658" s="4">
        <f t="shared" si="101"/>
        <v>0.10169404999999999</v>
      </c>
      <c r="J1658" s="4">
        <f t="shared" si="102"/>
        <v>3.6199095022624434E-4</v>
      </c>
      <c r="K1658" s="4">
        <f t="shared" si="103"/>
        <v>3.6812325791855203E-5</v>
      </c>
    </row>
    <row r="1659" spans="2:11" ht="15" customHeight="1">
      <c r="B1659" s="3" t="s">
        <v>83</v>
      </c>
      <c r="C1659" s="3" t="s">
        <v>28</v>
      </c>
      <c r="D1659" s="3" t="str">
        <f t="shared" si="100"/>
        <v>Check</v>
      </c>
      <c r="E1659" s="3">
        <v>24</v>
      </c>
      <c r="F1659" s="4">
        <v>4.7891889999999999E-2</v>
      </c>
      <c r="G1659" s="4">
        <v>-0.1803505</v>
      </c>
      <c r="H1659" s="4">
        <v>-0.12443306</v>
      </c>
      <c r="I1659" s="4">
        <f t="shared" si="101"/>
        <v>4.7891889999999999E-2</v>
      </c>
      <c r="J1659" s="4">
        <f t="shared" si="102"/>
        <v>3.6199095022624434E-4</v>
      </c>
      <c r="K1659" s="4">
        <f t="shared" si="103"/>
        <v>1.733643076923077E-5</v>
      </c>
    </row>
    <row r="1660" spans="2:11" ht="15" customHeight="1">
      <c r="B1660" s="3" t="s">
        <v>83</v>
      </c>
      <c r="C1660" s="3" t="s">
        <v>29</v>
      </c>
      <c r="D1660" s="3" t="str">
        <f t="shared" si="100"/>
        <v>Check</v>
      </c>
      <c r="E1660" s="3">
        <v>24</v>
      </c>
      <c r="F1660" s="4">
        <v>-0.28202349999999998</v>
      </c>
      <c r="G1660" s="4">
        <v>-0.43990035</v>
      </c>
      <c r="H1660" s="4">
        <v>-0.44805305000000001</v>
      </c>
      <c r="I1660" s="4">
        <f t="shared" si="101"/>
        <v>-0.28202349999999998</v>
      </c>
      <c r="J1660" s="4">
        <f t="shared" si="102"/>
        <v>3.6199095022624434E-4</v>
      </c>
      <c r="K1660" s="4">
        <f t="shared" si="103"/>
        <v>-1.0208995475113121E-4</v>
      </c>
    </row>
    <row r="1661" spans="2:11" ht="15" customHeight="1">
      <c r="B1661" s="3" t="s">
        <v>83</v>
      </c>
      <c r="C1661" s="3" t="s">
        <v>30</v>
      </c>
      <c r="D1661" s="3" t="str">
        <f t="shared" si="100"/>
        <v>Check</v>
      </c>
      <c r="E1661" s="3">
        <v>24</v>
      </c>
      <c r="F1661" s="4">
        <v>-0.18569353999999999</v>
      </c>
      <c r="G1661" s="4">
        <v>-0.56960562000000003</v>
      </c>
      <c r="H1661" s="4">
        <v>-0.60107071999999995</v>
      </c>
      <c r="I1661" s="4">
        <f t="shared" si="101"/>
        <v>-0.18569353999999999</v>
      </c>
      <c r="J1661" s="4">
        <f t="shared" si="102"/>
        <v>3.6199095022624434E-4</v>
      </c>
      <c r="K1661" s="4">
        <f t="shared" si="103"/>
        <v>-6.7219380995475113E-5</v>
      </c>
    </row>
    <row r="1662" spans="2:11" ht="15" customHeight="1">
      <c r="B1662" s="3" t="s">
        <v>83</v>
      </c>
      <c r="C1662" s="3" t="s">
        <v>31</v>
      </c>
      <c r="D1662" s="3" t="str">
        <f t="shared" si="100"/>
        <v>Check</v>
      </c>
      <c r="E1662" s="3">
        <v>24</v>
      </c>
      <c r="F1662" s="4">
        <v>-0.19821325000000001</v>
      </c>
      <c r="G1662" s="4">
        <v>-0.58213247000000001</v>
      </c>
      <c r="H1662" s="4">
        <v>-0.61568529999999999</v>
      </c>
      <c r="I1662" s="4">
        <f t="shared" si="101"/>
        <v>-0.19821325000000001</v>
      </c>
      <c r="J1662" s="4">
        <f t="shared" si="102"/>
        <v>3.6199095022624434E-4</v>
      </c>
      <c r="K1662" s="4">
        <f t="shared" si="103"/>
        <v>-7.1751402714932133E-5</v>
      </c>
    </row>
    <row r="1663" spans="2:11" ht="15" customHeight="1">
      <c r="B1663" s="3" t="s">
        <v>83</v>
      </c>
      <c r="C1663" s="3" t="s">
        <v>32</v>
      </c>
      <c r="D1663" s="3" t="str">
        <f t="shared" si="100"/>
        <v>Check</v>
      </c>
      <c r="E1663" s="3">
        <v>24</v>
      </c>
      <c r="F1663" s="4">
        <v>-0.72187791999999995</v>
      </c>
      <c r="G1663" s="4">
        <v>-1.2569349599999999</v>
      </c>
      <c r="H1663" s="4">
        <v>-1.46611801</v>
      </c>
      <c r="I1663" s="4">
        <f t="shared" si="101"/>
        <v>-0.72187791999999995</v>
      </c>
      <c r="J1663" s="4">
        <f t="shared" si="102"/>
        <v>3.6199095022624434E-4</v>
      </c>
      <c r="K1663" s="4">
        <f t="shared" si="103"/>
        <v>-2.6131327420814479E-4</v>
      </c>
    </row>
    <row r="1664" spans="2:11" ht="15" customHeight="1">
      <c r="B1664" s="3" t="s">
        <v>83</v>
      </c>
      <c r="C1664" s="3" t="s">
        <v>33</v>
      </c>
      <c r="D1664" s="3" t="str">
        <f t="shared" si="100"/>
        <v>Check</v>
      </c>
      <c r="E1664" s="3">
        <v>24</v>
      </c>
      <c r="F1664" s="4">
        <v>-0.5838139</v>
      </c>
      <c r="G1664" s="4">
        <v>-1.74746673</v>
      </c>
      <c r="H1664" s="4">
        <v>-2.0511139200000001</v>
      </c>
      <c r="I1664" s="4">
        <f t="shared" si="101"/>
        <v>-0.5838139</v>
      </c>
      <c r="J1664" s="4">
        <f t="shared" si="102"/>
        <v>3.6199095022624434E-4</v>
      </c>
      <c r="K1664" s="4">
        <f t="shared" si="103"/>
        <v>-2.1133534841628958E-4</v>
      </c>
    </row>
    <row r="1665" spans="2:11" ht="15" customHeight="1">
      <c r="B1665" s="3" t="s">
        <v>83</v>
      </c>
      <c r="C1665" s="3" t="s">
        <v>34</v>
      </c>
      <c r="D1665" s="3" t="str">
        <f t="shared" si="100"/>
        <v>Check</v>
      </c>
      <c r="E1665" s="3">
        <v>24</v>
      </c>
      <c r="F1665" s="4">
        <v>-0.57094447999999998</v>
      </c>
      <c r="G1665" s="4">
        <v>-1.7416817099999999</v>
      </c>
      <c r="H1665" s="4">
        <v>-2.04169198</v>
      </c>
      <c r="I1665" s="4">
        <f t="shared" si="101"/>
        <v>-0.57094447999999998</v>
      </c>
      <c r="J1665" s="4">
        <f t="shared" si="102"/>
        <v>3.6199095022624434E-4</v>
      </c>
      <c r="K1665" s="4">
        <f t="shared" si="103"/>
        <v>-2.0667673484162894E-4</v>
      </c>
    </row>
    <row r="1666" spans="2:11" ht="15" customHeight="1">
      <c r="B1666" s="3" t="s">
        <v>83</v>
      </c>
      <c r="C1666" s="3" t="s">
        <v>35</v>
      </c>
      <c r="D1666" s="3" t="str">
        <f t="shared" si="100"/>
        <v>Check</v>
      </c>
      <c r="E1666" s="3">
        <v>24</v>
      </c>
      <c r="F1666" s="4">
        <v>-0.54275446999999999</v>
      </c>
      <c r="G1666" s="4">
        <v>-1.7046682900000001</v>
      </c>
      <c r="H1666" s="4">
        <v>-1.9962138199999999</v>
      </c>
      <c r="I1666" s="4">
        <f t="shared" si="101"/>
        <v>-0.54275446999999999</v>
      </c>
      <c r="J1666" s="4">
        <f t="shared" si="102"/>
        <v>3.6199095022624434E-4</v>
      </c>
      <c r="K1666" s="4">
        <f t="shared" si="103"/>
        <v>-1.9647220633484163E-4</v>
      </c>
    </row>
    <row r="1667" spans="2:11" ht="15" customHeight="1">
      <c r="B1667" s="3" t="s">
        <v>83</v>
      </c>
      <c r="C1667" s="3" t="s">
        <v>36</v>
      </c>
      <c r="D1667" s="3" t="str">
        <f t="shared" si="100"/>
        <v>Check</v>
      </c>
      <c r="E1667" s="3">
        <v>24</v>
      </c>
      <c r="F1667" s="4">
        <v>-0.52927879</v>
      </c>
      <c r="G1667" s="4">
        <v>-1.6862706999999999</v>
      </c>
      <c r="H1667" s="4">
        <v>-1.9725902099999999</v>
      </c>
      <c r="I1667" s="4">
        <f t="shared" si="101"/>
        <v>-0.52927879</v>
      </c>
      <c r="J1667" s="4">
        <f t="shared" si="102"/>
        <v>3.6199095022624434E-4</v>
      </c>
      <c r="K1667" s="4">
        <f t="shared" si="103"/>
        <v>-1.9159413212669683E-4</v>
      </c>
    </row>
    <row r="1668" spans="2:11" ht="15" customHeight="1">
      <c r="B1668" s="3" t="s">
        <v>83</v>
      </c>
      <c r="C1668" s="3" t="s">
        <v>37</v>
      </c>
      <c r="D1668" s="3" t="str">
        <f t="shared" si="100"/>
        <v>Check</v>
      </c>
      <c r="E1668" s="3">
        <v>24</v>
      </c>
      <c r="F1668" s="4">
        <v>-0.53035476999999998</v>
      </c>
      <c r="G1668" s="4">
        <v>-1.6971355699999999</v>
      </c>
      <c r="H1668" s="4">
        <v>-1.98473229</v>
      </c>
      <c r="I1668" s="4">
        <f t="shared" si="101"/>
        <v>-0.53035476999999998</v>
      </c>
      <c r="J1668" s="4">
        <f t="shared" si="102"/>
        <v>3.6199095022624434E-4</v>
      </c>
      <c r="K1668" s="4">
        <f t="shared" si="103"/>
        <v>-1.9198362714932125E-4</v>
      </c>
    </row>
    <row r="1669" spans="2:11" ht="15" customHeight="1">
      <c r="B1669" s="3" t="s">
        <v>84</v>
      </c>
      <c r="C1669" s="3" t="s">
        <v>51</v>
      </c>
      <c r="D1669" s="3" t="str">
        <f t="shared" ref="D1669:D1732" si="104">IF(I1669=F1669,"Check",IF(I1669=G1669,"Raise 3x", IF(I1669=H1669,"Raise 4x", "ERROR")))</f>
        <v>Raise 4x</v>
      </c>
      <c r="E1669" s="3">
        <v>12</v>
      </c>
      <c r="F1669" s="4">
        <v>0.23818116</v>
      </c>
      <c r="G1669" s="4">
        <v>0.13056729</v>
      </c>
      <c r="H1669" s="4">
        <v>0.26078973</v>
      </c>
      <c r="I1669" s="4">
        <f t="shared" ref="I1669:I1732" si="105">MAX(F1669:H1669)</f>
        <v>0.26078973</v>
      </c>
      <c r="J1669" s="4">
        <f t="shared" ref="J1669:J1732" si="106">E1669/(COMBIN(52,2)*50)</f>
        <v>1.8099547511312217E-4</v>
      </c>
      <c r="K1669" s="4">
        <f t="shared" ref="K1669:K1732" si="107">J1669*I1669</f>
        <v>4.7201761085972847E-5</v>
      </c>
    </row>
    <row r="1670" spans="2:11" ht="15" customHeight="1">
      <c r="B1670" s="3" t="s">
        <v>84</v>
      </c>
      <c r="C1670" s="3" t="s">
        <v>1</v>
      </c>
      <c r="D1670" s="3" t="str">
        <f t="shared" si="104"/>
        <v>Check</v>
      </c>
      <c r="E1670" s="3">
        <v>12</v>
      </c>
      <c r="F1670" s="4">
        <v>0.20010956999999999</v>
      </c>
      <c r="G1670" s="4">
        <v>7.2852040000000007E-2</v>
      </c>
      <c r="H1670" s="4">
        <v>0.18992247000000001</v>
      </c>
      <c r="I1670" s="4">
        <f t="shared" si="105"/>
        <v>0.20010956999999999</v>
      </c>
      <c r="J1670" s="4">
        <f t="shared" si="106"/>
        <v>1.8099547511312217E-4</v>
      </c>
      <c r="K1670" s="4">
        <f t="shared" si="107"/>
        <v>3.6218926696832577E-5</v>
      </c>
    </row>
    <row r="1671" spans="2:11" ht="15" customHeight="1">
      <c r="B1671" s="3" t="s">
        <v>84</v>
      </c>
      <c r="C1671" s="3" t="s">
        <v>2</v>
      </c>
      <c r="D1671" s="3" t="str">
        <f t="shared" si="104"/>
        <v>Check</v>
      </c>
      <c r="E1671" s="3">
        <v>12</v>
      </c>
      <c r="F1671" s="4">
        <v>0.16315403000000001</v>
      </c>
      <c r="G1671" s="4">
        <v>1.8286070000000001E-2</v>
      </c>
      <c r="H1671" s="4">
        <v>0.12277633</v>
      </c>
      <c r="I1671" s="4">
        <f t="shared" si="105"/>
        <v>0.16315403000000001</v>
      </c>
      <c r="J1671" s="4">
        <f t="shared" si="106"/>
        <v>1.8099547511312217E-4</v>
      </c>
      <c r="K1671" s="4">
        <f t="shared" si="107"/>
        <v>2.9530141176470589E-5</v>
      </c>
    </row>
    <row r="1672" spans="2:11" ht="15" customHeight="1">
      <c r="B1672" s="3" t="s">
        <v>84</v>
      </c>
      <c r="C1672" s="3" t="s">
        <v>3</v>
      </c>
      <c r="D1672" s="3" t="str">
        <f t="shared" si="104"/>
        <v>Check</v>
      </c>
      <c r="E1672" s="3">
        <v>12</v>
      </c>
      <c r="F1672" s="4">
        <v>0.14385192999999999</v>
      </c>
      <c r="G1672" s="4">
        <v>-1.1246320000000001E-2</v>
      </c>
      <c r="H1672" s="4">
        <v>8.6248450000000004E-2</v>
      </c>
      <c r="I1672" s="4">
        <f t="shared" si="105"/>
        <v>0.14385192999999999</v>
      </c>
      <c r="J1672" s="4">
        <f t="shared" si="106"/>
        <v>1.8099547511312217E-4</v>
      </c>
      <c r="K1672" s="4">
        <f t="shared" si="107"/>
        <v>2.603654841628959E-5</v>
      </c>
    </row>
    <row r="1673" spans="2:11" ht="15" customHeight="1">
      <c r="B1673" s="3" t="s">
        <v>84</v>
      </c>
      <c r="C1673" s="3" t="s">
        <v>5</v>
      </c>
      <c r="D1673" s="3" t="str">
        <f t="shared" si="104"/>
        <v>Check</v>
      </c>
      <c r="E1673" s="3">
        <v>12</v>
      </c>
      <c r="F1673" s="4">
        <v>-0.14459958000000001</v>
      </c>
      <c r="G1673" s="4">
        <v>-0.49679849999999998</v>
      </c>
      <c r="H1673" s="4">
        <v>-0.50612654999999995</v>
      </c>
      <c r="I1673" s="4">
        <f t="shared" si="105"/>
        <v>-0.14459958000000001</v>
      </c>
      <c r="J1673" s="4">
        <f t="shared" si="106"/>
        <v>1.8099547511312217E-4</v>
      </c>
      <c r="K1673" s="4">
        <f t="shared" si="107"/>
        <v>-2.6171869683257918E-5</v>
      </c>
    </row>
    <row r="1674" spans="2:11" ht="15" customHeight="1">
      <c r="B1674" s="3" t="s">
        <v>84</v>
      </c>
      <c r="C1674" s="3" t="s">
        <v>6</v>
      </c>
      <c r="D1674" s="3" t="str">
        <f t="shared" si="104"/>
        <v>Check</v>
      </c>
      <c r="E1674" s="3">
        <v>12</v>
      </c>
      <c r="F1674" s="4">
        <v>-0.15679394999999999</v>
      </c>
      <c r="G1674" s="4">
        <v>-0.51141990999999998</v>
      </c>
      <c r="H1674" s="4">
        <v>-0.52362613000000002</v>
      </c>
      <c r="I1674" s="4">
        <f t="shared" si="105"/>
        <v>-0.15679394999999999</v>
      </c>
      <c r="J1674" s="4">
        <f t="shared" si="106"/>
        <v>1.8099547511312217E-4</v>
      </c>
      <c r="K1674" s="4">
        <f t="shared" si="107"/>
        <v>-2.837899547511312E-5</v>
      </c>
    </row>
    <row r="1675" spans="2:11" ht="15" customHeight="1">
      <c r="B1675" s="3" t="s">
        <v>84</v>
      </c>
      <c r="C1675" s="3" t="s">
        <v>7</v>
      </c>
      <c r="D1675" s="3" t="str">
        <f t="shared" si="104"/>
        <v>Check</v>
      </c>
      <c r="E1675" s="3">
        <v>12</v>
      </c>
      <c r="F1675" s="4">
        <v>-0.16442888999999999</v>
      </c>
      <c r="G1675" s="4">
        <v>-0.51935317999999997</v>
      </c>
      <c r="H1675" s="4">
        <v>-0.53283860000000005</v>
      </c>
      <c r="I1675" s="4">
        <f t="shared" si="105"/>
        <v>-0.16442888999999999</v>
      </c>
      <c r="J1675" s="4">
        <f t="shared" si="106"/>
        <v>1.8099547511312217E-4</v>
      </c>
      <c r="K1675" s="4">
        <f t="shared" si="107"/>
        <v>-2.9760885067873303E-5</v>
      </c>
    </row>
    <row r="1676" spans="2:11" ht="15" customHeight="1">
      <c r="B1676" s="3" t="s">
        <v>84</v>
      </c>
      <c r="C1676" s="3" t="s">
        <v>8</v>
      </c>
      <c r="D1676" s="3" t="str">
        <f t="shared" si="104"/>
        <v>Check</v>
      </c>
      <c r="E1676" s="3">
        <v>12</v>
      </c>
      <c r="F1676" s="4">
        <v>-0.76127979000000001</v>
      </c>
      <c r="G1676" s="4">
        <v>-1.32274008</v>
      </c>
      <c r="H1676" s="4">
        <v>-1.5445802399999999</v>
      </c>
      <c r="I1676" s="4">
        <f t="shared" si="105"/>
        <v>-0.76127979000000001</v>
      </c>
      <c r="J1676" s="4">
        <f t="shared" si="106"/>
        <v>1.8099547511312217E-4</v>
      </c>
      <c r="K1676" s="4">
        <f t="shared" si="107"/>
        <v>-1.3778819728506788E-4</v>
      </c>
    </row>
    <row r="1677" spans="2:11" ht="15" customHeight="1">
      <c r="B1677" s="3" t="s">
        <v>84</v>
      </c>
      <c r="C1677" s="3" t="s">
        <v>9</v>
      </c>
      <c r="D1677" s="3" t="str">
        <f t="shared" si="104"/>
        <v>Check</v>
      </c>
      <c r="E1677" s="3">
        <v>12</v>
      </c>
      <c r="F1677" s="4">
        <v>-0.63440249999999998</v>
      </c>
      <c r="G1677" s="4">
        <v>-1.8612290899999999</v>
      </c>
      <c r="H1677" s="4">
        <v>-2.1870428099999999</v>
      </c>
      <c r="I1677" s="4">
        <f t="shared" si="105"/>
        <v>-0.63440249999999998</v>
      </c>
      <c r="J1677" s="4">
        <f t="shared" si="106"/>
        <v>1.8099547511312217E-4</v>
      </c>
      <c r="K1677" s="4">
        <f t="shared" si="107"/>
        <v>-1.1482398190045249E-4</v>
      </c>
    </row>
    <row r="1678" spans="2:11" ht="15" customHeight="1">
      <c r="B1678" s="3" t="s">
        <v>84</v>
      </c>
      <c r="C1678" s="3" t="s">
        <v>10</v>
      </c>
      <c r="D1678" s="3" t="str">
        <f t="shared" si="104"/>
        <v>Check</v>
      </c>
      <c r="E1678" s="3">
        <v>12</v>
      </c>
      <c r="F1678" s="4">
        <v>-0.6049004</v>
      </c>
      <c r="G1678" s="4">
        <v>-1.8229226599999999</v>
      </c>
      <c r="H1678" s="4">
        <v>-2.14019666</v>
      </c>
      <c r="I1678" s="4">
        <f t="shared" si="105"/>
        <v>-0.6049004</v>
      </c>
      <c r="J1678" s="4">
        <f t="shared" si="106"/>
        <v>1.8099547511312217E-4</v>
      </c>
      <c r="K1678" s="4">
        <f t="shared" si="107"/>
        <v>-1.0948423529411764E-4</v>
      </c>
    </row>
    <row r="1679" spans="2:11" ht="15" customHeight="1">
      <c r="B1679" s="3" t="s">
        <v>84</v>
      </c>
      <c r="C1679" s="3" t="s">
        <v>11</v>
      </c>
      <c r="D1679" s="3" t="str">
        <f t="shared" si="104"/>
        <v>Check</v>
      </c>
      <c r="E1679" s="3">
        <v>12</v>
      </c>
      <c r="F1679" s="4">
        <v>-0.58705911</v>
      </c>
      <c r="G1679" s="4">
        <v>-1.7965424999999999</v>
      </c>
      <c r="H1679" s="4">
        <v>-2.10676811</v>
      </c>
      <c r="I1679" s="4">
        <f t="shared" si="105"/>
        <v>-0.58705911</v>
      </c>
      <c r="J1679" s="4">
        <f t="shared" si="106"/>
        <v>1.8099547511312217E-4</v>
      </c>
      <c r="K1679" s="4">
        <f t="shared" si="107"/>
        <v>-1.0625504253393665E-4</v>
      </c>
    </row>
    <row r="1680" spans="2:11" ht="15" customHeight="1">
      <c r="B1680" s="3" t="s">
        <v>84</v>
      </c>
      <c r="C1680" s="3" t="s">
        <v>12</v>
      </c>
      <c r="D1680" s="3" t="str">
        <f t="shared" si="104"/>
        <v>Check</v>
      </c>
      <c r="E1680" s="3">
        <v>12</v>
      </c>
      <c r="F1680" s="4">
        <v>-0.57343085000000005</v>
      </c>
      <c r="G1680" s="4">
        <v>-1.77847318</v>
      </c>
      <c r="H1680" s="4">
        <v>-2.0836299700000001</v>
      </c>
      <c r="I1680" s="4">
        <f t="shared" si="105"/>
        <v>-0.57343085000000005</v>
      </c>
      <c r="J1680" s="4">
        <f t="shared" si="106"/>
        <v>1.8099547511312217E-4</v>
      </c>
      <c r="K1680" s="4">
        <f t="shared" si="107"/>
        <v>-1.037883891402715E-4</v>
      </c>
    </row>
    <row r="1681" spans="2:11" ht="15" customHeight="1">
      <c r="B1681" s="3" t="s">
        <v>84</v>
      </c>
      <c r="C1681" s="3" t="s">
        <v>13</v>
      </c>
      <c r="D1681" s="3" t="str">
        <f t="shared" si="104"/>
        <v>Raise 4x</v>
      </c>
      <c r="E1681" s="3">
        <v>12</v>
      </c>
      <c r="F1681" s="4">
        <v>0.23731432999999999</v>
      </c>
      <c r="G1681" s="4">
        <v>0.12880242</v>
      </c>
      <c r="H1681" s="4">
        <v>0.25840550000000001</v>
      </c>
      <c r="I1681" s="4">
        <f t="shared" si="105"/>
        <v>0.25840550000000001</v>
      </c>
      <c r="J1681" s="4">
        <f t="shared" si="106"/>
        <v>1.8099547511312217E-4</v>
      </c>
      <c r="K1681" s="4">
        <f t="shared" si="107"/>
        <v>4.6770226244343892E-5</v>
      </c>
    </row>
    <row r="1682" spans="2:11" ht="15" customHeight="1">
      <c r="B1682" s="3" t="s">
        <v>84</v>
      </c>
      <c r="C1682" s="3" t="s">
        <v>39</v>
      </c>
      <c r="D1682" s="3" t="str">
        <f t="shared" si="104"/>
        <v>Check</v>
      </c>
      <c r="E1682" s="3">
        <v>12</v>
      </c>
      <c r="F1682" s="4">
        <v>0.20047054</v>
      </c>
      <c r="G1682" s="4">
        <v>7.2489929999999994E-2</v>
      </c>
      <c r="H1682" s="4">
        <v>0.18902603000000001</v>
      </c>
      <c r="I1682" s="4">
        <f t="shared" si="105"/>
        <v>0.20047054</v>
      </c>
      <c r="J1682" s="4">
        <f t="shared" si="106"/>
        <v>1.8099547511312217E-4</v>
      </c>
      <c r="K1682" s="4">
        <f t="shared" si="107"/>
        <v>3.6284260633484162E-5</v>
      </c>
    </row>
    <row r="1683" spans="2:11" ht="15" customHeight="1">
      <c r="B1683" s="3" t="s">
        <v>84</v>
      </c>
      <c r="C1683" s="3" t="s">
        <v>14</v>
      </c>
      <c r="D1683" s="3" t="str">
        <f t="shared" si="104"/>
        <v>Check</v>
      </c>
      <c r="E1683" s="3">
        <v>12</v>
      </c>
      <c r="F1683" s="4">
        <v>0.16474325000000001</v>
      </c>
      <c r="G1683" s="4">
        <v>1.9315780000000001E-2</v>
      </c>
      <c r="H1683" s="4">
        <v>0.12335454999999999</v>
      </c>
      <c r="I1683" s="4">
        <f t="shared" si="105"/>
        <v>0.16474325000000001</v>
      </c>
      <c r="J1683" s="4">
        <f t="shared" si="106"/>
        <v>1.8099547511312217E-4</v>
      </c>
      <c r="K1683" s="4">
        <f t="shared" si="107"/>
        <v>2.9817782805429865E-5</v>
      </c>
    </row>
    <row r="1684" spans="2:11" ht="15" customHeight="1">
      <c r="B1684" s="3" t="s">
        <v>84</v>
      </c>
      <c r="C1684" s="3" t="s">
        <v>15</v>
      </c>
      <c r="D1684" s="3" t="str">
        <f t="shared" si="104"/>
        <v>Check</v>
      </c>
      <c r="E1684" s="3">
        <v>12</v>
      </c>
      <c r="F1684" s="4">
        <v>0.14663021000000001</v>
      </c>
      <c r="G1684" s="4">
        <v>-8.9556099999999993E-3</v>
      </c>
      <c r="H1684" s="4">
        <v>8.8140510000000005E-2</v>
      </c>
      <c r="I1684" s="4">
        <f t="shared" si="105"/>
        <v>0.14663021000000001</v>
      </c>
      <c r="J1684" s="4">
        <f t="shared" si="106"/>
        <v>1.8099547511312217E-4</v>
      </c>
      <c r="K1684" s="4">
        <f t="shared" si="107"/>
        <v>2.6539404524886879E-5</v>
      </c>
    </row>
    <row r="1685" spans="2:11" ht="15" customHeight="1">
      <c r="B1685" s="3" t="s">
        <v>84</v>
      </c>
      <c r="C1685" s="3" t="s">
        <v>16</v>
      </c>
      <c r="D1685" s="3" t="str">
        <f t="shared" si="104"/>
        <v>Raise 4x</v>
      </c>
      <c r="E1685" s="3">
        <v>12</v>
      </c>
      <c r="F1685" s="4">
        <v>-0.11860875999999999</v>
      </c>
      <c r="G1685" s="4">
        <v>-0.12945799999999999</v>
      </c>
      <c r="H1685" s="4">
        <v>-6.3022620000000001E-2</v>
      </c>
      <c r="I1685" s="4">
        <f t="shared" si="105"/>
        <v>-6.3022620000000001E-2</v>
      </c>
      <c r="J1685" s="4">
        <f t="shared" si="106"/>
        <v>1.8099547511312217E-4</v>
      </c>
      <c r="K1685" s="4">
        <f t="shared" si="107"/>
        <v>-1.1406809049773755E-5</v>
      </c>
    </row>
    <row r="1686" spans="2:11" ht="15" customHeight="1">
      <c r="B1686" s="3" t="s">
        <v>84</v>
      </c>
      <c r="C1686" s="3" t="s">
        <v>17</v>
      </c>
      <c r="D1686" s="3" t="str">
        <f t="shared" si="104"/>
        <v>Check</v>
      </c>
      <c r="E1686" s="3">
        <v>12</v>
      </c>
      <c r="F1686" s="4">
        <v>-0.10907245</v>
      </c>
      <c r="G1686" s="4">
        <v>-0.43802484000000003</v>
      </c>
      <c r="H1686" s="4">
        <v>-0.43677653</v>
      </c>
      <c r="I1686" s="4">
        <f t="shared" si="105"/>
        <v>-0.10907245</v>
      </c>
      <c r="J1686" s="4">
        <f t="shared" si="106"/>
        <v>1.8099547511312217E-4</v>
      </c>
      <c r="K1686" s="4">
        <f t="shared" si="107"/>
        <v>-1.9741619909502264E-5</v>
      </c>
    </row>
    <row r="1687" spans="2:11" ht="15" customHeight="1">
      <c r="B1687" s="3" t="s">
        <v>84</v>
      </c>
      <c r="C1687" s="3" t="s">
        <v>18</v>
      </c>
      <c r="D1687" s="3" t="str">
        <f t="shared" si="104"/>
        <v>Check</v>
      </c>
      <c r="E1687" s="3">
        <v>12</v>
      </c>
      <c r="F1687" s="4">
        <v>-0.12446135999999999</v>
      </c>
      <c r="G1687" s="4">
        <v>-0.45619644999999998</v>
      </c>
      <c r="H1687" s="4">
        <v>-0.45813647000000002</v>
      </c>
      <c r="I1687" s="4">
        <f t="shared" si="105"/>
        <v>-0.12446135999999999</v>
      </c>
      <c r="J1687" s="4">
        <f t="shared" si="106"/>
        <v>1.8099547511312217E-4</v>
      </c>
      <c r="K1687" s="4">
        <f t="shared" si="107"/>
        <v>-2.2526942986425339E-5</v>
      </c>
    </row>
    <row r="1688" spans="2:11" ht="15" customHeight="1">
      <c r="B1688" s="3" t="s">
        <v>84</v>
      </c>
      <c r="C1688" s="3" t="s">
        <v>19</v>
      </c>
      <c r="D1688" s="3" t="str">
        <f t="shared" si="104"/>
        <v>Check</v>
      </c>
      <c r="E1688" s="3">
        <v>12</v>
      </c>
      <c r="F1688" s="4">
        <v>-0.13521738</v>
      </c>
      <c r="G1688" s="4">
        <v>-0.46755290999999999</v>
      </c>
      <c r="H1688" s="4">
        <v>-0.47105218999999998</v>
      </c>
      <c r="I1688" s="4">
        <f t="shared" si="105"/>
        <v>-0.13521738</v>
      </c>
      <c r="J1688" s="4">
        <f t="shared" si="106"/>
        <v>1.8099547511312217E-4</v>
      </c>
      <c r="K1688" s="4">
        <f t="shared" si="107"/>
        <v>-2.4473733936651584E-5</v>
      </c>
    </row>
    <row r="1689" spans="2:11" ht="15" customHeight="1">
      <c r="B1689" s="3" t="s">
        <v>84</v>
      </c>
      <c r="C1689" s="3" t="s">
        <v>21</v>
      </c>
      <c r="D1689" s="3" t="str">
        <f t="shared" si="104"/>
        <v>Check</v>
      </c>
      <c r="E1689" s="3">
        <v>12</v>
      </c>
      <c r="F1689" s="4">
        <v>-0.65427396999999998</v>
      </c>
      <c r="G1689" s="4">
        <v>-1.88338005</v>
      </c>
      <c r="H1689" s="4">
        <v>-2.2108097999999998</v>
      </c>
      <c r="I1689" s="4">
        <f t="shared" si="105"/>
        <v>-0.65427396999999998</v>
      </c>
      <c r="J1689" s="4">
        <f t="shared" si="106"/>
        <v>1.8099547511312217E-4</v>
      </c>
      <c r="K1689" s="4">
        <f t="shared" si="107"/>
        <v>-1.1842062805429864E-4</v>
      </c>
    </row>
    <row r="1690" spans="2:11" ht="15" customHeight="1">
      <c r="B1690" s="3" t="s">
        <v>84</v>
      </c>
      <c r="C1690" s="3" t="s">
        <v>22</v>
      </c>
      <c r="D1690" s="3" t="str">
        <f t="shared" si="104"/>
        <v>Check</v>
      </c>
      <c r="E1690" s="3">
        <v>12</v>
      </c>
      <c r="F1690" s="4">
        <v>-0.62401790999999995</v>
      </c>
      <c r="G1690" s="4">
        <v>-1.8442363500000001</v>
      </c>
      <c r="H1690" s="4">
        <v>-2.1629349800000002</v>
      </c>
      <c r="I1690" s="4">
        <f t="shared" si="105"/>
        <v>-0.62401790999999995</v>
      </c>
      <c r="J1690" s="4">
        <f t="shared" si="106"/>
        <v>1.8099547511312217E-4</v>
      </c>
      <c r="K1690" s="4">
        <f t="shared" si="107"/>
        <v>-1.129444180995475E-4</v>
      </c>
    </row>
    <row r="1691" spans="2:11" ht="15" customHeight="1">
      <c r="B1691" s="3" t="s">
        <v>84</v>
      </c>
      <c r="C1691" s="3" t="s">
        <v>23</v>
      </c>
      <c r="D1691" s="3" t="str">
        <f t="shared" si="104"/>
        <v>Check</v>
      </c>
      <c r="E1691" s="3">
        <v>12</v>
      </c>
      <c r="F1691" s="4">
        <v>-0.60448795</v>
      </c>
      <c r="G1691" s="4">
        <v>-1.81612931</v>
      </c>
      <c r="H1691" s="4">
        <v>-2.1276457099999999</v>
      </c>
      <c r="I1691" s="4">
        <f t="shared" si="105"/>
        <v>-0.60448795</v>
      </c>
      <c r="J1691" s="4">
        <f t="shared" si="106"/>
        <v>1.8099547511312217E-4</v>
      </c>
      <c r="K1691" s="4">
        <f t="shared" si="107"/>
        <v>-1.0940958371040723E-4</v>
      </c>
    </row>
    <row r="1692" spans="2:11" ht="15" customHeight="1">
      <c r="B1692" s="3" t="s">
        <v>84</v>
      </c>
      <c r="C1692" s="3" t="s">
        <v>24</v>
      </c>
      <c r="D1692" s="3" t="str">
        <f t="shared" si="104"/>
        <v>Check</v>
      </c>
      <c r="E1692" s="3">
        <v>12</v>
      </c>
      <c r="F1692" s="4">
        <v>-0.58929193000000002</v>
      </c>
      <c r="G1692" s="4">
        <v>-1.7964388200000001</v>
      </c>
      <c r="H1692" s="4">
        <v>-2.10278192</v>
      </c>
      <c r="I1692" s="4">
        <f t="shared" si="105"/>
        <v>-0.58929193000000002</v>
      </c>
      <c r="J1692" s="4">
        <f t="shared" si="106"/>
        <v>1.8099547511312217E-4</v>
      </c>
      <c r="K1692" s="4">
        <f t="shared" si="107"/>
        <v>-1.0665917285067874E-4</v>
      </c>
    </row>
    <row r="1693" spans="2:11" ht="15" customHeight="1">
      <c r="B1693" s="3" t="s">
        <v>84</v>
      </c>
      <c r="C1693" s="3" t="s">
        <v>25</v>
      </c>
      <c r="D1693" s="3" t="str">
        <f t="shared" si="104"/>
        <v>Check</v>
      </c>
      <c r="E1693" s="3">
        <v>24</v>
      </c>
      <c r="F1693" s="4">
        <v>0.20982458000000001</v>
      </c>
      <c r="G1693" s="4">
        <v>7.7665559999999995E-2</v>
      </c>
      <c r="H1693" s="4">
        <v>0.19483540999999999</v>
      </c>
      <c r="I1693" s="4">
        <f t="shared" si="105"/>
        <v>0.20982458000000001</v>
      </c>
      <c r="J1693" s="4">
        <f t="shared" si="106"/>
        <v>3.6199095022624434E-4</v>
      </c>
      <c r="K1693" s="4">
        <f t="shared" si="107"/>
        <v>7.5954599095022626E-5</v>
      </c>
    </row>
    <row r="1694" spans="2:11" ht="15" customHeight="1">
      <c r="B1694" s="3" t="s">
        <v>84</v>
      </c>
      <c r="C1694" s="3" t="s">
        <v>26</v>
      </c>
      <c r="D1694" s="3" t="str">
        <f t="shared" si="104"/>
        <v>Check</v>
      </c>
      <c r="E1694" s="3">
        <v>24</v>
      </c>
      <c r="F1694" s="4">
        <v>0.17359301999999999</v>
      </c>
      <c r="G1694" s="4">
        <v>2.1752299999999999E-2</v>
      </c>
      <c r="H1694" s="4">
        <v>0.12595393999999999</v>
      </c>
      <c r="I1694" s="4">
        <f t="shared" si="105"/>
        <v>0.17359301999999999</v>
      </c>
      <c r="J1694" s="4">
        <f t="shared" si="106"/>
        <v>3.6199095022624434E-4</v>
      </c>
      <c r="K1694" s="4">
        <f t="shared" si="107"/>
        <v>6.2839102262443426E-5</v>
      </c>
    </row>
    <row r="1695" spans="2:11" ht="15" customHeight="1">
      <c r="B1695" s="3" t="s">
        <v>84</v>
      </c>
      <c r="C1695" s="3" t="s">
        <v>27</v>
      </c>
      <c r="D1695" s="3" t="str">
        <f t="shared" si="104"/>
        <v>Check</v>
      </c>
      <c r="E1695" s="3">
        <v>24</v>
      </c>
      <c r="F1695" s="4">
        <v>0.13855166999999999</v>
      </c>
      <c r="G1695" s="4">
        <v>-3.083143E-2</v>
      </c>
      <c r="H1695" s="4">
        <v>6.1010340000000003E-2</v>
      </c>
      <c r="I1695" s="4">
        <f t="shared" si="105"/>
        <v>0.13855166999999999</v>
      </c>
      <c r="J1695" s="4">
        <f t="shared" si="106"/>
        <v>3.6199095022624434E-4</v>
      </c>
      <c r="K1695" s="4">
        <f t="shared" si="107"/>
        <v>5.0154450678733029E-5</v>
      </c>
    </row>
    <row r="1696" spans="2:11" ht="15" customHeight="1">
      <c r="B1696" s="3" t="s">
        <v>84</v>
      </c>
      <c r="C1696" s="3" t="s">
        <v>28</v>
      </c>
      <c r="D1696" s="3" t="str">
        <f t="shared" si="104"/>
        <v>Check</v>
      </c>
      <c r="E1696" s="3">
        <v>24</v>
      </c>
      <c r="F1696" s="4">
        <v>0.12070208</v>
      </c>
      <c r="G1696" s="4">
        <v>-5.8925569999999997E-2</v>
      </c>
      <c r="H1696" s="4">
        <v>2.6015569999999998E-2</v>
      </c>
      <c r="I1696" s="4">
        <f t="shared" si="105"/>
        <v>0.12070208</v>
      </c>
      <c r="J1696" s="4">
        <f t="shared" si="106"/>
        <v>3.6199095022624434E-4</v>
      </c>
      <c r="K1696" s="4">
        <f t="shared" si="107"/>
        <v>4.3693060633484165E-5</v>
      </c>
    </row>
    <row r="1697" spans="2:11" ht="15" customHeight="1">
      <c r="B1697" s="3" t="s">
        <v>84</v>
      </c>
      <c r="C1697" s="3" t="s">
        <v>29</v>
      </c>
      <c r="D1697" s="3" t="str">
        <f t="shared" si="104"/>
        <v>Raise 4x</v>
      </c>
      <c r="E1697" s="3">
        <v>24</v>
      </c>
      <c r="F1697" s="4">
        <v>-0.13613363000000001</v>
      </c>
      <c r="G1697" s="4">
        <v>-0.17576029000000001</v>
      </c>
      <c r="H1697" s="4">
        <v>-0.12059969</v>
      </c>
      <c r="I1697" s="4">
        <f t="shared" si="105"/>
        <v>-0.12059969</v>
      </c>
      <c r="J1697" s="4">
        <f t="shared" si="106"/>
        <v>3.6199095022624434E-4</v>
      </c>
      <c r="K1697" s="4">
        <f t="shared" si="107"/>
        <v>-4.3655996380090496E-5</v>
      </c>
    </row>
    <row r="1698" spans="2:11" ht="15" customHeight="1">
      <c r="B1698" s="3" t="s">
        <v>84</v>
      </c>
      <c r="C1698" s="3" t="s">
        <v>30</v>
      </c>
      <c r="D1698" s="3" t="str">
        <f t="shared" si="104"/>
        <v>Check</v>
      </c>
      <c r="E1698" s="3">
        <v>24</v>
      </c>
      <c r="F1698" s="4">
        <v>-0.12731152000000001</v>
      </c>
      <c r="G1698" s="4">
        <v>-0.47732857000000001</v>
      </c>
      <c r="H1698" s="4">
        <v>-0.48624667999999999</v>
      </c>
      <c r="I1698" s="4">
        <f t="shared" si="105"/>
        <v>-0.12731152000000001</v>
      </c>
      <c r="J1698" s="4">
        <f t="shared" si="106"/>
        <v>3.6199095022624434E-4</v>
      </c>
      <c r="K1698" s="4">
        <f t="shared" si="107"/>
        <v>-4.6085618099547514E-5</v>
      </c>
    </row>
    <row r="1699" spans="2:11" ht="15" customHeight="1">
      <c r="B1699" s="3" t="s">
        <v>84</v>
      </c>
      <c r="C1699" s="3" t="s">
        <v>31</v>
      </c>
      <c r="D1699" s="3" t="str">
        <f t="shared" si="104"/>
        <v>Check</v>
      </c>
      <c r="E1699" s="3">
        <v>24</v>
      </c>
      <c r="F1699" s="4">
        <v>-0.14121876999999999</v>
      </c>
      <c r="G1699" s="4">
        <v>-0.49372654999999999</v>
      </c>
      <c r="H1699" s="4">
        <v>-0.50568078000000005</v>
      </c>
      <c r="I1699" s="4">
        <f t="shared" si="105"/>
        <v>-0.14121876999999999</v>
      </c>
      <c r="J1699" s="4">
        <f t="shared" si="106"/>
        <v>3.6199095022624434E-4</v>
      </c>
      <c r="K1699" s="4">
        <f t="shared" si="107"/>
        <v>-5.1119916742081447E-5</v>
      </c>
    </row>
    <row r="1700" spans="2:11" ht="15" customHeight="1">
      <c r="B1700" s="3" t="s">
        <v>84</v>
      </c>
      <c r="C1700" s="3" t="s">
        <v>32</v>
      </c>
      <c r="D1700" s="3" t="str">
        <f t="shared" si="104"/>
        <v>Check</v>
      </c>
      <c r="E1700" s="3">
        <v>24</v>
      </c>
      <c r="F1700" s="4">
        <v>-0.15056316</v>
      </c>
      <c r="G1700" s="4">
        <v>-0.50350490999999997</v>
      </c>
      <c r="H1700" s="4">
        <v>-0.51691301999999995</v>
      </c>
      <c r="I1700" s="4">
        <f t="shared" si="105"/>
        <v>-0.15056316</v>
      </c>
      <c r="J1700" s="4">
        <f t="shared" si="106"/>
        <v>3.6199095022624434E-4</v>
      </c>
      <c r="K1700" s="4">
        <f t="shared" si="107"/>
        <v>-5.4502501357466062E-5</v>
      </c>
    </row>
    <row r="1701" spans="2:11" ht="15" customHeight="1">
      <c r="B1701" s="3" t="s">
        <v>84</v>
      </c>
      <c r="C1701" s="3" t="s">
        <v>33</v>
      </c>
      <c r="D1701" s="3" t="str">
        <f t="shared" si="104"/>
        <v>Check</v>
      </c>
      <c r="E1701" s="3">
        <v>24</v>
      </c>
      <c r="F1701" s="4">
        <v>-0.74293575000000001</v>
      </c>
      <c r="G1701" s="4">
        <v>-1.2981262600000001</v>
      </c>
      <c r="H1701" s="4">
        <v>-1.5171038100000001</v>
      </c>
      <c r="I1701" s="4">
        <f t="shared" si="105"/>
        <v>-0.74293575000000001</v>
      </c>
      <c r="J1701" s="4">
        <f t="shared" si="106"/>
        <v>3.6199095022624434E-4</v>
      </c>
      <c r="K1701" s="4">
        <f t="shared" si="107"/>
        <v>-2.6893601809954752E-4</v>
      </c>
    </row>
    <row r="1702" spans="2:11" ht="15" customHeight="1">
      <c r="B1702" s="3" t="s">
        <v>84</v>
      </c>
      <c r="C1702" s="3" t="s">
        <v>34</v>
      </c>
      <c r="D1702" s="3" t="str">
        <f t="shared" si="104"/>
        <v>Check</v>
      </c>
      <c r="E1702" s="3">
        <v>24</v>
      </c>
      <c r="F1702" s="4">
        <v>-0.61694468999999996</v>
      </c>
      <c r="G1702" s="4">
        <v>-1.8303229599999999</v>
      </c>
      <c r="H1702" s="4">
        <v>-2.15221902</v>
      </c>
      <c r="I1702" s="4">
        <f t="shared" si="105"/>
        <v>-0.61694468999999996</v>
      </c>
      <c r="J1702" s="4">
        <f t="shared" si="106"/>
        <v>3.6199095022624434E-4</v>
      </c>
      <c r="K1702" s="4">
        <f t="shared" si="107"/>
        <v>-2.2332839457013572E-4</v>
      </c>
    </row>
    <row r="1703" spans="2:11" ht="15" customHeight="1">
      <c r="B1703" s="3" t="s">
        <v>84</v>
      </c>
      <c r="C1703" s="3" t="s">
        <v>35</v>
      </c>
      <c r="D1703" s="3" t="str">
        <f t="shared" si="104"/>
        <v>Check</v>
      </c>
      <c r="E1703" s="3">
        <v>24</v>
      </c>
      <c r="F1703" s="4">
        <v>-0.58926148</v>
      </c>
      <c r="G1703" s="4">
        <v>-1.79406245</v>
      </c>
      <c r="H1703" s="4">
        <v>-2.1076076399999999</v>
      </c>
      <c r="I1703" s="4">
        <f t="shared" si="105"/>
        <v>-0.58926148</v>
      </c>
      <c r="J1703" s="4">
        <f t="shared" si="106"/>
        <v>3.6199095022624434E-4</v>
      </c>
      <c r="K1703" s="4">
        <f t="shared" si="107"/>
        <v>-2.1330732307692308E-4</v>
      </c>
    </row>
    <row r="1704" spans="2:11" ht="15" customHeight="1">
      <c r="B1704" s="3" t="s">
        <v>84</v>
      </c>
      <c r="C1704" s="3" t="s">
        <v>36</v>
      </c>
      <c r="D1704" s="3" t="str">
        <f t="shared" si="104"/>
        <v>Check</v>
      </c>
      <c r="E1704" s="3">
        <v>24</v>
      </c>
      <c r="F1704" s="4">
        <v>-0.57182551999999998</v>
      </c>
      <c r="G1704" s="4">
        <v>-1.7683135999999999</v>
      </c>
      <c r="H1704" s="4">
        <v>-2.0749622200000002</v>
      </c>
      <c r="I1704" s="4">
        <f t="shared" si="105"/>
        <v>-0.57182551999999998</v>
      </c>
      <c r="J1704" s="4">
        <f t="shared" si="106"/>
        <v>3.6199095022624434E-4</v>
      </c>
      <c r="K1704" s="4">
        <f t="shared" si="107"/>
        <v>-2.0699566334841628E-4</v>
      </c>
    </row>
    <row r="1705" spans="2:11" ht="15" customHeight="1">
      <c r="B1705" s="3" t="s">
        <v>84</v>
      </c>
      <c r="C1705" s="3" t="s">
        <v>37</v>
      </c>
      <c r="D1705" s="3" t="str">
        <f t="shared" si="104"/>
        <v>Check</v>
      </c>
      <c r="E1705" s="3">
        <v>24</v>
      </c>
      <c r="F1705" s="4">
        <v>-0.55862933000000004</v>
      </c>
      <c r="G1705" s="4">
        <v>-1.7507169499999999</v>
      </c>
      <c r="H1705" s="4">
        <v>-2.0524216900000001</v>
      </c>
      <c r="I1705" s="4">
        <f t="shared" si="105"/>
        <v>-0.55862933000000004</v>
      </c>
      <c r="J1705" s="4">
        <f t="shared" si="106"/>
        <v>3.6199095022624434E-4</v>
      </c>
      <c r="K1705" s="4">
        <f t="shared" si="107"/>
        <v>-2.0221876199095023E-4</v>
      </c>
    </row>
    <row r="1706" spans="2:11" ht="15" customHeight="1">
      <c r="B1706" s="3" t="s">
        <v>85</v>
      </c>
      <c r="C1706" s="3" t="s">
        <v>51</v>
      </c>
      <c r="D1706" s="3" t="str">
        <f t="shared" si="104"/>
        <v>Raise 4x</v>
      </c>
      <c r="E1706" s="3">
        <v>12</v>
      </c>
      <c r="F1706" s="4">
        <v>0.27122636999999999</v>
      </c>
      <c r="G1706" s="4">
        <v>0.2020922</v>
      </c>
      <c r="H1706" s="4">
        <v>0.35408876</v>
      </c>
      <c r="I1706" s="4">
        <f t="shared" si="105"/>
        <v>0.35408876</v>
      </c>
      <c r="J1706" s="4">
        <f t="shared" si="106"/>
        <v>1.8099547511312217E-4</v>
      </c>
      <c r="K1706" s="4">
        <f t="shared" si="107"/>
        <v>6.408846334841629E-5</v>
      </c>
    </row>
    <row r="1707" spans="2:11" ht="15" customHeight="1">
      <c r="B1707" s="3" t="s">
        <v>85</v>
      </c>
      <c r="C1707" s="3" t="s">
        <v>1</v>
      </c>
      <c r="D1707" s="3" t="str">
        <f t="shared" si="104"/>
        <v>Raise 4x</v>
      </c>
      <c r="E1707" s="3">
        <v>12</v>
      </c>
      <c r="F1707" s="4">
        <v>0.23300549000000001</v>
      </c>
      <c r="G1707" s="4">
        <v>0.14541557999999999</v>
      </c>
      <c r="H1707" s="4">
        <v>0.28454680999999998</v>
      </c>
      <c r="I1707" s="4">
        <f t="shared" si="105"/>
        <v>0.28454680999999998</v>
      </c>
      <c r="J1707" s="4">
        <f t="shared" si="106"/>
        <v>1.8099547511312217E-4</v>
      </c>
      <c r="K1707" s="4">
        <f t="shared" si="107"/>
        <v>5.15016850678733E-5</v>
      </c>
    </row>
    <row r="1708" spans="2:11" ht="15" customHeight="1">
      <c r="B1708" s="3" t="s">
        <v>85</v>
      </c>
      <c r="C1708" s="3" t="s">
        <v>2</v>
      </c>
      <c r="D1708" s="3" t="str">
        <f t="shared" si="104"/>
        <v>Raise 4x</v>
      </c>
      <c r="E1708" s="3">
        <v>12</v>
      </c>
      <c r="F1708" s="4">
        <v>0.19686776</v>
      </c>
      <c r="G1708" s="4">
        <v>9.2275540000000003E-2</v>
      </c>
      <c r="H1708" s="4">
        <v>0.21922027999999999</v>
      </c>
      <c r="I1708" s="4">
        <f t="shared" si="105"/>
        <v>0.21922027999999999</v>
      </c>
      <c r="J1708" s="4">
        <f t="shared" si="106"/>
        <v>1.8099547511312217E-4</v>
      </c>
      <c r="K1708" s="4">
        <f t="shared" si="107"/>
        <v>3.9677878733031672E-5</v>
      </c>
    </row>
    <row r="1709" spans="2:11" ht="15" customHeight="1">
      <c r="B1709" s="3" t="s">
        <v>85</v>
      </c>
      <c r="C1709" s="3" t="s">
        <v>3</v>
      </c>
      <c r="D1709" s="3" t="str">
        <f t="shared" si="104"/>
        <v>Check</v>
      </c>
      <c r="E1709" s="3">
        <v>12</v>
      </c>
      <c r="F1709" s="4">
        <v>0.16196582000000001</v>
      </c>
      <c r="G1709" s="4">
        <v>4.0907289999999999E-2</v>
      </c>
      <c r="H1709" s="4">
        <v>0.15599587000000001</v>
      </c>
      <c r="I1709" s="4">
        <f t="shared" si="105"/>
        <v>0.16196582000000001</v>
      </c>
      <c r="J1709" s="4">
        <f t="shared" si="106"/>
        <v>1.8099547511312217E-4</v>
      </c>
      <c r="K1709" s="4">
        <f t="shared" si="107"/>
        <v>2.9315080542986427E-5</v>
      </c>
    </row>
    <row r="1710" spans="2:11" ht="15" customHeight="1">
      <c r="B1710" s="3" t="s">
        <v>85</v>
      </c>
      <c r="C1710" s="3" t="s">
        <v>5</v>
      </c>
      <c r="D1710" s="3" t="str">
        <f t="shared" si="104"/>
        <v>Check</v>
      </c>
      <c r="E1710" s="3">
        <v>12</v>
      </c>
      <c r="F1710" s="4">
        <v>-0.1063433</v>
      </c>
      <c r="G1710" s="4">
        <v>-0.43403071999999998</v>
      </c>
      <c r="H1710" s="4">
        <v>-0.42366958999999998</v>
      </c>
      <c r="I1710" s="4">
        <f t="shared" si="105"/>
        <v>-0.1063433</v>
      </c>
      <c r="J1710" s="4">
        <f t="shared" si="106"/>
        <v>1.8099547511312217E-4</v>
      </c>
      <c r="K1710" s="4">
        <f t="shared" si="107"/>
        <v>-1.9247656108597286E-5</v>
      </c>
    </row>
    <row r="1711" spans="2:11" ht="15" customHeight="1">
      <c r="B1711" s="3" t="s">
        <v>85</v>
      </c>
      <c r="C1711" s="3" t="s">
        <v>6</v>
      </c>
      <c r="D1711" s="3" t="str">
        <f t="shared" si="104"/>
        <v>Check</v>
      </c>
      <c r="E1711" s="3">
        <v>12</v>
      </c>
      <c r="F1711" s="4">
        <v>-0.12174625</v>
      </c>
      <c r="G1711" s="4">
        <v>-0.45598571999999998</v>
      </c>
      <c r="H1711" s="4">
        <v>-0.45021506999999999</v>
      </c>
      <c r="I1711" s="4">
        <f t="shared" si="105"/>
        <v>-0.12174625</v>
      </c>
      <c r="J1711" s="4">
        <f t="shared" si="106"/>
        <v>1.8099547511312217E-4</v>
      </c>
      <c r="K1711" s="4">
        <f t="shared" si="107"/>
        <v>-2.2035520361990949E-5</v>
      </c>
    </row>
    <row r="1712" spans="2:11" ht="15" customHeight="1">
      <c r="B1712" s="3" t="s">
        <v>85</v>
      </c>
      <c r="C1712" s="3" t="s">
        <v>7</v>
      </c>
      <c r="D1712" s="3" t="str">
        <f t="shared" si="104"/>
        <v>Check</v>
      </c>
      <c r="E1712" s="3">
        <v>12</v>
      </c>
      <c r="F1712" s="4">
        <v>-0.13180706</v>
      </c>
      <c r="G1712" s="4">
        <v>-0.46771882999999997</v>
      </c>
      <c r="H1712" s="4">
        <v>-0.46413992999999998</v>
      </c>
      <c r="I1712" s="4">
        <f t="shared" si="105"/>
        <v>-0.13180706</v>
      </c>
      <c r="J1712" s="4">
        <f t="shared" si="106"/>
        <v>1.8099547511312217E-4</v>
      </c>
      <c r="K1712" s="4">
        <f t="shared" si="107"/>
        <v>-2.3856481447963802E-5</v>
      </c>
    </row>
    <row r="1713" spans="2:11" ht="15" customHeight="1">
      <c r="B1713" s="3" t="s">
        <v>85</v>
      </c>
      <c r="C1713" s="3" t="s">
        <v>8</v>
      </c>
      <c r="D1713" s="3" t="str">
        <f t="shared" si="104"/>
        <v>Check</v>
      </c>
      <c r="E1713" s="3">
        <v>12</v>
      </c>
      <c r="F1713" s="4">
        <v>-0.14652999</v>
      </c>
      <c r="G1713" s="4">
        <v>-0.48559296000000002</v>
      </c>
      <c r="H1713" s="4">
        <v>-0.485597</v>
      </c>
      <c r="I1713" s="4">
        <f t="shared" si="105"/>
        <v>-0.14652999</v>
      </c>
      <c r="J1713" s="4">
        <f t="shared" si="106"/>
        <v>1.8099547511312217E-4</v>
      </c>
      <c r="K1713" s="4">
        <f t="shared" si="107"/>
        <v>-2.6521265158371042E-5</v>
      </c>
    </row>
    <row r="1714" spans="2:11" ht="15" customHeight="1">
      <c r="B1714" s="3" t="s">
        <v>85</v>
      </c>
      <c r="C1714" s="3" t="s">
        <v>9</v>
      </c>
      <c r="D1714" s="3" t="str">
        <f t="shared" si="104"/>
        <v>Check</v>
      </c>
      <c r="E1714" s="3">
        <v>12</v>
      </c>
      <c r="F1714" s="4">
        <v>-0.78966541999999995</v>
      </c>
      <c r="G1714" s="4">
        <v>-1.3714840500000001</v>
      </c>
      <c r="H1714" s="4">
        <v>-1.6023173100000001</v>
      </c>
      <c r="I1714" s="4">
        <f t="shared" si="105"/>
        <v>-0.78966541999999995</v>
      </c>
      <c r="J1714" s="4">
        <f t="shared" si="106"/>
        <v>1.8099547511312217E-4</v>
      </c>
      <c r="K1714" s="4">
        <f t="shared" si="107"/>
        <v>-1.4292586787330316E-4</v>
      </c>
    </row>
    <row r="1715" spans="2:11" ht="15" customHeight="1">
      <c r="B1715" s="3" t="s">
        <v>85</v>
      </c>
      <c r="C1715" s="3" t="s">
        <v>10</v>
      </c>
      <c r="D1715" s="3" t="str">
        <f t="shared" si="104"/>
        <v>Check</v>
      </c>
      <c r="E1715" s="3">
        <v>12</v>
      </c>
      <c r="F1715" s="4">
        <v>-0.66613339999999999</v>
      </c>
      <c r="G1715" s="4">
        <v>-1.9363433000000001</v>
      </c>
      <c r="H1715" s="4">
        <v>-2.27621362</v>
      </c>
      <c r="I1715" s="4">
        <f t="shared" si="105"/>
        <v>-0.66613339999999999</v>
      </c>
      <c r="J1715" s="4">
        <f t="shared" si="106"/>
        <v>1.8099547511312217E-4</v>
      </c>
      <c r="K1715" s="4">
        <f t="shared" si="107"/>
        <v>-1.2056713122171946E-4</v>
      </c>
    </row>
    <row r="1716" spans="2:11" ht="15" customHeight="1">
      <c r="B1716" s="3" t="s">
        <v>85</v>
      </c>
      <c r="C1716" s="3" t="s">
        <v>11</v>
      </c>
      <c r="D1716" s="3" t="str">
        <f t="shared" si="104"/>
        <v>Check</v>
      </c>
      <c r="E1716" s="3">
        <v>12</v>
      </c>
      <c r="F1716" s="4">
        <v>-0.64712491999999999</v>
      </c>
      <c r="G1716" s="4">
        <v>-1.9082849500000001</v>
      </c>
      <c r="H1716" s="4">
        <v>-2.2407339500000001</v>
      </c>
      <c r="I1716" s="4">
        <f t="shared" si="105"/>
        <v>-0.64712491999999999</v>
      </c>
      <c r="J1716" s="4">
        <f t="shared" si="106"/>
        <v>1.8099547511312217E-4</v>
      </c>
      <c r="K1716" s="4">
        <f t="shared" si="107"/>
        <v>-1.1712668235294118E-4</v>
      </c>
    </row>
    <row r="1717" spans="2:11" ht="15" customHeight="1">
      <c r="B1717" s="3" t="s">
        <v>85</v>
      </c>
      <c r="C1717" s="3" t="s">
        <v>12</v>
      </c>
      <c r="D1717" s="3" t="str">
        <f t="shared" si="104"/>
        <v>Check</v>
      </c>
      <c r="E1717" s="3">
        <v>12</v>
      </c>
      <c r="F1717" s="4">
        <v>-0.63239624000000005</v>
      </c>
      <c r="G1717" s="4">
        <v>-1.88880614</v>
      </c>
      <c r="H1717" s="4">
        <v>-2.2158731</v>
      </c>
      <c r="I1717" s="4">
        <f t="shared" si="105"/>
        <v>-0.63239624000000005</v>
      </c>
      <c r="J1717" s="4">
        <f t="shared" si="106"/>
        <v>1.8099547511312217E-4</v>
      </c>
      <c r="K1717" s="4">
        <f t="shared" si="107"/>
        <v>-1.1446085791855205E-4</v>
      </c>
    </row>
    <row r="1718" spans="2:11" ht="15" customHeight="1">
      <c r="B1718" s="3" t="s">
        <v>85</v>
      </c>
      <c r="C1718" s="3" t="s">
        <v>13</v>
      </c>
      <c r="D1718" s="3" t="str">
        <f t="shared" si="104"/>
        <v>Raise 4x</v>
      </c>
      <c r="E1718" s="3">
        <v>12</v>
      </c>
      <c r="F1718" s="4">
        <v>0.27023185999999999</v>
      </c>
      <c r="G1718" s="4">
        <v>0.20011102</v>
      </c>
      <c r="H1718" s="4">
        <v>0.35145587</v>
      </c>
      <c r="I1718" s="4">
        <f t="shared" si="105"/>
        <v>0.35145587</v>
      </c>
      <c r="J1718" s="4">
        <f t="shared" si="106"/>
        <v>1.8099547511312217E-4</v>
      </c>
      <c r="K1718" s="4">
        <f t="shared" si="107"/>
        <v>6.3611922171945696E-5</v>
      </c>
    </row>
    <row r="1719" spans="2:11" ht="15" customHeight="1">
      <c r="B1719" s="3" t="s">
        <v>85</v>
      </c>
      <c r="C1719" s="3" t="s">
        <v>39</v>
      </c>
      <c r="D1719" s="3" t="str">
        <f t="shared" si="104"/>
        <v>Raise 4x</v>
      </c>
      <c r="E1719" s="3">
        <v>12</v>
      </c>
      <c r="F1719" s="4">
        <v>0.23327113999999999</v>
      </c>
      <c r="G1719" s="4">
        <v>0.14483161999999999</v>
      </c>
      <c r="H1719" s="4">
        <v>0.28339509000000002</v>
      </c>
      <c r="I1719" s="4">
        <f t="shared" si="105"/>
        <v>0.28339509000000002</v>
      </c>
      <c r="J1719" s="4">
        <f t="shared" si="106"/>
        <v>1.8099547511312217E-4</v>
      </c>
      <c r="K1719" s="4">
        <f t="shared" si="107"/>
        <v>5.1293228959276023E-5</v>
      </c>
    </row>
    <row r="1720" spans="2:11" ht="15" customHeight="1">
      <c r="B1720" s="3" t="s">
        <v>85</v>
      </c>
      <c r="C1720" s="3" t="s">
        <v>14</v>
      </c>
      <c r="D1720" s="3" t="str">
        <f t="shared" si="104"/>
        <v>Raise 4x</v>
      </c>
      <c r="E1720" s="3">
        <v>12</v>
      </c>
      <c r="F1720" s="4">
        <v>0.19839054</v>
      </c>
      <c r="G1720" s="4">
        <v>9.3077859999999998E-2</v>
      </c>
      <c r="H1720" s="4">
        <v>0.21953660999999999</v>
      </c>
      <c r="I1720" s="4">
        <f t="shared" si="105"/>
        <v>0.21953660999999999</v>
      </c>
      <c r="J1720" s="4">
        <f t="shared" si="106"/>
        <v>1.8099547511312217E-4</v>
      </c>
      <c r="K1720" s="4">
        <f t="shared" si="107"/>
        <v>3.9735133031674203E-5</v>
      </c>
    </row>
    <row r="1721" spans="2:11" ht="15" customHeight="1">
      <c r="B1721" s="3" t="s">
        <v>85</v>
      </c>
      <c r="C1721" s="3" t="s">
        <v>15</v>
      </c>
      <c r="D1721" s="3" t="str">
        <f t="shared" si="104"/>
        <v>Check</v>
      </c>
      <c r="E1721" s="3">
        <v>12</v>
      </c>
      <c r="F1721" s="4">
        <v>0.16473873999999999</v>
      </c>
      <c r="G1721" s="4">
        <v>4.3064390000000001E-2</v>
      </c>
      <c r="H1721" s="4">
        <v>0.15774073</v>
      </c>
      <c r="I1721" s="4">
        <f t="shared" si="105"/>
        <v>0.16473873999999999</v>
      </c>
      <c r="J1721" s="4">
        <f t="shared" si="106"/>
        <v>1.8099547511312217E-4</v>
      </c>
      <c r="K1721" s="4">
        <f t="shared" si="107"/>
        <v>2.9816966515837101E-5</v>
      </c>
    </row>
    <row r="1722" spans="2:11" ht="15" customHeight="1">
      <c r="B1722" s="3" t="s">
        <v>85</v>
      </c>
      <c r="C1722" s="3" t="s">
        <v>16</v>
      </c>
      <c r="D1722" s="3" t="str">
        <f t="shared" si="104"/>
        <v>Raise 4x</v>
      </c>
      <c r="E1722" s="3">
        <v>12</v>
      </c>
      <c r="F1722" s="4">
        <v>2.3433699999999998E-2</v>
      </c>
      <c r="G1722" s="4">
        <v>0.1123019</v>
      </c>
      <c r="H1722" s="4">
        <v>0.24073480999999999</v>
      </c>
      <c r="I1722" s="4">
        <f t="shared" si="105"/>
        <v>0.24073480999999999</v>
      </c>
      <c r="J1722" s="4">
        <f t="shared" si="106"/>
        <v>1.8099547511312217E-4</v>
      </c>
      <c r="K1722" s="4">
        <f t="shared" si="107"/>
        <v>4.357191131221719E-5</v>
      </c>
    </row>
    <row r="1723" spans="2:11" ht="15" customHeight="1">
      <c r="B1723" s="3" t="s">
        <v>85</v>
      </c>
      <c r="C1723" s="3" t="s">
        <v>17</v>
      </c>
      <c r="D1723" s="3" t="str">
        <f t="shared" si="104"/>
        <v>Check</v>
      </c>
      <c r="E1723" s="3">
        <v>12</v>
      </c>
      <c r="F1723" s="4">
        <v>-6.9802100000000006E-2</v>
      </c>
      <c r="G1723" s="4">
        <v>-0.37427485999999999</v>
      </c>
      <c r="H1723" s="4">
        <v>-0.35332430999999997</v>
      </c>
      <c r="I1723" s="4">
        <f t="shared" si="105"/>
        <v>-6.9802100000000006E-2</v>
      </c>
      <c r="J1723" s="4">
        <f t="shared" si="106"/>
        <v>1.8099547511312217E-4</v>
      </c>
      <c r="K1723" s="4">
        <f t="shared" si="107"/>
        <v>-1.2633864253393666E-5</v>
      </c>
    </row>
    <row r="1724" spans="2:11" ht="15" customHeight="1">
      <c r="B1724" s="3" t="s">
        <v>85</v>
      </c>
      <c r="C1724" s="3" t="s">
        <v>18</v>
      </c>
      <c r="D1724" s="3" t="str">
        <f t="shared" si="104"/>
        <v>Check</v>
      </c>
      <c r="E1724" s="3">
        <v>12</v>
      </c>
      <c r="F1724" s="4">
        <v>-8.8299569999999994E-2</v>
      </c>
      <c r="G1724" s="4">
        <v>-0.39972347000000003</v>
      </c>
      <c r="H1724" s="4">
        <v>-0.38366085</v>
      </c>
      <c r="I1724" s="4">
        <f t="shared" si="105"/>
        <v>-8.8299569999999994E-2</v>
      </c>
      <c r="J1724" s="4">
        <f t="shared" si="106"/>
        <v>1.8099547511312217E-4</v>
      </c>
      <c r="K1724" s="4">
        <f t="shared" si="107"/>
        <v>-1.5981822624434386E-5</v>
      </c>
    </row>
    <row r="1725" spans="2:11" ht="15" customHeight="1">
      <c r="B1725" s="3" t="s">
        <v>85</v>
      </c>
      <c r="C1725" s="3" t="s">
        <v>19</v>
      </c>
      <c r="D1725" s="3" t="str">
        <f t="shared" si="104"/>
        <v>Check</v>
      </c>
      <c r="E1725" s="3">
        <v>12</v>
      </c>
      <c r="F1725" s="4">
        <v>-0.10147352</v>
      </c>
      <c r="G1725" s="4">
        <v>-0.41488009999999997</v>
      </c>
      <c r="H1725" s="4">
        <v>-0.40128957999999998</v>
      </c>
      <c r="I1725" s="4">
        <f t="shared" si="105"/>
        <v>-0.10147352</v>
      </c>
      <c r="J1725" s="4">
        <f t="shared" si="106"/>
        <v>1.8099547511312217E-4</v>
      </c>
      <c r="K1725" s="4">
        <f t="shared" si="107"/>
        <v>-1.8366247963800904E-5</v>
      </c>
    </row>
    <row r="1726" spans="2:11" ht="15" customHeight="1">
      <c r="B1726" s="3" t="s">
        <v>85</v>
      </c>
      <c r="C1726" s="3" t="s">
        <v>20</v>
      </c>
      <c r="D1726" s="3" t="str">
        <f t="shared" si="104"/>
        <v>Check</v>
      </c>
      <c r="E1726" s="3">
        <v>12</v>
      </c>
      <c r="F1726" s="4">
        <v>-0.12997404000000001</v>
      </c>
      <c r="G1726" s="4">
        <v>-0.44685722999999999</v>
      </c>
      <c r="H1726" s="4">
        <v>-0.43715207</v>
      </c>
      <c r="I1726" s="4">
        <f t="shared" si="105"/>
        <v>-0.12997404000000001</v>
      </c>
      <c r="J1726" s="4">
        <f t="shared" si="106"/>
        <v>1.8099547511312217E-4</v>
      </c>
      <c r="K1726" s="4">
        <f t="shared" si="107"/>
        <v>-2.3524713122171947E-5</v>
      </c>
    </row>
    <row r="1727" spans="2:11" ht="15" customHeight="1">
      <c r="B1727" s="3" t="s">
        <v>85</v>
      </c>
      <c r="C1727" s="3" t="s">
        <v>22</v>
      </c>
      <c r="D1727" s="3" t="str">
        <f t="shared" si="104"/>
        <v>Check</v>
      </c>
      <c r="E1727" s="3">
        <v>12</v>
      </c>
      <c r="F1727" s="4">
        <v>-0.68588735999999995</v>
      </c>
      <c r="G1727" s="4">
        <v>-1.9589565</v>
      </c>
      <c r="H1727" s="4">
        <v>-2.3004800300000001</v>
      </c>
      <c r="I1727" s="4">
        <f t="shared" si="105"/>
        <v>-0.68588735999999995</v>
      </c>
      <c r="J1727" s="4">
        <f t="shared" si="106"/>
        <v>1.8099547511312217E-4</v>
      </c>
      <c r="K1727" s="4">
        <f t="shared" si="107"/>
        <v>-1.2414250859728505E-4</v>
      </c>
    </row>
    <row r="1728" spans="2:11" ht="15" customHeight="1">
      <c r="B1728" s="3" t="s">
        <v>85</v>
      </c>
      <c r="C1728" s="3" t="s">
        <v>23</v>
      </c>
      <c r="D1728" s="3" t="str">
        <f t="shared" si="104"/>
        <v>Check</v>
      </c>
      <c r="E1728" s="3">
        <v>12</v>
      </c>
      <c r="F1728" s="4">
        <v>-0.66526695000000002</v>
      </c>
      <c r="G1728" s="4">
        <v>-1.9291609700000001</v>
      </c>
      <c r="H1728" s="4">
        <v>-2.26312705</v>
      </c>
      <c r="I1728" s="4">
        <f t="shared" si="105"/>
        <v>-0.66526695000000002</v>
      </c>
      <c r="J1728" s="4">
        <f t="shared" si="106"/>
        <v>1.8099547511312217E-4</v>
      </c>
      <c r="K1728" s="4">
        <f t="shared" si="107"/>
        <v>-1.2041030769230769E-4</v>
      </c>
    </row>
    <row r="1729" spans="2:11" ht="15" customHeight="1">
      <c r="B1729" s="3" t="s">
        <v>85</v>
      </c>
      <c r="C1729" s="3" t="s">
        <v>24</v>
      </c>
      <c r="D1729" s="3" t="str">
        <f t="shared" si="104"/>
        <v>Check</v>
      </c>
      <c r="E1729" s="3">
        <v>12</v>
      </c>
      <c r="F1729" s="4">
        <v>-0.64897685999999999</v>
      </c>
      <c r="G1729" s="4">
        <v>-1.9080452299999999</v>
      </c>
      <c r="H1729" s="4">
        <v>-2.2365212799999998</v>
      </c>
      <c r="I1729" s="4">
        <f t="shared" si="105"/>
        <v>-0.64897685999999999</v>
      </c>
      <c r="J1729" s="4">
        <f t="shared" si="106"/>
        <v>1.8099547511312217E-4</v>
      </c>
      <c r="K1729" s="4">
        <f t="shared" si="107"/>
        <v>-1.1746187511312216E-4</v>
      </c>
    </row>
    <row r="1730" spans="2:11" ht="15" customHeight="1">
      <c r="B1730" s="3" t="s">
        <v>85</v>
      </c>
      <c r="C1730" s="3" t="s">
        <v>25</v>
      </c>
      <c r="D1730" s="3" t="str">
        <f t="shared" si="104"/>
        <v>Raise 4x</v>
      </c>
      <c r="E1730" s="3">
        <v>24</v>
      </c>
      <c r="F1730" s="4">
        <v>0.24308382000000001</v>
      </c>
      <c r="G1730" s="4">
        <v>0.14912787999999999</v>
      </c>
      <c r="H1730" s="4">
        <v>0.28797850000000003</v>
      </c>
      <c r="I1730" s="4">
        <f t="shared" si="105"/>
        <v>0.28797850000000003</v>
      </c>
      <c r="J1730" s="4">
        <f t="shared" si="106"/>
        <v>3.6199095022624434E-4</v>
      </c>
      <c r="K1730" s="4">
        <f t="shared" si="107"/>
        <v>1.0424561085972851E-4</v>
      </c>
    </row>
    <row r="1731" spans="2:11" ht="15" customHeight="1">
      <c r="B1731" s="3" t="s">
        <v>85</v>
      </c>
      <c r="C1731" s="3" t="s">
        <v>26</v>
      </c>
      <c r="D1731" s="3" t="str">
        <f t="shared" si="104"/>
        <v>Raise 4x</v>
      </c>
      <c r="E1731" s="3">
        <v>24</v>
      </c>
      <c r="F1731" s="4">
        <v>0.20670179999999999</v>
      </c>
      <c r="G1731" s="4">
        <v>9.4238130000000003E-2</v>
      </c>
      <c r="H1731" s="4">
        <v>0.22040314</v>
      </c>
      <c r="I1731" s="4">
        <f t="shared" si="105"/>
        <v>0.22040314</v>
      </c>
      <c r="J1731" s="4">
        <f t="shared" si="106"/>
        <v>3.6199095022624434E-4</v>
      </c>
      <c r="K1731" s="4">
        <f t="shared" si="107"/>
        <v>7.9783942081447959E-5</v>
      </c>
    </row>
    <row r="1732" spans="2:11" ht="15" customHeight="1">
      <c r="B1732" s="3" t="s">
        <v>85</v>
      </c>
      <c r="C1732" s="3" t="s">
        <v>27</v>
      </c>
      <c r="D1732" s="3" t="str">
        <f t="shared" si="104"/>
        <v>Check</v>
      </c>
      <c r="E1732" s="3">
        <v>24</v>
      </c>
      <c r="F1732" s="4">
        <v>0.17252639</v>
      </c>
      <c r="G1732" s="4">
        <v>4.3061460000000003E-2</v>
      </c>
      <c r="H1732" s="4">
        <v>0.15725512</v>
      </c>
      <c r="I1732" s="4">
        <f t="shared" si="105"/>
        <v>0.17252639</v>
      </c>
      <c r="J1732" s="4">
        <f t="shared" si="106"/>
        <v>3.6199095022624434E-4</v>
      </c>
      <c r="K1732" s="4">
        <f t="shared" si="107"/>
        <v>6.2452991855203619E-5</v>
      </c>
    </row>
    <row r="1733" spans="2:11" ht="15" customHeight="1">
      <c r="B1733" s="3" t="s">
        <v>85</v>
      </c>
      <c r="C1733" s="3" t="s">
        <v>28</v>
      </c>
      <c r="D1733" s="3" t="str">
        <f t="shared" ref="D1733:D1796" si="108">IF(I1733=F1733,"Check",IF(I1733=G1733,"Raise 3x", IF(I1733=H1733,"Raise 4x", "ERROR")))</f>
        <v>Check</v>
      </c>
      <c r="E1733" s="3">
        <v>24</v>
      </c>
      <c r="F1733" s="4">
        <v>0.13961074000000001</v>
      </c>
      <c r="G1733" s="4">
        <v>-6.1999799999999999E-3</v>
      </c>
      <c r="H1733" s="4">
        <v>9.6381480000000005E-2</v>
      </c>
      <c r="I1733" s="4">
        <f t="shared" ref="I1733:I1796" si="109">MAX(F1733:H1733)</f>
        <v>0.13961074000000001</v>
      </c>
      <c r="J1733" s="4">
        <f t="shared" ref="J1733:J1796" si="110">E1733/(COMBIN(52,2)*50)</f>
        <v>3.6199095022624434E-4</v>
      </c>
      <c r="K1733" s="4">
        <f t="shared" ref="K1733:K1796" si="111">J1733*I1733</f>
        <v>5.0537824434389146E-5</v>
      </c>
    </row>
    <row r="1734" spans="2:11" ht="15" customHeight="1">
      <c r="B1734" s="3" t="s">
        <v>85</v>
      </c>
      <c r="C1734" s="3" t="s">
        <v>29</v>
      </c>
      <c r="D1734" s="3" t="str">
        <f t="shared" si="108"/>
        <v>Raise 4x</v>
      </c>
      <c r="E1734" s="3">
        <v>24</v>
      </c>
      <c r="F1734" s="4">
        <v>3.6009599999999998E-3</v>
      </c>
      <c r="G1734" s="4">
        <v>6.2470350000000001E-2</v>
      </c>
      <c r="H1734" s="4">
        <v>0.17895536000000001</v>
      </c>
      <c r="I1734" s="4">
        <f t="shared" si="109"/>
        <v>0.17895536000000001</v>
      </c>
      <c r="J1734" s="4">
        <f t="shared" si="110"/>
        <v>3.6199095022624434E-4</v>
      </c>
      <c r="K1734" s="4">
        <f t="shared" si="111"/>
        <v>6.4780220814479643E-5</v>
      </c>
    </row>
    <row r="1735" spans="2:11" ht="15" customHeight="1">
      <c r="B1735" s="3" t="s">
        <v>85</v>
      </c>
      <c r="C1735" s="3" t="s">
        <v>30</v>
      </c>
      <c r="D1735" s="3" t="str">
        <f t="shared" si="108"/>
        <v>Check</v>
      </c>
      <c r="E1735" s="3">
        <v>24</v>
      </c>
      <c r="F1735" s="4">
        <v>-8.8777690000000006E-2</v>
      </c>
      <c r="G1735" s="4">
        <v>-0.41449648</v>
      </c>
      <c r="H1735" s="4">
        <v>-0.40378616000000001</v>
      </c>
      <c r="I1735" s="4">
        <f t="shared" si="109"/>
        <v>-8.8777690000000006E-2</v>
      </c>
      <c r="J1735" s="4">
        <f t="shared" si="110"/>
        <v>3.6199095022624434E-4</v>
      </c>
      <c r="K1735" s="4">
        <f t="shared" si="111"/>
        <v>-3.213672036199095E-5</v>
      </c>
    </row>
    <row r="1736" spans="2:11" ht="15" customHeight="1">
      <c r="B1736" s="3" t="s">
        <v>85</v>
      </c>
      <c r="C1736" s="3" t="s">
        <v>31</v>
      </c>
      <c r="D1736" s="3" t="str">
        <f t="shared" si="108"/>
        <v>Check</v>
      </c>
      <c r="E1736" s="3">
        <v>24</v>
      </c>
      <c r="F1736" s="4">
        <v>-0.10583861</v>
      </c>
      <c r="G1736" s="4">
        <v>-0.43806789000000002</v>
      </c>
      <c r="H1736" s="4">
        <v>-0.4320695</v>
      </c>
      <c r="I1736" s="4">
        <f t="shared" si="109"/>
        <v>-0.10583861</v>
      </c>
      <c r="J1736" s="4">
        <f t="shared" si="110"/>
        <v>3.6199095022624434E-4</v>
      </c>
      <c r="K1736" s="4">
        <f t="shared" si="111"/>
        <v>-3.8312619004524886E-5</v>
      </c>
    </row>
    <row r="1737" spans="2:11" ht="15" customHeight="1">
      <c r="B1737" s="3" t="s">
        <v>85</v>
      </c>
      <c r="C1737" s="3" t="s">
        <v>32</v>
      </c>
      <c r="D1737" s="3" t="str">
        <f t="shared" si="108"/>
        <v>Check</v>
      </c>
      <c r="E1737" s="3">
        <v>24</v>
      </c>
      <c r="F1737" s="4">
        <v>-0.11753126999999999</v>
      </c>
      <c r="G1737" s="4">
        <v>-0.45158767</v>
      </c>
      <c r="H1737" s="4">
        <v>-0.44794193999999998</v>
      </c>
      <c r="I1737" s="4">
        <f t="shared" si="109"/>
        <v>-0.11753126999999999</v>
      </c>
      <c r="J1737" s="4">
        <f t="shared" si="110"/>
        <v>3.6199095022624434E-4</v>
      </c>
      <c r="K1737" s="4">
        <f t="shared" si="111"/>
        <v>-4.2545256108597281E-5</v>
      </c>
    </row>
    <row r="1738" spans="2:11" ht="15" customHeight="1">
      <c r="B1738" s="3" t="s">
        <v>85</v>
      </c>
      <c r="C1738" s="3" t="s">
        <v>33</v>
      </c>
      <c r="D1738" s="3" t="str">
        <f t="shared" si="108"/>
        <v>Check</v>
      </c>
      <c r="E1738" s="3">
        <v>24</v>
      </c>
      <c r="F1738" s="4">
        <v>-0.13390819000000001</v>
      </c>
      <c r="G1738" s="4">
        <v>-0.47105701</v>
      </c>
      <c r="H1738" s="4">
        <v>-0.47112553000000001</v>
      </c>
      <c r="I1738" s="4">
        <f t="shared" si="109"/>
        <v>-0.13390819000000001</v>
      </c>
      <c r="J1738" s="4">
        <f t="shared" si="110"/>
        <v>3.6199095022624434E-4</v>
      </c>
      <c r="K1738" s="4">
        <f t="shared" si="111"/>
        <v>-4.8473552941176477E-5</v>
      </c>
    </row>
    <row r="1739" spans="2:11" ht="15" customHeight="1">
      <c r="B1739" s="3" t="s">
        <v>85</v>
      </c>
      <c r="C1739" s="3" t="s">
        <v>34</v>
      </c>
      <c r="D1739" s="3" t="str">
        <f t="shared" si="108"/>
        <v>Check</v>
      </c>
      <c r="E1739" s="3">
        <v>24</v>
      </c>
      <c r="F1739" s="4">
        <v>-0.77124236000000002</v>
      </c>
      <c r="G1739" s="4">
        <v>-1.34648207</v>
      </c>
      <c r="H1739" s="4">
        <v>-1.5743997999999999</v>
      </c>
      <c r="I1739" s="4">
        <f t="shared" si="109"/>
        <v>-0.77124236000000002</v>
      </c>
      <c r="J1739" s="4">
        <f t="shared" si="110"/>
        <v>3.6199095022624434E-4</v>
      </c>
      <c r="K1739" s="4">
        <f t="shared" si="111"/>
        <v>-2.7918275475113122E-4</v>
      </c>
    </row>
    <row r="1740" spans="2:11" ht="15" customHeight="1">
      <c r="B1740" s="3" t="s">
        <v>85</v>
      </c>
      <c r="C1740" s="3" t="s">
        <v>35</v>
      </c>
      <c r="D1740" s="3" t="str">
        <f t="shared" si="108"/>
        <v>Check</v>
      </c>
      <c r="E1740" s="3">
        <v>24</v>
      </c>
      <c r="F1740" s="4">
        <v>-0.64951291</v>
      </c>
      <c r="G1740" s="4">
        <v>-1.9059553899999999</v>
      </c>
      <c r="H1740" s="4">
        <v>-2.2417947800000002</v>
      </c>
      <c r="I1740" s="4">
        <f t="shared" si="109"/>
        <v>-0.64951291</v>
      </c>
      <c r="J1740" s="4">
        <f t="shared" si="110"/>
        <v>3.6199095022624434E-4</v>
      </c>
      <c r="K1740" s="4">
        <f t="shared" si="111"/>
        <v>-2.3511779547511313E-4</v>
      </c>
    </row>
    <row r="1741" spans="2:11" ht="15" customHeight="1">
      <c r="B1741" s="3" t="s">
        <v>85</v>
      </c>
      <c r="C1741" s="3" t="s">
        <v>36</v>
      </c>
      <c r="D1741" s="3" t="str">
        <f t="shared" si="108"/>
        <v>Check</v>
      </c>
      <c r="E1741" s="3">
        <v>24</v>
      </c>
      <c r="F1741" s="4">
        <v>-0.63098907000000004</v>
      </c>
      <c r="G1741" s="4">
        <v>-1.8785602100000001</v>
      </c>
      <c r="H1741" s="4">
        <v>-2.2071371599999998</v>
      </c>
      <c r="I1741" s="4">
        <f t="shared" si="109"/>
        <v>-0.63098907000000004</v>
      </c>
      <c r="J1741" s="4">
        <f t="shared" si="110"/>
        <v>3.6199095022624434E-4</v>
      </c>
      <c r="K1741" s="4">
        <f t="shared" si="111"/>
        <v>-2.2841233303167423E-4</v>
      </c>
    </row>
    <row r="1742" spans="2:11" ht="15" customHeight="1">
      <c r="B1742" s="3" t="s">
        <v>85</v>
      </c>
      <c r="C1742" s="3" t="s">
        <v>37</v>
      </c>
      <c r="D1742" s="3" t="str">
        <f t="shared" si="108"/>
        <v>Check</v>
      </c>
      <c r="E1742" s="3">
        <v>24</v>
      </c>
      <c r="F1742" s="4">
        <v>-0.61663076999999999</v>
      </c>
      <c r="G1742" s="4">
        <v>-1.8595769200000001</v>
      </c>
      <c r="H1742" s="4">
        <v>-2.1829018599999999</v>
      </c>
      <c r="I1742" s="4">
        <f t="shared" si="109"/>
        <v>-0.61663076999999999</v>
      </c>
      <c r="J1742" s="4">
        <f t="shared" si="110"/>
        <v>3.6199095022624434E-4</v>
      </c>
      <c r="K1742" s="4">
        <f t="shared" si="111"/>
        <v>-2.2321475837104072E-4</v>
      </c>
    </row>
    <row r="1743" spans="2:11" ht="15" customHeight="1">
      <c r="B1743" s="3" t="s">
        <v>86</v>
      </c>
      <c r="C1743" s="3" t="s">
        <v>51</v>
      </c>
      <c r="D1743" s="3" t="str">
        <f t="shared" si="108"/>
        <v>Raise 4x</v>
      </c>
      <c r="E1743" s="3">
        <v>12</v>
      </c>
      <c r="F1743" s="4">
        <v>0.37805992999999999</v>
      </c>
      <c r="G1743" s="4">
        <v>0.37431500000000001</v>
      </c>
      <c r="H1743" s="4">
        <v>0.56721663</v>
      </c>
      <c r="I1743" s="4">
        <f t="shared" si="109"/>
        <v>0.56721663</v>
      </c>
      <c r="J1743" s="4">
        <f t="shared" si="110"/>
        <v>1.8099547511312217E-4</v>
      </c>
      <c r="K1743" s="4">
        <f t="shared" si="111"/>
        <v>1.0266364343891402E-4</v>
      </c>
    </row>
    <row r="1744" spans="2:11" ht="15" customHeight="1">
      <c r="B1744" s="3" t="s">
        <v>86</v>
      </c>
      <c r="C1744" s="3" t="s">
        <v>1</v>
      </c>
      <c r="D1744" s="3" t="str">
        <f t="shared" si="108"/>
        <v>Raise 4x</v>
      </c>
      <c r="E1744" s="3">
        <v>12</v>
      </c>
      <c r="F1744" s="4">
        <v>0.33836522000000002</v>
      </c>
      <c r="G1744" s="4">
        <v>0.31867699999999999</v>
      </c>
      <c r="H1744" s="4">
        <v>0.49899999</v>
      </c>
      <c r="I1744" s="4">
        <f t="shared" si="109"/>
        <v>0.49899999</v>
      </c>
      <c r="J1744" s="4">
        <f t="shared" si="110"/>
        <v>1.8099547511312217E-4</v>
      </c>
      <c r="K1744" s="4">
        <f t="shared" si="111"/>
        <v>9.0316740271493214E-5</v>
      </c>
    </row>
    <row r="1745" spans="2:11" ht="15" customHeight="1">
      <c r="B1745" s="3" t="s">
        <v>86</v>
      </c>
      <c r="C1745" s="3" t="s">
        <v>2</v>
      </c>
      <c r="D1745" s="3" t="str">
        <f t="shared" si="108"/>
        <v>Raise 4x</v>
      </c>
      <c r="E1745" s="3">
        <v>12</v>
      </c>
      <c r="F1745" s="4">
        <v>0.30138871</v>
      </c>
      <c r="G1745" s="4">
        <v>0.2669629</v>
      </c>
      <c r="H1745" s="4">
        <v>0.43549306999999998</v>
      </c>
      <c r="I1745" s="4">
        <f t="shared" si="109"/>
        <v>0.43549306999999998</v>
      </c>
      <c r="J1745" s="4">
        <f t="shared" si="110"/>
        <v>1.8099547511312217E-4</v>
      </c>
      <c r="K1745" s="4">
        <f t="shared" si="111"/>
        <v>7.8822275113122169E-5</v>
      </c>
    </row>
    <row r="1746" spans="2:11" ht="15" customHeight="1">
      <c r="B1746" s="3" t="s">
        <v>86</v>
      </c>
      <c r="C1746" s="3" t="s">
        <v>3</v>
      </c>
      <c r="D1746" s="3" t="str">
        <f t="shared" si="108"/>
        <v>Raise 4x</v>
      </c>
      <c r="E1746" s="3">
        <v>12</v>
      </c>
      <c r="F1746" s="4">
        <v>0.26577171999999999</v>
      </c>
      <c r="G1746" s="4">
        <v>0.21677629000000001</v>
      </c>
      <c r="H1746" s="4">
        <v>0.37378961999999999</v>
      </c>
      <c r="I1746" s="4">
        <f t="shared" si="109"/>
        <v>0.37378961999999999</v>
      </c>
      <c r="J1746" s="4">
        <f t="shared" si="110"/>
        <v>1.8099547511312217E-4</v>
      </c>
      <c r="K1746" s="4">
        <f t="shared" si="111"/>
        <v>6.7654229864253391E-5</v>
      </c>
    </row>
    <row r="1747" spans="2:11" ht="15" customHeight="1">
      <c r="B1747" s="3" t="s">
        <v>86</v>
      </c>
      <c r="C1747" s="3" t="s">
        <v>5</v>
      </c>
      <c r="D1747" s="3" t="str">
        <f t="shared" si="108"/>
        <v>Check</v>
      </c>
      <c r="E1747" s="3">
        <v>12</v>
      </c>
      <c r="F1747" s="4">
        <v>6.7580599999999998E-3</v>
      </c>
      <c r="G1747" s="4">
        <v>-0.24304123</v>
      </c>
      <c r="H1747" s="4">
        <v>-0.18772133999999999</v>
      </c>
      <c r="I1747" s="4">
        <f t="shared" si="109"/>
        <v>6.7580599999999998E-3</v>
      </c>
      <c r="J1747" s="4">
        <f t="shared" si="110"/>
        <v>1.8099547511312217E-4</v>
      </c>
      <c r="K1747" s="4">
        <f t="shared" si="111"/>
        <v>1.2231782805429864E-6</v>
      </c>
    </row>
    <row r="1748" spans="2:11" ht="15" customHeight="1">
      <c r="B1748" s="3" t="s">
        <v>86</v>
      </c>
      <c r="C1748" s="3" t="s">
        <v>6</v>
      </c>
      <c r="D1748" s="3" t="str">
        <f t="shared" si="108"/>
        <v>Check</v>
      </c>
      <c r="E1748" s="3">
        <v>12</v>
      </c>
      <c r="F1748" s="4">
        <v>-1.468829E-2</v>
      </c>
      <c r="G1748" s="4">
        <v>-0.28045071999999999</v>
      </c>
      <c r="H1748" s="4">
        <v>-0.23306702000000001</v>
      </c>
      <c r="I1748" s="4">
        <f t="shared" si="109"/>
        <v>-1.468829E-2</v>
      </c>
      <c r="J1748" s="4">
        <f t="shared" si="110"/>
        <v>1.8099547511312217E-4</v>
      </c>
      <c r="K1748" s="4">
        <f t="shared" si="111"/>
        <v>-2.6585140271493211E-6</v>
      </c>
    </row>
    <row r="1749" spans="2:11" ht="15" customHeight="1">
      <c r="B1749" s="3" t="s">
        <v>86</v>
      </c>
      <c r="C1749" s="3" t="s">
        <v>7</v>
      </c>
      <c r="D1749" s="3" t="str">
        <f t="shared" si="108"/>
        <v>Check</v>
      </c>
      <c r="E1749" s="3">
        <v>12</v>
      </c>
      <c r="F1749" s="4">
        <v>-2.962766E-2</v>
      </c>
      <c r="G1749" s="4">
        <v>-0.30064133999999998</v>
      </c>
      <c r="H1749" s="4">
        <v>-0.25735307000000002</v>
      </c>
      <c r="I1749" s="4">
        <f t="shared" si="109"/>
        <v>-2.962766E-2</v>
      </c>
      <c r="J1749" s="4">
        <f t="shared" si="110"/>
        <v>1.8099547511312217E-4</v>
      </c>
      <c r="K1749" s="4">
        <f t="shared" si="111"/>
        <v>-5.3624723981900453E-6</v>
      </c>
    </row>
    <row r="1750" spans="2:11" ht="15" customHeight="1">
      <c r="B1750" s="3" t="s">
        <v>86</v>
      </c>
      <c r="C1750" s="3" t="s">
        <v>8</v>
      </c>
      <c r="D1750" s="3" t="str">
        <f t="shared" si="108"/>
        <v>Check</v>
      </c>
      <c r="E1750" s="3">
        <v>12</v>
      </c>
      <c r="F1750" s="4">
        <v>-4.8350869999999997E-2</v>
      </c>
      <c r="G1750" s="4">
        <v>-0.32371567000000001</v>
      </c>
      <c r="H1750" s="4">
        <v>-0.28516649999999999</v>
      </c>
      <c r="I1750" s="4">
        <f t="shared" si="109"/>
        <v>-4.8350869999999997E-2</v>
      </c>
      <c r="J1750" s="4">
        <f t="shared" si="110"/>
        <v>1.8099547511312217E-4</v>
      </c>
      <c r="K1750" s="4">
        <f t="shared" si="111"/>
        <v>-8.7512886877828055E-6</v>
      </c>
    </row>
    <row r="1751" spans="2:11" ht="15" customHeight="1">
      <c r="B1751" s="3" t="s">
        <v>86</v>
      </c>
      <c r="C1751" s="3" t="s">
        <v>9</v>
      </c>
      <c r="D1751" s="3" t="str">
        <f t="shared" si="108"/>
        <v>Check</v>
      </c>
      <c r="E1751" s="3">
        <v>12</v>
      </c>
      <c r="F1751" s="4">
        <v>-4.0276480000000003E-2</v>
      </c>
      <c r="G1751" s="4">
        <v>-0.31355617000000002</v>
      </c>
      <c r="H1751" s="4">
        <v>-0.27144422000000001</v>
      </c>
      <c r="I1751" s="4">
        <f t="shared" si="109"/>
        <v>-4.0276480000000003E-2</v>
      </c>
      <c r="J1751" s="4">
        <f t="shared" si="110"/>
        <v>1.8099547511312217E-4</v>
      </c>
      <c r="K1751" s="4">
        <f t="shared" si="111"/>
        <v>-7.2898606334841633E-6</v>
      </c>
    </row>
    <row r="1752" spans="2:11" ht="15" customHeight="1">
      <c r="B1752" s="3" t="s">
        <v>86</v>
      </c>
      <c r="C1752" s="3" t="s">
        <v>10</v>
      </c>
      <c r="D1752" s="3" t="str">
        <f t="shared" si="108"/>
        <v>Check</v>
      </c>
      <c r="E1752" s="3">
        <v>12</v>
      </c>
      <c r="F1752" s="4">
        <v>-0.76144040999999996</v>
      </c>
      <c r="G1752" s="4">
        <v>-1.3245678700000001</v>
      </c>
      <c r="H1752" s="4">
        <v>-1.5460984099999999</v>
      </c>
      <c r="I1752" s="4">
        <f t="shared" si="109"/>
        <v>-0.76144040999999996</v>
      </c>
      <c r="J1752" s="4">
        <f t="shared" si="110"/>
        <v>1.8099547511312217E-4</v>
      </c>
      <c r="K1752" s="4">
        <f t="shared" si="111"/>
        <v>-1.3781726877828054E-4</v>
      </c>
    </row>
    <row r="1753" spans="2:11" ht="15" customHeight="1">
      <c r="B1753" s="3" t="s">
        <v>86</v>
      </c>
      <c r="C1753" s="3" t="s">
        <v>11</v>
      </c>
      <c r="D1753" s="3" t="str">
        <f t="shared" si="108"/>
        <v>Check</v>
      </c>
      <c r="E1753" s="3">
        <v>12</v>
      </c>
      <c r="F1753" s="4">
        <v>-0.62835233999999995</v>
      </c>
      <c r="G1753" s="4">
        <v>-1.88063625</v>
      </c>
      <c r="H1753" s="4">
        <v>-2.2064754400000002</v>
      </c>
      <c r="I1753" s="4">
        <f t="shared" si="109"/>
        <v>-0.62835233999999995</v>
      </c>
      <c r="J1753" s="4">
        <f t="shared" si="110"/>
        <v>1.8099547511312217E-4</v>
      </c>
      <c r="K1753" s="4">
        <f t="shared" si="111"/>
        <v>-1.1372893031674207E-4</v>
      </c>
    </row>
    <row r="1754" spans="2:11" ht="15" customHeight="1">
      <c r="B1754" s="3" t="s">
        <v>86</v>
      </c>
      <c r="C1754" s="3" t="s">
        <v>12</v>
      </c>
      <c r="D1754" s="3" t="str">
        <f t="shared" si="108"/>
        <v>Check</v>
      </c>
      <c r="E1754" s="3">
        <v>12</v>
      </c>
      <c r="F1754" s="4">
        <v>-0.61238398000000005</v>
      </c>
      <c r="G1754" s="4">
        <v>-1.8597018000000001</v>
      </c>
      <c r="H1754" s="4">
        <v>-2.1798558099999998</v>
      </c>
      <c r="I1754" s="4">
        <f t="shared" si="109"/>
        <v>-0.61238398000000005</v>
      </c>
      <c r="J1754" s="4">
        <f t="shared" si="110"/>
        <v>1.8099547511312217E-4</v>
      </c>
      <c r="K1754" s="4">
        <f t="shared" si="111"/>
        <v>-1.1083872941176471E-4</v>
      </c>
    </row>
    <row r="1755" spans="2:11" ht="15" customHeight="1">
      <c r="B1755" s="3" t="s">
        <v>86</v>
      </c>
      <c r="C1755" s="3" t="s">
        <v>13</v>
      </c>
      <c r="D1755" s="3" t="str">
        <f t="shared" si="108"/>
        <v>Raise 4x</v>
      </c>
      <c r="E1755" s="3">
        <v>12</v>
      </c>
      <c r="F1755" s="4">
        <v>0.37674405</v>
      </c>
      <c r="G1755" s="4">
        <v>0.37219066000000001</v>
      </c>
      <c r="H1755" s="4">
        <v>0.56442884000000004</v>
      </c>
      <c r="I1755" s="4">
        <f t="shared" si="109"/>
        <v>0.56442884000000004</v>
      </c>
      <c r="J1755" s="4">
        <f t="shared" si="110"/>
        <v>1.8099547511312217E-4</v>
      </c>
      <c r="K1755" s="4">
        <f t="shared" si="111"/>
        <v>1.0215906606334842E-4</v>
      </c>
    </row>
    <row r="1756" spans="2:11" ht="15" customHeight="1">
      <c r="B1756" s="3" t="s">
        <v>86</v>
      </c>
      <c r="C1756" s="3" t="s">
        <v>39</v>
      </c>
      <c r="D1756" s="3" t="str">
        <f t="shared" si="108"/>
        <v>Raise 4x</v>
      </c>
      <c r="E1756" s="3">
        <v>12</v>
      </c>
      <c r="F1756" s="4">
        <v>0.33836387000000001</v>
      </c>
      <c r="G1756" s="4">
        <v>0.31794434999999999</v>
      </c>
      <c r="H1756" s="4">
        <v>0.49768677</v>
      </c>
      <c r="I1756" s="4">
        <f t="shared" si="109"/>
        <v>0.49768677</v>
      </c>
      <c r="J1756" s="4">
        <f t="shared" si="110"/>
        <v>1.8099547511312217E-4</v>
      </c>
      <c r="K1756" s="4">
        <f t="shared" si="111"/>
        <v>9.0079053393665157E-5</v>
      </c>
    </row>
    <row r="1757" spans="2:11" ht="15" customHeight="1">
      <c r="B1757" s="3" t="s">
        <v>86</v>
      </c>
      <c r="C1757" s="3" t="s">
        <v>14</v>
      </c>
      <c r="D1757" s="3" t="str">
        <f t="shared" si="108"/>
        <v>Raise 4x</v>
      </c>
      <c r="E1757" s="3">
        <v>12</v>
      </c>
      <c r="F1757" s="4">
        <v>0.30266443999999998</v>
      </c>
      <c r="G1757" s="4">
        <v>0.26761098</v>
      </c>
      <c r="H1757" s="4">
        <v>0.43564127000000002</v>
      </c>
      <c r="I1757" s="4">
        <f t="shared" si="109"/>
        <v>0.43564127000000002</v>
      </c>
      <c r="J1757" s="4">
        <f t="shared" si="110"/>
        <v>1.8099547511312217E-4</v>
      </c>
      <c r="K1757" s="4">
        <f t="shared" si="111"/>
        <v>7.8849098642533937E-5</v>
      </c>
    </row>
    <row r="1758" spans="2:11" ht="15" customHeight="1">
      <c r="B1758" s="3" t="s">
        <v>86</v>
      </c>
      <c r="C1758" s="3" t="s">
        <v>15</v>
      </c>
      <c r="D1758" s="3" t="str">
        <f t="shared" si="108"/>
        <v>Raise 4x</v>
      </c>
      <c r="E1758" s="3">
        <v>12</v>
      </c>
      <c r="F1758" s="4">
        <v>0.26832351999999998</v>
      </c>
      <c r="G1758" s="4">
        <v>0.21877300999999999</v>
      </c>
      <c r="H1758" s="4">
        <v>0.37535914999999997</v>
      </c>
      <c r="I1758" s="4">
        <f t="shared" si="109"/>
        <v>0.37535914999999997</v>
      </c>
      <c r="J1758" s="4">
        <f t="shared" si="110"/>
        <v>1.8099547511312217E-4</v>
      </c>
      <c r="K1758" s="4">
        <f t="shared" si="111"/>
        <v>6.7938307692307681E-5</v>
      </c>
    </row>
    <row r="1759" spans="2:11" ht="15" customHeight="1">
      <c r="B1759" s="3" t="s">
        <v>86</v>
      </c>
      <c r="C1759" s="3" t="s">
        <v>16</v>
      </c>
      <c r="D1759" s="3" t="str">
        <f t="shared" si="108"/>
        <v>Raise 4x</v>
      </c>
      <c r="E1759" s="3">
        <v>12</v>
      </c>
      <c r="F1759" s="4">
        <v>0.26458055000000003</v>
      </c>
      <c r="G1759" s="4">
        <v>0.46620794999999998</v>
      </c>
      <c r="H1759" s="4">
        <v>0.67946916000000002</v>
      </c>
      <c r="I1759" s="4">
        <f t="shared" si="109"/>
        <v>0.67946916000000002</v>
      </c>
      <c r="J1759" s="4">
        <f t="shared" si="110"/>
        <v>1.8099547511312217E-4</v>
      </c>
      <c r="K1759" s="4">
        <f t="shared" si="111"/>
        <v>1.2298084343891403E-4</v>
      </c>
    </row>
    <row r="1760" spans="2:11" ht="15" customHeight="1">
      <c r="B1760" s="3" t="s">
        <v>86</v>
      </c>
      <c r="C1760" s="3" t="s">
        <v>17</v>
      </c>
      <c r="D1760" s="3" t="str">
        <f t="shared" si="108"/>
        <v>Check</v>
      </c>
      <c r="E1760" s="3">
        <v>12</v>
      </c>
      <c r="F1760" s="4">
        <v>4.473821E-2</v>
      </c>
      <c r="G1760" s="4">
        <v>-0.18197387000000001</v>
      </c>
      <c r="H1760" s="4">
        <v>-0.11599172000000001</v>
      </c>
      <c r="I1760" s="4">
        <f t="shared" si="109"/>
        <v>4.473821E-2</v>
      </c>
      <c r="J1760" s="4">
        <f t="shared" si="110"/>
        <v>1.8099547511312217E-4</v>
      </c>
      <c r="K1760" s="4">
        <f t="shared" si="111"/>
        <v>8.0974135746606333E-6</v>
      </c>
    </row>
    <row r="1761" spans="2:11" ht="15" customHeight="1">
      <c r="B1761" s="3" t="s">
        <v>86</v>
      </c>
      <c r="C1761" s="3" t="s">
        <v>18</v>
      </c>
      <c r="D1761" s="3" t="str">
        <f t="shared" si="108"/>
        <v>Check</v>
      </c>
      <c r="E1761" s="3">
        <v>12</v>
      </c>
      <c r="F1761" s="4">
        <v>2.0110030000000001E-2</v>
      </c>
      <c r="G1761" s="4">
        <v>-0.22316162</v>
      </c>
      <c r="H1761" s="4">
        <v>-0.16547004000000001</v>
      </c>
      <c r="I1761" s="4">
        <f t="shared" si="109"/>
        <v>2.0110030000000001E-2</v>
      </c>
      <c r="J1761" s="4">
        <f t="shared" si="110"/>
        <v>1.8099547511312217E-4</v>
      </c>
      <c r="K1761" s="4">
        <f t="shared" si="111"/>
        <v>3.6398244343891403E-6</v>
      </c>
    </row>
    <row r="1762" spans="2:11" ht="15" customHeight="1">
      <c r="B1762" s="3" t="s">
        <v>86</v>
      </c>
      <c r="C1762" s="3" t="s">
        <v>19</v>
      </c>
      <c r="D1762" s="3" t="str">
        <f t="shared" si="108"/>
        <v>Check</v>
      </c>
      <c r="E1762" s="3">
        <v>12</v>
      </c>
      <c r="F1762" s="4">
        <v>2.0515300000000002E-3</v>
      </c>
      <c r="G1762" s="4">
        <v>-0.24681636000000001</v>
      </c>
      <c r="H1762" s="4">
        <v>-0.19350887</v>
      </c>
      <c r="I1762" s="4">
        <f t="shared" si="109"/>
        <v>2.0515300000000002E-3</v>
      </c>
      <c r="J1762" s="4">
        <f t="shared" si="110"/>
        <v>1.8099547511312217E-4</v>
      </c>
      <c r="K1762" s="4">
        <f t="shared" si="111"/>
        <v>3.7131764705882353E-7</v>
      </c>
    </row>
    <row r="1763" spans="2:11" ht="15" customHeight="1">
      <c r="B1763" s="3" t="s">
        <v>86</v>
      </c>
      <c r="C1763" s="3" t="s">
        <v>20</v>
      </c>
      <c r="D1763" s="3" t="str">
        <f t="shared" si="108"/>
        <v>Check</v>
      </c>
      <c r="E1763" s="3">
        <v>12</v>
      </c>
      <c r="F1763" s="4">
        <v>-3.0415370000000001E-2</v>
      </c>
      <c r="G1763" s="4">
        <v>-0.2839641</v>
      </c>
      <c r="H1763" s="4">
        <v>-0.23569185000000001</v>
      </c>
      <c r="I1763" s="4">
        <f t="shared" si="109"/>
        <v>-3.0415370000000001E-2</v>
      </c>
      <c r="J1763" s="4">
        <f t="shared" si="110"/>
        <v>1.8099547511312217E-4</v>
      </c>
      <c r="K1763" s="4">
        <f t="shared" si="111"/>
        <v>-5.5050443438914025E-6</v>
      </c>
    </row>
    <row r="1764" spans="2:11" ht="15" customHeight="1">
      <c r="B1764" s="3" t="s">
        <v>86</v>
      </c>
      <c r="C1764" s="3" t="s">
        <v>21</v>
      </c>
      <c r="D1764" s="3" t="str">
        <f t="shared" si="108"/>
        <v>Check</v>
      </c>
      <c r="E1764" s="3">
        <v>12</v>
      </c>
      <c r="F1764" s="4">
        <v>-2.2588560000000001E-2</v>
      </c>
      <c r="G1764" s="4">
        <v>-0.27421342999999998</v>
      </c>
      <c r="H1764" s="4">
        <v>-0.22248705999999999</v>
      </c>
      <c r="I1764" s="4">
        <f t="shared" si="109"/>
        <v>-2.2588560000000001E-2</v>
      </c>
      <c r="J1764" s="4">
        <f t="shared" si="110"/>
        <v>1.8099547511312217E-4</v>
      </c>
      <c r="K1764" s="4">
        <f t="shared" si="111"/>
        <v>-4.0884271493212667E-6</v>
      </c>
    </row>
    <row r="1765" spans="2:11" ht="15" customHeight="1">
      <c r="B1765" s="3" t="s">
        <v>86</v>
      </c>
      <c r="C1765" s="3" t="s">
        <v>23</v>
      </c>
      <c r="D1765" s="3" t="str">
        <f t="shared" si="108"/>
        <v>Check</v>
      </c>
      <c r="E1765" s="3">
        <v>12</v>
      </c>
      <c r="F1765" s="4">
        <v>-0.64727769000000002</v>
      </c>
      <c r="G1765" s="4">
        <v>-1.9028258899999999</v>
      </c>
      <c r="H1765" s="4">
        <v>-2.23041432</v>
      </c>
      <c r="I1765" s="4">
        <f t="shared" si="109"/>
        <v>-0.64727769000000002</v>
      </c>
      <c r="J1765" s="4">
        <f t="shared" si="110"/>
        <v>1.8099547511312217E-4</v>
      </c>
      <c r="K1765" s="4">
        <f t="shared" si="111"/>
        <v>-1.1715433303167422E-4</v>
      </c>
    </row>
    <row r="1766" spans="2:11" ht="15" customHeight="1">
      <c r="B1766" s="3" t="s">
        <v>86</v>
      </c>
      <c r="C1766" s="3" t="s">
        <v>24</v>
      </c>
      <c r="D1766" s="3" t="str">
        <f t="shared" si="108"/>
        <v>Check</v>
      </c>
      <c r="E1766" s="3">
        <v>12</v>
      </c>
      <c r="F1766" s="4">
        <v>-0.62973645</v>
      </c>
      <c r="G1766" s="4">
        <v>-1.88023969</v>
      </c>
      <c r="H1766" s="4">
        <v>-2.2020316700000002</v>
      </c>
      <c r="I1766" s="4">
        <f t="shared" si="109"/>
        <v>-0.62973645</v>
      </c>
      <c r="J1766" s="4">
        <f t="shared" si="110"/>
        <v>1.8099547511312217E-4</v>
      </c>
      <c r="K1766" s="4">
        <f t="shared" si="111"/>
        <v>-1.139794479638009E-4</v>
      </c>
    </row>
    <row r="1767" spans="2:11" ht="15" customHeight="1">
      <c r="B1767" s="3" t="s">
        <v>86</v>
      </c>
      <c r="C1767" s="3" t="s">
        <v>25</v>
      </c>
      <c r="D1767" s="3" t="str">
        <f t="shared" si="108"/>
        <v>Raise 4x</v>
      </c>
      <c r="E1767" s="3">
        <v>24</v>
      </c>
      <c r="F1767" s="4">
        <v>0.34960615</v>
      </c>
      <c r="G1767" s="4">
        <v>0.31998746</v>
      </c>
      <c r="H1767" s="4">
        <v>0.49941034000000001</v>
      </c>
      <c r="I1767" s="4">
        <f t="shared" si="109"/>
        <v>0.49941034000000001</v>
      </c>
      <c r="J1767" s="4">
        <f t="shared" si="110"/>
        <v>3.6199095022624434E-4</v>
      </c>
      <c r="K1767" s="4">
        <f t="shared" si="111"/>
        <v>1.8078202352941175E-4</v>
      </c>
    </row>
    <row r="1768" spans="2:11" ht="15" customHeight="1">
      <c r="B1768" s="3" t="s">
        <v>86</v>
      </c>
      <c r="C1768" s="3" t="s">
        <v>26</v>
      </c>
      <c r="D1768" s="3" t="str">
        <f t="shared" si="108"/>
        <v>Raise 4x</v>
      </c>
      <c r="E1768" s="3">
        <v>24</v>
      </c>
      <c r="F1768" s="4">
        <v>0.31180163999999999</v>
      </c>
      <c r="G1768" s="4">
        <v>0.26612121</v>
      </c>
      <c r="H1768" s="4">
        <v>0.4331411</v>
      </c>
      <c r="I1768" s="4">
        <f t="shared" si="109"/>
        <v>0.4331411</v>
      </c>
      <c r="J1768" s="4">
        <f t="shared" si="110"/>
        <v>3.6199095022624434E-4</v>
      </c>
      <c r="K1768" s="4">
        <f t="shared" si="111"/>
        <v>1.5679315837104072E-4</v>
      </c>
    </row>
    <row r="1769" spans="2:11" ht="15" customHeight="1">
      <c r="B1769" s="3" t="s">
        <v>86</v>
      </c>
      <c r="C1769" s="3" t="s">
        <v>27</v>
      </c>
      <c r="D1769" s="3" t="str">
        <f t="shared" si="108"/>
        <v>Raise 4x</v>
      </c>
      <c r="E1769" s="3">
        <v>24</v>
      </c>
      <c r="F1769" s="4">
        <v>0.27676041000000001</v>
      </c>
      <c r="G1769" s="4">
        <v>0.21635160000000001</v>
      </c>
      <c r="H1769" s="4">
        <v>0.37178865</v>
      </c>
      <c r="I1769" s="4">
        <f t="shared" si="109"/>
        <v>0.37178865</v>
      </c>
      <c r="J1769" s="4">
        <f t="shared" si="110"/>
        <v>3.6199095022624434E-4</v>
      </c>
      <c r="K1769" s="4">
        <f t="shared" si="111"/>
        <v>1.3458412669683259E-4</v>
      </c>
    </row>
    <row r="1770" spans="2:11" ht="15" customHeight="1">
      <c r="B1770" s="3" t="s">
        <v>86</v>
      </c>
      <c r="C1770" s="3" t="s">
        <v>28</v>
      </c>
      <c r="D1770" s="3" t="str">
        <f t="shared" si="108"/>
        <v>Raise 4x</v>
      </c>
      <c r="E1770" s="3">
        <v>24</v>
      </c>
      <c r="F1770" s="4">
        <v>0.24303823999999999</v>
      </c>
      <c r="G1770" s="4">
        <v>0.16825743000000001</v>
      </c>
      <c r="H1770" s="4">
        <v>0.31241744999999999</v>
      </c>
      <c r="I1770" s="4">
        <f t="shared" si="109"/>
        <v>0.31241744999999999</v>
      </c>
      <c r="J1770" s="4">
        <f t="shared" si="110"/>
        <v>3.6199095022624434E-4</v>
      </c>
      <c r="K1770" s="4">
        <f t="shared" si="111"/>
        <v>1.1309228959276018E-4</v>
      </c>
    </row>
    <row r="1771" spans="2:11" ht="15" customHeight="1">
      <c r="B1771" s="3" t="s">
        <v>86</v>
      </c>
      <c r="C1771" s="3" t="s">
        <v>29</v>
      </c>
      <c r="D1771" s="3" t="str">
        <f t="shared" si="108"/>
        <v>Raise 4x</v>
      </c>
      <c r="E1771" s="3">
        <v>24</v>
      </c>
      <c r="F1771" s="4">
        <v>0.23972193</v>
      </c>
      <c r="G1771" s="4">
        <v>0.41327227999999999</v>
      </c>
      <c r="H1771" s="4">
        <v>0.61380230999999996</v>
      </c>
      <c r="I1771" s="4">
        <f t="shared" si="109"/>
        <v>0.61380230999999996</v>
      </c>
      <c r="J1771" s="4">
        <f t="shared" si="110"/>
        <v>3.6199095022624434E-4</v>
      </c>
      <c r="K1771" s="4">
        <f t="shared" si="111"/>
        <v>2.2219088144796378E-4</v>
      </c>
    </row>
    <row r="1772" spans="2:11" ht="15" customHeight="1">
      <c r="B1772" s="3" t="s">
        <v>86</v>
      </c>
      <c r="C1772" s="3" t="s">
        <v>30</v>
      </c>
      <c r="D1772" s="3" t="str">
        <f t="shared" si="108"/>
        <v>Check</v>
      </c>
      <c r="E1772" s="3">
        <v>24</v>
      </c>
      <c r="F1772" s="4">
        <v>2.3729699999999999E-2</v>
      </c>
      <c r="G1772" s="4">
        <v>-0.22527215</v>
      </c>
      <c r="H1772" s="4">
        <v>-0.17002521000000001</v>
      </c>
      <c r="I1772" s="4">
        <f t="shared" si="109"/>
        <v>2.3729699999999999E-2</v>
      </c>
      <c r="J1772" s="4">
        <f t="shared" si="110"/>
        <v>3.6199095022624434E-4</v>
      </c>
      <c r="K1772" s="4">
        <f t="shared" si="111"/>
        <v>8.5899366515837105E-6</v>
      </c>
    </row>
    <row r="1773" spans="2:11" ht="15" customHeight="1">
      <c r="B1773" s="3" t="s">
        <v>86</v>
      </c>
      <c r="C1773" s="3" t="s">
        <v>31</v>
      </c>
      <c r="D1773" s="3" t="str">
        <f t="shared" si="108"/>
        <v>Check</v>
      </c>
      <c r="E1773" s="3">
        <v>24</v>
      </c>
      <c r="F1773" s="4">
        <v>6.0707999999999997E-4</v>
      </c>
      <c r="G1773" s="4">
        <v>-0.26413350000000002</v>
      </c>
      <c r="H1773" s="4">
        <v>-0.21690868999999999</v>
      </c>
      <c r="I1773" s="4">
        <f t="shared" si="109"/>
        <v>6.0707999999999997E-4</v>
      </c>
      <c r="J1773" s="4">
        <f t="shared" si="110"/>
        <v>3.6199095022624434E-4</v>
      </c>
      <c r="K1773" s="4">
        <f t="shared" si="111"/>
        <v>2.197574660633484E-7</v>
      </c>
    </row>
    <row r="1774" spans="2:11" ht="15" customHeight="1">
      <c r="B1774" s="3" t="s">
        <v>86</v>
      </c>
      <c r="C1774" s="3" t="s">
        <v>32</v>
      </c>
      <c r="D1774" s="3" t="str">
        <f t="shared" si="108"/>
        <v>Check</v>
      </c>
      <c r="E1774" s="3">
        <v>24</v>
      </c>
      <c r="F1774" s="4">
        <v>-1.5968119999999999E-2</v>
      </c>
      <c r="G1774" s="4">
        <v>-0.28601849000000001</v>
      </c>
      <c r="H1774" s="4">
        <v>-0.24302915999999999</v>
      </c>
      <c r="I1774" s="4">
        <f t="shared" si="109"/>
        <v>-1.5968119999999999E-2</v>
      </c>
      <c r="J1774" s="4">
        <f t="shared" si="110"/>
        <v>3.6199095022624434E-4</v>
      </c>
      <c r="K1774" s="4">
        <f t="shared" si="111"/>
        <v>-5.7803149321266966E-6</v>
      </c>
    </row>
    <row r="1775" spans="2:11" ht="15" customHeight="1">
      <c r="B1775" s="3" t="s">
        <v>86</v>
      </c>
      <c r="C1775" s="3" t="s">
        <v>33</v>
      </c>
      <c r="D1775" s="3" t="str">
        <f t="shared" si="108"/>
        <v>Check</v>
      </c>
      <c r="E1775" s="3">
        <v>24</v>
      </c>
      <c r="F1775" s="4">
        <v>-3.6236619999999997E-2</v>
      </c>
      <c r="G1775" s="4">
        <v>-0.31062225999999998</v>
      </c>
      <c r="H1775" s="4">
        <v>-0.27248846999999998</v>
      </c>
      <c r="I1775" s="4">
        <f t="shared" si="109"/>
        <v>-3.6236619999999997E-2</v>
      </c>
      <c r="J1775" s="4">
        <f t="shared" si="110"/>
        <v>3.6199095022624434E-4</v>
      </c>
      <c r="K1775" s="4">
        <f t="shared" si="111"/>
        <v>-1.3117328506787329E-5</v>
      </c>
    </row>
    <row r="1776" spans="2:11" ht="15" customHeight="1">
      <c r="B1776" s="3" t="s">
        <v>86</v>
      </c>
      <c r="C1776" s="3" t="s">
        <v>34</v>
      </c>
      <c r="D1776" s="3" t="str">
        <f t="shared" si="108"/>
        <v>Check</v>
      </c>
      <c r="E1776" s="3">
        <v>24</v>
      </c>
      <c r="F1776" s="4">
        <v>-2.8934959999999999E-2</v>
      </c>
      <c r="G1776" s="4">
        <v>-0.30135440000000002</v>
      </c>
      <c r="H1776" s="4">
        <v>-0.25988074999999999</v>
      </c>
      <c r="I1776" s="4">
        <f t="shared" si="109"/>
        <v>-2.8934959999999999E-2</v>
      </c>
      <c r="J1776" s="4">
        <f t="shared" si="110"/>
        <v>3.6199095022624434E-4</v>
      </c>
      <c r="K1776" s="4">
        <f t="shared" si="111"/>
        <v>-1.0474193665158371E-5</v>
      </c>
    </row>
    <row r="1777" spans="2:11" ht="15" customHeight="1">
      <c r="B1777" s="3" t="s">
        <v>86</v>
      </c>
      <c r="C1777" s="3" t="s">
        <v>35</v>
      </c>
      <c r="D1777" s="3" t="str">
        <f t="shared" si="108"/>
        <v>Check</v>
      </c>
      <c r="E1777" s="3">
        <v>24</v>
      </c>
      <c r="F1777" s="4">
        <v>-0.74451224000000005</v>
      </c>
      <c r="G1777" s="4">
        <v>-1.3013378600000001</v>
      </c>
      <c r="H1777" s="4">
        <v>-1.5200706399999999</v>
      </c>
      <c r="I1777" s="4">
        <f t="shared" si="109"/>
        <v>-0.74451224000000005</v>
      </c>
      <c r="J1777" s="4">
        <f t="shared" si="110"/>
        <v>3.6199095022624434E-4</v>
      </c>
      <c r="K1777" s="4">
        <f t="shared" si="111"/>
        <v>-2.695066932126697E-4</v>
      </c>
    </row>
    <row r="1778" spans="2:11" ht="15" customHeight="1">
      <c r="B1778" s="3" t="s">
        <v>86</v>
      </c>
      <c r="C1778" s="3" t="s">
        <v>36</v>
      </c>
      <c r="D1778" s="3" t="str">
        <f t="shared" si="108"/>
        <v>Check</v>
      </c>
      <c r="E1778" s="3">
        <v>24</v>
      </c>
      <c r="F1778" s="4">
        <v>-0.61248943</v>
      </c>
      <c r="G1778" s="4">
        <v>-1.8512750099999999</v>
      </c>
      <c r="H1778" s="4">
        <v>-2.17332853</v>
      </c>
      <c r="I1778" s="4">
        <f t="shared" si="109"/>
        <v>-0.61248943</v>
      </c>
      <c r="J1778" s="4">
        <f t="shared" si="110"/>
        <v>3.6199095022624434E-4</v>
      </c>
      <c r="K1778" s="4">
        <f t="shared" si="111"/>
        <v>-2.2171563076923075E-4</v>
      </c>
    </row>
    <row r="1779" spans="2:11" ht="15" customHeight="1">
      <c r="B1779" s="3" t="s">
        <v>86</v>
      </c>
      <c r="C1779" s="3" t="s">
        <v>37</v>
      </c>
      <c r="D1779" s="3" t="str">
        <f t="shared" si="108"/>
        <v>Check</v>
      </c>
      <c r="E1779" s="3">
        <v>24</v>
      </c>
      <c r="F1779" s="4">
        <v>-0.59686320000000004</v>
      </c>
      <c r="G1779" s="4">
        <v>-1.83085999</v>
      </c>
      <c r="H1779" s="4">
        <v>-2.1473634399999999</v>
      </c>
      <c r="I1779" s="4">
        <f t="shared" si="109"/>
        <v>-0.59686320000000004</v>
      </c>
      <c r="J1779" s="4">
        <f t="shared" si="110"/>
        <v>3.6199095022624434E-4</v>
      </c>
      <c r="K1779" s="4">
        <f t="shared" si="111"/>
        <v>-2.1605907692307693E-4</v>
      </c>
    </row>
    <row r="1780" spans="2:11" ht="15" customHeight="1">
      <c r="B1780" s="3" t="s">
        <v>87</v>
      </c>
      <c r="C1780" s="3" t="s">
        <v>51</v>
      </c>
      <c r="D1780" s="3" t="str">
        <f t="shared" si="108"/>
        <v>Raise 4x</v>
      </c>
      <c r="E1780" s="3">
        <v>12</v>
      </c>
      <c r="F1780" s="4">
        <v>0.47745464999999998</v>
      </c>
      <c r="G1780" s="4">
        <v>0.52172823000000002</v>
      </c>
      <c r="H1780" s="4">
        <v>0.75051676</v>
      </c>
      <c r="I1780" s="4">
        <f t="shared" si="109"/>
        <v>0.75051676</v>
      </c>
      <c r="J1780" s="4">
        <f t="shared" si="110"/>
        <v>1.8099547511312217E-4</v>
      </c>
      <c r="K1780" s="4">
        <f t="shared" si="111"/>
        <v>1.3584013755656109E-4</v>
      </c>
    </row>
    <row r="1781" spans="2:11" ht="15" customHeight="1">
      <c r="B1781" s="3" t="s">
        <v>87</v>
      </c>
      <c r="C1781" s="3" t="s">
        <v>1</v>
      </c>
      <c r="D1781" s="3" t="str">
        <f t="shared" si="108"/>
        <v>Raise 4x</v>
      </c>
      <c r="E1781" s="3">
        <v>12</v>
      </c>
      <c r="F1781" s="4">
        <v>0.43542751000000002</v>
      </c>
      <c r="G1781" s="4">
        <v>0.46712885999999998</v>
      </c>
      <c r="H1781" s="4">
        <v>0.68362544000000003</v>
      </c>
      <c r="I1781" s="4">
        <f t="shared" si="109"/>
        <v>0.68362544000000003</v>
      </c>
      <c r="J1781" s="4">
        <f t="shared" si="110"/>
        <v>1.8099547511312217E-4</v>
      </c>
      <c r="K1781" s="4">
        <f t="shared" si="111"/>
        <v>1.237331113122172E-4</v>
      </c>
    </row>
    <row r="1782" spans="2:11" ht="15" customHeight="1">
      <c r="B1782" s="3" t="s">
        <v>87</v>
      </c>
      <c r="C1782" s="3" t="s">
        <v>2</v>
      </c>
      <c r="D1782" s="3" t="str">
        <f t="shared" si="108"/>
        <v>Raise 4x</v>
      </c>
      <c r="E1782" s="3">
        <v>12</v>
      </c>
      <c r="F1782" s="4">
        <v>0.39692615999999997</v>
      </c>
      <c r="G1782" s="4">
        <v>0.41684070000000001</v>
      </c>
      <c r="H1782" s="4">
        <v>0.62193812000000004</v>
      </c>
      <c r="I1782" s="4">
        <f t="shared" si="109"/>
        <v>0.62193812000000004</v>
      </c>
      <c r="J1782" s="4">
        <f t="shared" si="110"/>
        <v>1.8099547511312217E-4</v>
      </c>
      <c r="K1782" s="4">
        <f t="shared" si="111"/>
        <v>1.12567985520362E-4</v>
      </c>
    </row>
    <row r="1783" spans="2:11" ht="15" customHeight="1">
      <c r="B1783" s="3" t="s">
        <v>87</v>
      </c>
      <c r="C1783" s="3" t="s">
        <v>3</v>
      </c>
      <c r="D1783" s="3" t="str">
        <f t="shared" si="108"/>
        <v>Raise 4x</v>
      </c>
      <c r="E1783" s="3">
        <v>12</v>
      </c>
      <c r="F1783" s="4">
        <v>0.35994461999999999</v>
      </c>
      <c r="G1783" s="4">
        <v>0.36814694999999997</v>
      </c>
      <c r="H1783" s="4">
        <v>0.56213665999999995</v>
      </c>
      <c r="I1783" s="4">
        <f t="shared" si="109"/>
        <v>0.56213665999999995</v>
      </c>
      <c r="J1783" s="4">
        <f t="shared" si="110"/>
        <v>1.8099547511312217E-4</v>
      </c>
      <c r="K1783" s="4">
        <f t="shared" si="111"/>
        <v>1.0174419185520361E-4</v>
      </c>
    </row>
    <row r="1784" spans="2:11" ht="15" customHeight="1">
      <c r="B1784" s="3" t="s">
        <v>87</v>
      </c>
      <c r="C1784" s="3" t="s">
        <v>5</v>
      </c>
      <c r="D1784" s="3" t="str">
        <f t="shared" si="108"/>
        <v>Check</v>
      </c>
      <c r="E1784" s="3">
        <v>12</v>
      </c>
      <c r="F1784" s="4">
        <v>8.8747149999999997E-2</v>
      </c>
      <c r="G1784" s="4">
        <v>-0.10589356</v>
      </c>
      <c r="H1784" s="4">
        <v>-1.648165E-2</v>
      </c>
      <c r="I1784" s="4">
        <f t="shared" si="109"/>
        <v>8.8747149999999997E-2</v>
      </c>
      <c r="J1784" s="4">
        <f t="shared" si="110"/>
        <v>1.8099547511312217E-4</v>
      </c>
      <c r="K1784" s="4">
        <f t="shared" si="111"/>
        <v>1.6062832579185519E-5</v>
      </c>
    </row>
    <row r="1785" spans="2:11" ht="15" customHeight="1">
      <c r="B1785" s="3" t="s">
        <v>87</v>
      </c>
      <c r="C1785" s="3" t="s">
        <v>6</v>
      </c>
      <c r="D1785" s="3" t="str">
        <f t="shared" si="108"/>
        <v>Check</v>
      </c>
      <c r="E1785" s="3">
        <v>12</v>
      </c>
      <c r="F1785" s="4">
        <v>8.4531259999999997E-2</v>
      </c>
      <c r="G1785" s="4">
        <v>-0.12029958</v>
      </c>
      <c r="H1785" s="4">
        <v>-3.44176E-2</v>
      </c>
      <c r="I1785" s="4">
        <f t="shared" si="109"/>
        <v>8.4531259999999997E-2</v>
      </c>
      <c r="J1785" s="4">
        <f t="shared" si="110"/>
        <v>1.8099547511312217E-4</v>
      </c>
      <c r="K1785" s="4">
        <f t="shared" si="111"/>
        <v>1.5299775565610859E-5</v>
      </c>
    </row>
    <row r="1786" spans="2:11" ht="15" customHeight="1">
      <c r="B1786" s="3" t="s">
        <v>87</v>
      </c>
      <c r="C1786" s="3" t="s">
        <v>7</v>
      </c>
      <c r="D1786" s="3" t="str">
        <f t="shared" si="108"/>
        <v>Check</v>
      </c>
      <c r="E1786" s="3">
        <v>12</v>
      </c>
      <c r="F1786" s="4">
        <v>6.3277230000000004E-2</v>
      </c>
      <c r="G1786" s="4">
        <v>-0.15670485000000001</v>
      </c>
      <c r="H1786" s="4">
        <v>-7.8518969999999993E-2</v>
      </c>
      <c r="I1786" s="4">
        <f t="shared" si="109"/>
        <v>6.3277230000000004E-2</v>
      </c>
      <c r="J1786" s="4">
        <f t="shared" si="110"/>
        <v>1.8099547511312217E-4</v>
      </c>
      <c r="K1786" s="4">
        <f t="shared" si="111"/>
        <v>1.1452892307692307E-5</v>
      </c>
    </row>
    <row r="1787" spans="2:11" ht="15" customHeight="1">
      <c r="B1787" s="3" t="s">
        <v>87</v>
      </c>
      <c r="C1787" s="3" t="s">
        <v>8</v>
      </c>
      <c r="D1787" s="3" t="str">
        <f t="shared" si="108"/>
        <v>Check</v>
      </c>
      <c r="E1787" s="3">
        <v>12</v>
      </c>
      <c r="F1787" s="4">
        <v>3.98523E-2</v>
      </c>
      <c r="G1787" s="4">
        <v>-0.18848419999999999</v>
      </c>
      <c r="H1787" s="4">
        <v>-0.11701685000000001</v>
      </c>
      <c r="I1787" s="4">
        <f t="shared" si="109"/>
        <v>3.98523E-2</v>
      </c>
      <c r="J1787" s="4">
        <f t="shared" si="110"/>
        <v>1.8099547511312217E-4</v>
      </c>
      <c r="K1787" s="4">
        <f t="shared" si="111"/>
        <v>7.2130859728506785E-6</v>
      </c>
    </row>
    <row r="1788" spans="2:11" ht="15" customHeight="1">
      <c r="B1788" s="3" t="s">
        <v>87</v>
      </c>
      <c r="C1788" s="3" t="s">
        <v>9</v>
      </c>
      <c r="D1788" s="3" t="str">
        <f t="shared" si="108"/>
        <v>Check</v>
      </c>
      <c r="E1788" s="3">
        <v>12</v>
      </c>
      <c r="F1788" s="4">
        <v>4.7646760000000003E-2</v>
      </c>
      <c r="G1788" s="4">
        <v>-0.17861225</v>
      </c>
      <c r="H1788" s="4">
        <v>-0.10364168999999999</v>
      </c>
      <c r="I1788" s="4">
        <f t="shared" si="109"/>
        <v>4.7646760000000003E-2</v>
      </c>
      <c r="J1788" s="4">
        <f t="shared" si="110"/>
        <v>1.8099547511312217E-4</v>
      </c>
      <c r="K1788" s="4">
        <f t="shared" si="111"/>
        <v>8.6238479638009052E-6</v>
      </c>
    </row>
    <row r="1789" spans="2:11" ht="15" customHeight="1">
      <c r="B1789" s="3" t="s">
        <v>87</v>
      </c>
      <c r="C1789" s="3" t="s">
        <v>10</v>
      </c>
      <c r="D1789" s="3" t="str">
        <f t="shared" si="108"/>
        <v>Check</v>
      </c>
      <c r="E1789" s="3">
        <v>12</v>
      </c>
      <c r="F1789" s="4">
        <v>8.404673E-2</v>
      </c>
      <c r="G1789" s="4">
        <v>-0.11243412999999999</v>
      </c>
      <c r="H1789" s="4">
        <v>-2.2907360000000002E-2</v>
      </c>
      <c r="I1789" s="4">
        <f t="shared" si="109"/>
        <v>8.404673E-2</v>
      </c>
      <c r="J1789" s="4">
        <f t="shared" si="110"/>
        <v>1.8099547511312217E-4</v>
      </c>
      <c r="K1789" s="4">
        <f t="shared" si="111"/>
        <v>1.5212077828054298E-5</v>
      </c>
    </row>
    <row r="1790" spans="2:11" ht="15" customHeight="1">
      <c r="B1790" s="3" t="s">
        <v>87</v>
      </c>
      <c r="C1790" s="3" t="s">
        <v>11</v>
      </c>
      <c r="D1790" s="3" t="str">
        <f t="shared" si="108"/>
        <v>Check</v>
      </c>
      <c r="E1790" s="3">
        <v>12</v>
      </c>
      <c r="F1790" s="4">
        <v>-0.74951935000000003</v>
      </c>
      <c r="G1790" s="4">
        <v>-1.3060808100000001</v>
      </c>
      <c r="H1790" s="4">
        <v>-1.5236590999999999</v>
      </c>
      <c r="I1790" s="4">
        <f t="shared" si="109"/>
        <v>-0.74951935000000003</v>
      </c>
      <c r="J1790" s="4">
        <f t="shared" si="110"/>
        <v>1.8099547511312217E-4</v>
      </c>
      <c r="K1790" s="4">
        <f t="shared" si="111"/>
        <v>-1.3565961085972852E-4</v>
      </c>
    </row>
    <row r="1791" spans="2:11" ht="15" customHeight="1">
      <c r="B1791" s="3" t="s">
        <v>87</v>
      </c>
      <c r="C1791" s="3" t="s">
        <v>12</v>
      </c>
      <c r="D1791" s="3" t="str">
        <f t="shared" si="108"/>
        <v>Check</v>
      </c>
      <c r="E1791" s="3">
        <v>12</v>
      </c>
      <c r="F1791" s="4">
        <v>-0.60793167000000004</v>
      </c>
      <c r="G1791" s="4">
        <v>-1.8610656999999999</v>
      </c>
      <c r="H1791" s="4">
        <v>-2.1806814999999999</v>
      </c>
      <c r="I1791" s="4">
        <f t="shared" si="109"/>
        <v>-0.60793167000000004</v>
      </c>
      <c r="J1791" s="4">
        <f t="shared" si="110"/>
        <v>1.8099547511312217E-4</v>
      </c>
      <c r="K1791" s="4">
        <f t="shared" si="111"/>
        <v>-1.1003288144796381E-4</v>
      </c>
    </row>
    <row r="1792" spans="2:11" ht="15" customHeight="1">
      <c r="B1792" s="3" t="s">
        <v>87</v>
      </c>
      <c r="C1792" s="3" t="s">
        <v>13</v>
      </c>
      <c r="D1792" s="3" t="str">
        <f t="shared" si="108"/>
        <v>Raise 4x</v>
      </c>
      <c r="E1792" s="3">
        <v>12</v>
      </c>
      <c r="F1792" s="4">
        <v>0.47582465000000002</v>
      </c>
      <c r="G1792" s="4">
        <v>0.51940264000000003</v>
      </c>
      <c r="H1792" s="4">
        <v>0.74750313999999995</v>
      </c>
      <c r="I1792" s="4">
        <f t="shared" si="109"/>
        <v>0.74750313999999995</v>
      </c>
      <c r="J1792" s="4">
        <f t="shared" si="110"/>
        <v>1.8099547511312217E-4</v>
      </c>
      <c r="K1792" s="4">
        <f t="shared" si="111"/>
        <v>1.3529468597285068E-4</v>
      </c>
    </row>
    <row r="1793" spans="2:11" ht="15" customHeight="1">
      <c r="B1793" s="3" t="s">
        <v>87</v>
      </c>
      <c r="C1793" s="3" t="s">
        <v>39</v>
      </c>
      <c r="D1793" s="3" t="str">
        <f t="shared" si="108"/>
        <v>Raise 4x</v>
      </c>
      <c r="E1793" s="3">
        <v>12</v>
      </c>
      <c r="F1793" s="4">
        <v>0.43504967</v>
      </c>
      <c r="G1793" s="4">
        <v>0.46618941000000003</v>
      </c>
      <c r="H1793" s="4">
        <v>0.68207978000000002</v>
      </c>
      <c r="I1793" s="4">
        <f t="shared" si="109"/>
        <v>0.68207978000000002</v>
      </c>
      <c r="J1793" s="4">
        <f t="shared" si="110"/>
        <v>1.8099547511312217E-4</v>
      </c>
      <c r="K1793" s="4">
        <f t="shared" si="111"/>
        <v>1.2345335384615386E-4</v>
      </c>
    </row>
    <row r="1794" spans="2:11" ht="15" customHeight="1">
      <c r="B1794" s="3" t="s">
        <v>87</v>
      </c>
      <c r="C1794" s="3" t="s">
        <v>14</v>
      </c>
      <c r="D1794" s="3" t="str">
        <f t="shared" si="108"/>
        <v>Raise 4x</v>
      </c>
      <c r="E1794" s="3">
        <v>12</v>
      </c>
      <c r="F1794" s="4">
        <v>0.39781019000000001</v>
      </c>
      <c r="G1794" s="4">
        <v>0.41727644000000003</v>
      </c>
      <c r="H1794" s="4">
        <v>0.62184726999999995</v>
      </c>
      <c r="I1794" s="4">
        <f t="shared" si="109"/>
        <v>0.62184726999999995</v>
      </c>
      <c r="J1794" s="4">
        <f t="shared" si="110"/>
        <v>1.8099547511312217E-4</v>
      </c>
      <c r="K1794" s="4">
        <f t="shared" si="111"/>
        <v>1.1255154208144795E-4</v>
      </c>
    </row>
    <row r="1795" spans="2:11" ht="15" customHeight="1">
      <c r="B1795" s="3" t="s">
        <v>87</v>
      </c>
      <c r="C1795" s="3" t="s">
        <v>15</v>
      </c>
      <c r="D1795" s="3" t="str">
        <f t="shared" si="108"/>
        <v>Raise 4x</v>
      </c>
      <c r="E1795" s="3">
        <v>12</v>
      </c>
      <c r="F1795" s="4">
        <v>0.36205644999999997</v>
      </c>
      <c r="G1795" s="4">
        <v>0.36992578999999998</v>
      </c>
      <c r="H1795" s="4">
        <v>0.56346050999999997</v>
      </c>
      <c r="I1795" s="4">
        <f t="shared" si="109"/>
        <v>0.56346050999999997</v>
      </c>
      <c r="J1795" s="4">
        <f t="shared" si="110"/>
        <v>1.8099547511312217E-4</v>
      </c>
      <c r="K1795" s="4">
        <f t="shared" si="111"/>
        <v>1.0198380271493212E-4</v>
      </c>
    </row>
    <row r="1796" spans="2:11" ht="15" customHeight="1">
      <c r="B1796" s="3" t="s">
        <v>87</v>
      </c>
      <c r="C1796" s="3" t="s">
        <v>16</v>
      </c>
      <c r="D1796" s="3" t="str">
        <f t="shared" si="108"/>
        <v>Raise 4x</v>
      </c>
      <c r="E1796" s="3">
        <v>12</v>
      </c>
      <c r="F1796" s="4">
        <v>0.52351952000000002</v>
      </c>
      <c r="G1796" s="4">
        <v>0.81926944000000002</v>
      </c>
      <c r="H1796" s="4">
        <v>1.11712867</v>
      </c>
      <c r="I1796" s="4">
        <f t="shared" si="109"/>
        <v>1.11712867</v>
      </c>
      <c r="J1796" s="4">
        <f t="shared" si="110"/>
        <v>1.8099547511312217E-4</v>
      </c>
      <c r="K1796" s="4">
        <f t="shared" si="111"/>
        <v>2.0219523438914027E-4</v>
      </c>
    </row>
    <row r="1797" spans="2:11" ht="15" customHeight="1">
      <c r="B1797" s="3" t="s">
        <v>87</v>
      </c>
      <c r="C1797" s="3" t="s">
        <v>17</v>
      </c>
      <c r="D1797" s="3" t="str">
        <f t="shared" ref="D1797:D1860" si="112">IF(I1797=F1797,"Check",IF(I1797=G1797,"Raise 3x", IF(I1797=H1797,"Raise 4x", "ERROR")))</f>
        <v>Check</v>
      </c>
      <c r="E1797" s="3">
        <v>12</v>
      </c>
      <c r="F1797" s="4">
        <v>0.12639327</v>
      </c>
      <c r="G1797" s="4">
        <v>-4.5318829999999997E-2</v>
      </c>
      <c r="H1797" s="4">
        <v>5.4668479999999998E-2</v>
      </c>
      <c r="I1797" s="4">
        <f t="shared" ref="I1797:I1860" si="113">MAX(F1797:H1797)</f>
        <v>0.12639327</v>
      </c>
      <c r="J1797" s="4">
        <f t="shared" ref="J1797:J1860" si="114">E1797/(COMBIN(52,2)*50)</f>
        <v>1.8099547511312217E-4</v>
      </c>
      <c r="K1797" s="4">
        <f t="shared" ref="K1797:K1860" si="115">J1797*I1797</f>
        <v>2.2876609954751132E-5</v>
      </c>
    </row>
    <row r="1798" spans="2:11" ht="15" customHeight="1">
      <c r="B1798" s="3" t="s">
        <v>87</v>
      </c>
      <c r="C1798" s="3" t="s">
        <v>18</v>
      </c>
      <c r="D1798" s="3" t="str">
        <f t="shared" si="112"/>
        <v>Check</v>
      </c>
      <c r="E1798" s="3">
        <v>12</v>
      </c>
      <c r="F1798" s="4">
        <v>0.12050327</v>
      </c>
      <c r="G1798" s="4">
        <v>-6.1780479999999999E-2</v>
      </c>
      <c r="H1798" s="4">
        <v>3.4466740000000003E-2</v>
      </c>
      <c r="I1798" s="4">
        <f t="shared" si="113"/>
        <v>0.12050327</v>
      </c>
      <c r="J1798" s="4">
        <f t="shared" si="114"/>
        <v>1.8099547511312217E-4</v>
      </c>
      <c r="K1798" s="4">
        <f t="shared" si="115"/>
        <v>2.181054660633484E-5</v>
      </c>
    </row>
    <row r="1799" spans="2:11" ht="15" customHeight="1">
      <c r="B1799" s="3" t="s">
        <v>87</v>
      </c>
      <c r="C1799" s="3" t="s">
        <v>19</v>
      </c>
      <c r="D1799" s="3" t="str">
        <f t="shared" si="112"/>
        <v>Check</v>
      </c>
      <c r="E1799" s="3">
        <v>12</v>
      </c>
      <c r="F1799" s="4">
        <v>9.6108120000000005E-2</v>
      </c>
      <c r="G1799" s="4">
        <v>-0.10184604</v>
      </c>
      <c r="H1799" s="4">
        <v>-1.3620180000000001E-2</v>
      </c>
      <c r="I1799" s="4">
        <f t="shared" si="113"/>
        <v>9.6108120000000005E-2</v>
      </c>
      <c r="J1799" s="4">
        <f t="shared" si="114"/>
        <v>1.8099547511312217E-4</v>
      </c>
      <c r="K1799" s="4">
        <f t="shared" si="115"/>
        <v>1.739513484162896E-5</v>
      </c>
    </row>
    <row r="1800" spans="2:11" ht="15" customHeight="1">
      <c r="B1800" s="3" t="s">
        <v>87</v>
      </c>
      <c r="C1800" s="3" t="s">
        <v>20</v>
      </c>
      <c r="D1800" s="3" t="str">
        <f t="shared" si="112"/>
        <v>Check</v>
      </c>
      <c r="E1800" s="3">
        <v>12</v>
      </c>
      <c r="F1800" s="4">
        <v>5.8912970000000002E-2</v>
      </c>
      <c r="G1800" s="4">
        <v>-0.14772784999999999</v>
      </c>
      <c r="H1800" s="4">
        <v>-6.6522529999999996E-2</v>
      </c>
      <c r="I1800" s="4">
        <f t="shared" si="113"/>
        <v>5.8912970000000002E-2</v>
      </c>
      <c r="J1800" s="4">
        <f t="shared" si="114"/>
        <v>1.8099547511312217E-4</v>
      </c>
      <c r="K1800" s="4">
        <f t="shared" si="115"/>
        <v>1.0662980995475113E-5</v>
      </c>
    </row>
    <row r="1801" spans="2:11" ht="15" customHeight="1">
      <c r="B1801" s="3" t="s">
        <v>87</v>
      </c>
      <c r="C1801" s="3" t="s">
        <v>21</v>
      </c>
      <c r="D1801" s="3" t="str">
        <f t="shared" si="112"/>
        <v>Check</v>
      </c>
      <c r="E1801" s="3">
        <v>12</v>
      </c>
      <c r="F1801" s="4">
        <v>6.645769E-2</v>
      </c>
      <c r="G1801" s="4">
        <v>-0.13826411</v>
      </c>
      <c r="H1801" s="4">
        <v>-5.3664169999999997E-2</v>
      </c>
      <c r="I1801" s="4">
        <f t="shared" si="113"/>
        <v>6.645769E-2</v>
      </c>
      <c r="J1801" s="4">
        <f t="shared" si="114"/>
        <v>1.8099547511312217E-4</v>
      </c>
      <c r="K1801" s="4">
        <f t="shared" si="115"/>
        <v>1.2028541176470587E-5</v>
      </c>
    </row>
    <row r="1802" spans="2:11" ht="15" customHeight="1">
      <c r="B1802" s="3" t="s">
        <v>87</v>
      </c>
      <c r="C1802" s="3" t="s">
        <v>22</v>
      </c>
      <c r="D1802" s="3" t="str">
        <f t="shared" si="112"/>
        <v>Check</v>
      </c>
      <c r="E1802" s="3">
        <v>12</v>
      </c>
      <c r="F1802" s="4">
        <v>0.10187568</v>
      </c>
      <c r="G1802" s="4">
        <v>-7.308278E-2</v>
      </c>
      <c r="H1802" s="4">
        <v>2.6104949999999998E-2</v>
      </c>
      <c r="I1802" s="4">
        <f t="shared" si="113"/>
        <v>0.10187568</v>
      </c>
      <c r="J1802" s="4">
        <f t="shared" si="114"/>
        <v>1.8099547511312217E-4</v>
      </c>
      <c r="K1802" s="4">
        <f t="shared" si="115"/>
        <v>1.8439037104072396E-5</v>
      </c>
    </row>
    <row r="1803" spans="2:11" ht="15" customHeight="1">
      <c r="B1803" s="3" t="s">
        <v>87</v>
      </c>
      <c r="C1803" s="3" t="s">
        <v>24</v>
      </c>
      <c r="D1803" s="3" t="str">
        <f t="shared" si="112"/>
        <v>Check</v>
      </c>
      <c r="E1803" s="3">
        <v>12</v>
      </c>
      <c r="F1803" s="4">
        <v>-0.62610909999999997</v>
      </c>
      <c r="G1803" s="4">
        <v>-1.8829621999999999</v>
      </c>
      <c r="H1803" s="4">
        <v>-2.2044566300000001</v>
      </c>
      <c r="I1803" s="4">
        <f t="shared" si="113"/>
        <v>-0.62610909999999997</v>
      </c>
      <c r="J1803" s="4">
        <f t="shared" si="114"/>
        <v>1.8099547511312217E-4</v>
      </c>
      <c r="K1803" s="4">
        <f t="shared" si="115"/>
        <v>-1.1332291402714932E-4</v>
      </c>
    </row>
    <row r="1804" spans="2:11" ht="15" customHeight="1">
      <c r="B1804" s="3" t="s">
        <v>87</v>
      </c>
      <c r="C1804" s="3" t="s">
        <v>25</v>
      </c>
      <c r="D1804" s="3" t="str">
        <f t="shared" si="112"/>
        <v>Raise 4x</v>
      </c>
      <c r="E1804" s="3">
        <v>24</v>
      </c>
      <c r="F1804" s="4">
        <v>0.44811632000000001</v>
      </c>
      <c r="G1804" s="4">
        <v>0.46633126000000003</v>
      </c>
      <c r="H1804" s="4">
        <v>0.68136627999999999</v>
      </c>
      <c r="I1804" s="4">
        <f t="shared" si="113"/>
        <v>0.68136627999999999</v>
      </c>
      <c r="J1804" s="4">
        <f t="shared" si="114"/>
        <v>3.6199095022624434E-4</v>
      </c>
      <c r="K1804" s="4">
        <f t="shared" si="115"/>
        <v>2.4664842714932126E-4</v>
      </c>
    </row>
    <row r="1805" spans="2:11" ht="15" customHeight="1">
      <c r="B1805" s="3" t="s">
        <v>87</v>
      </c>
      <c r="C1805" s="3" t="s">
        <v>26</v>
      </c>
      <c r="D1805" s="3" t="str">
        <f t="shared" si="112"/>
        <v>Raise 4x</v>
      </c>
      <c r="E1805" s="3">
        <v>24</v>
      </c>
      <c r="F1805" s="4">
        <v>0.40827136000000003</v>
      </c>
      <c r="G1805" s="4">
        <v>0.41348852000000003</v>
      </c>
      <c r="H1805" s="4">
        <v>0.61640315999999995</v>
      </c>
      <c r="I1805" s="4">
        <f t="shared" si="113"/>
        <v>0.61640315999999995</v>
      </c>
      <c r="J1805" s="4">
        <f t="shared" si="114"/>
        <v>3.6199095022624434E-4</v>
      </c>
      <c r="K1805" s="4">
        <f t="shared" si="115"/>
        <v>2.2313236561085969E-4</v>
      </c>
    </row>
    <row r="1806" spans="2:11" ht="15" customHeight="1">
      <c r="B1806" s="3" t="s">
        <v>87</v>
      </c>
      <c r="C1806" s="3" t="s">
        <v>27</v>
      </c>
      <c r="D1806" s="3" t="str">
        <f t="shared" si="112"/>
        <v>Raise 4x</v>
      </c>
      <c r="E1806" s="3">
        <v>24</v>
      </c>
      <c r="F1806" s="4">
        <v>0.37187510000000001</v>
      </c>
      <c r="G1806" s="4">
        <v>0.36512596000000003</v>
      </c>
      <c r="H1806" s="4">
        <v>0.55684628999999997</v>
      </c>
      <c r="I1806" s="4">
        <f t="shared" si="113"/>
        <v>0.55684628999999997</v>
      </c>
      <c r="J1806" s="4">
        <f t="shared" si="114"/>
        <v>3.6199095022624434E-4</v>
      </c>
      <c r="K1806" s="4">
        <f t="shared" si="115"/>
        <v>2.0157331764705881E-4</v>
      </c>
    </row>
    <row r="1807" spans="2:11" ht="15" customHeight="1">
      <c r="B1807" s="3" t="s">
        <v>87</v>
      </c>
      <c r="C1807" s="3" t="s">
        <v>28</v>
      </c>
      <c r="D1807" s="3" t="str">
        <f t="shared" si="112"/>
        <v>Raise 4x</v>
      </c>
      <c r="E1807" s="3">
        <v>24</v>
      </c>
      <c r="F1807" s="4">
        <v>0.33698669999999997</v>
      </c>
      <c r="G1807" s="4">
        <v>0.31850578000000002</v>
      </c>
      <c r="H1807" s="4">
        <v>0.49935304000000003</v>
      </c>
      <c r="I1807" s="4">
        <f t="shared" si="113"/>
        <v>0.49935304000000003</v>
      </c>
      <c r="J1807" s="4">
        <f t="shared" si="114"/>
        <v>3.6199095022624434E-4</v>
      </c>
      <c r="K1807" s="4">
        <f t="shared" si="115"/>
        <v>1.807612814479638E-4</v>
      </c>
    </row>
    <row r="1808" spans="2:11" ht="15" customHeight="1">
      <c r="B1808" s="3" t="s">
        <v>87</v>
      </c>
      <c r="C1808" s="3" t="s">
        <v>29</v>
      </c>
      <c r="D1808" s="3" t="str">
        <f t="shared" si="112"/>
        <v>Raise 4x</v>
      </c>
      <c r="E1808" s="3">
        <v>24</v>
      </c>
      <c r="F1808" s="4">
        <v>0.49255327999999998</v>
      </c>
      <c r="G1808" s="4">
        <v>0.76297274000000004</v>
      </c>
      <c r="H1808" s="4">
        <v>1.0472612400000001</v>
      </c>
      <c r="I1808" s="4">
        <f t="shared" si="113"/>
        <v>1.0472612400000001</v>
      </c>
      <c r="J1808" s="4">
        <f t="shared" si="114"/>
        <v>3.6199095022624434E-4</v>
      </c>
      <c r="K1808" s="4">
        <f t="shared" si="115"/>
        <v>3.7909909140271497E-4</v>
      </c>
    </row>
    <row r="1809" spans="2:11" ht="15" customHeight="1">
      <c r="B1809" s="3" t="s">
        <v>87</v>
      </c>
      <c r="C1809" s="3" t="s">
        <v>30</v>
      </c>
      <c r="D1809" s="3" t="str">
        <f t="shared" si="112"/>
        <v>Check</v>
      </c>
      <c r="E1809" s="3">
        <v>24</v>
      </c>
      <c r="F1809" s="4">
        <v>0.10592521000000001</v>
      </c>
      <c r="G1809" s="4">
        <v>-8.8974549999999999E-2</v>
      </c>
      <c r="H1809" s="4">
        <v>1.3327E-4</v>
      </c>
      <c r="I1809" s="4">
        <f t="shared" si="113"/>
        <v>0.10592521000000001</v>
      </c>
      <c r="J1809" s="4">
        <f t="shared" si="114"/>
        <v>3.6199095022624434E-4</v>
      </c>
      <c r="K1809" s="4">
        <f t="shared" si="115"/>
        <v>3.834396742081448E-5</v>
      </c>
    </row>
    <row r="1810" spans="2:11" ht="15" customHeight="1">
      <c r="B1810" s="3" t="s">
        <v>87</v>
      </c>
      <c r="C1810" s="3" t="s">
        <v>31</v>
      </c>
      <c r="D1810" s="3" t="str">
        <f t="shared" si="112"/>
        <v>Check</v>
      </c>
      <c r="E1810" s="3">
        <v>24</v>
      </c>
      <c r="F1810" s="4">
        <v>9.9738160000000006E-2</v>
      </c>
      <c r="G1810" s="4">
        <v>-0.10535588</v>
      </c>
      <c r="H1810" s="4">
        <v>-1.997343E-2</v>
      </c>
      <c r="I1810" s="4">
        <f t="shared" si="113"/>
        <v>9.9738160000000006E-2</v>
      </c>
      <c r="J1810" s="4">
        <f t="shared" si="114"/>
        <v>3.6199095022624434E-4</v>
      </c>
      <c r="K1810" s="4">
        <f t="shared" si="115"/>
        <v>3.6104311312217194E-5</v>
      </c>
    </row>
    <row r="1811" spans="2:11" ht="15" customHeight="1">
      <c r="B1811" s="3" t="s">
        <v>87</v>
      </c>
      <c r="C1811" s="3" t="s">
        <v>32</v>
      </c>
      <c r="D1811" s="3" t="str">
        <f t="shared" si="112"/>
        <v>Check</v>
      </c>
      <c r="E1811" s="3">
        <v>24</v>
      </c>
      <c r="F1811" s="4">
        <v>7.6964589999999999E-2</v>
      </c>
      <c r="G1811" s="4">
        <v>-0.14320400999999999</v>
      </c>
      <c r="H1811" s="4">
        <v>-6.5601850000000003E-2</v>
      </c>
      <c r="I1811" s="4">
        <f t="shared" si="113"/>
        <v>7.6964589999999999E-2</v>
      </c>
      <c r="J1811" s="4">
        <f t="shared" si="114"/>
        <v>3.6199095022624434E-4</v>
      </c>
      <c r="K1811" s="4">
        <f t="shared" si="115"/>
        <v>2.7860485067873303E-5</v>
      </c>
    </row>
    <row r="1812" spans="2:11" ht="15" customHeight="1">
      <c r="B1812" s="3" t="s">
        <v>87</v>
      </c>
      <c r="C1812" s="3" t="s">
        <v>33</v>
      </c>
      <c r="D1812" s="3" t="str">
        <f t="shared" si="112"/>
        <v>Check</v>
      </c>
      <c r="E1812" s="3">
        <v>24</v>
      </c>
      <c r="F1812" s="4">
        <v>5.185787E-2</v>
      </c>
      <c r="G1812" s="4">
        <v>-0.17640069</v>
      </c>
      <c r="H1812" s="4">
        <v>-0.10560799</v>
      </c>
      <c r="I1812" s="4">
        <f t="shared" si="113"/>
        <v>5.185787E-2</v>
      </c>
      <c r="J1812" s="4">
        <f t="shared" si="114"/>
        <v>3.6199095022624434E-4</v>
      </c>
      <c r="K1812" s="4">
        <f t="shared" si="115"/>
        <v>1.877207963800905E-5</v>
      </c>
    </row>
    <row r="1813" spans="2:11" ht="15" customHeight="1">
      <c r="B1813" s="3" t="s">
        <v>87</v>
      </c>
      <c r="C1813" s="3" t="s">
        <v>34</v>
      </c>
      <c r="D1813" s="3" t="str">
        <f t="shared" si="112"/>
        <v>Check</v>
      </c>
      <c r="E1813" s="3">
        <v>24</v>
      </c>
      <c r="F1813" s="4">
        <v>5.8926480000000003E-2</v>
      </c>
      <c r="G1813" s="4">
        <v>-0.16741893999999999</v>
      </c>
      <c r="H1813" s="4">
        <v>-9.334568E-2</v>
      </c>
      <c r="I1813" s="4">
        <f t="shared" si="113"/>
        <v>5.8926480000000003E-2</v>
      </c>
      <c r="J1813" s="4">
        <f t="shared" si="114"/>
        <v>3.6199095022624434E-4</v>
      </c>
      <c r="K1813" s="4">
        <f t="shared" si="115"/>
        <v>2.1330852488687783E-5</v>
      </c>
    </row>
    <row r="1814" spans="2:11" ht="15" customHeight="1">
      <c r="B1814" s="3" t="s">
        <v>87</v>
      </c>
      <c r="C1814" s="3" t="s">
        <v>35</v>
      </c>
      <c r="D1814" s="3" t="str">
        <f t="shared" si="112"/>
        <v>Check</v>
      </c>
      <c r="E1814" s="3">
        <v>24</v>
      </c>
      <c r="F1814" s="4">
        <v>9.3791579999999999E-2</v>
      </c>
      <c r="G1814" s="4">
        <v>-0.10344079</v>
      </c>
      <c r="H1814" s="4">
        <v>-1.503316E-2</v>
      </c>
      <c r="I1814" s="4">
        <f t="shared" si="113"/>
        <v>9.3791579999999999E-2</v>
      </c>
      <c r="J1814" s="4">
        <f t="shared" si="114"/>
        <v>3.6199095022624434E-4</v>
      </c>
      <c r="K1814" s="4">
        <f t="shared" si="115"/>
        <v>3.3951703167420816E-5</v>
      </c>
    </row>
    <row r="1815" spans="2:11" ht="15" customHeight="1">
      <c r="B1815" s="3" t="s">
        <v>87</v>
      </c>
      <c r="C1815" s="3" t="s">
        <v>36</v>
      </c>
      <c r="D1815" s="3" t="str">
        <f t="shared" si="112"/>
        <v>Check</v>
      </c>
      <c r="E1815" s="3">
        <v>24</v>
      </c>
      <c r="F1815" s="4">
        <v>-0.73277471000000005</v>
      </c>
      <c r="G1815" s="4">
        <v>-1.28305935</v>
      </c>
      <c r="H1815" s="4">
        <v>-1.49788097</v>
      </c>
      <c r="I1815" s="4">
        <f t="shared" si="113"/>
        <v>-0.73277471000000005</v>
      </c>
      <c r="J1815" s="4">
        <f t="shared" si="114"/>
        <v>3.6199095022624434E-4</v>
      </c>
      <c r="K1815" s="4">
        <f t="shared" si="115"/>
        <v>-2.6525781357466063E-4</v>
      </c>
    </row>
    <row r="1816" spans="2:11" ht="15" customHeight="1">
      <c r="B1816" s="3" t="s">
        <v>87</v>
      </c>
      <c r="C1816" s="3" t="s">
        <v>37</v>
      </c>
      <c r="D1816" s="3" t="str">
        <f t="shared" si="112"/>
        <v>Check</v>
      </c>
      <c r="E1816" s="3">
        <v>24</v>
      </c>
      <c r="F1816" s="4">
        <v>-0.59245837999999995</v>
      </c>
      <c r="G1816" s="4">
        <v>-1.83224381</v>
      </c>
      <c r="H1816" s="4">
        <v>-2.1482230699999998</v>
      </c>
      <c r="I1816" s="4">
        <f t="shared" si="113"/>
        <v>-0.59245837999999995</v>
      </c>
      <c r="J1816" s="4">
        <f t="shared" si="114"/>
        <v>3.6199095022624434E-4</v>
      </c>
      <c r="K1816" s="4">
        <f t="shared" si="115"/>
        <v>-2.1446457194570134E-4</v>
      </c>
    </row>
    <row r="1817" spans="2:11" ht="15" customHeight="1">
      <c r="B1817" s="3" t="s">
        <v>88</v>
      </c>
      <c r="C1817" s="3" t="s">
        <v>51</v>
      </c>
      <c r="D1817" s="3" t="str">
        <f t="shared" si="112"/>
        <v>Raise 4x</v>
      </c>
      <c r="E1817" s="3">
        <v>12</v>
      </c>
      <c r="F1817" s="4">
        <v>0.58280575999999995</v>
      </c>
      <c r="G1817" s="4">
        <v>0.66847305999999995</v>
      </c>
      <c r="H1817" s="4">
        <v>0.93290280999999997</v>
      </c>
      <c r="I1817" s="4">
        <f t="shared" si="113"/>
        <v>0.93290280999999997</v>
      </c>
      <c r="J1817" s="4">
        <f t="shared" si="114"/>
        <v>1.8099547511312217E-4</v>
      </c>
      <c r="K1817" s="4">
        <f t="shared" si="115"/>
        <v>1.6885118733031673E-4</v>
      </c>
    </row>
    <row r="1818" spans="2:11" ht="15" customHeight="1">
      <c r="B1818" s="3" t="s">
        <v>88</v>
      </c>
      <c r="C1818" s="3" t="s">
        <v>1</v>
      </c>
      <c r="D1818" s="3" t="str">
        <f t="shared" si="112"/>
        <v>Raise 4x</v>
      </c>
      <c r="E1818" s="3">
        <v>12</v>
      </c>
      <c r="F1818" s="4">
        <v>0.53833145999999998</v>
      </c>
      <c r="G1818" s="4">
        <v>0.61331265000000001</v>
      </c>
      <c r="H1818" s="4">
        <v>0.86532063999999997</v>
      </c>
      <c r="I1818" s="4">
        <f t="shared" si="113"/>
        <v>0.86532063999999997</v>
      </c>
      <c r="J1818" s="4">
        <f t="shared" si="114"/>
        <v>1.8099547511312217E-4</v>
      </c>
      <c r="K1818" s="4">
        <f t="shared" si="115"/>
        <v>1.5661912036199095E-4</v>
      </c>
    </row>
    <row r="1819" spans="2:11" ht="15" customHeight="1">
      <c r="B1819" s="3" t="s">
        <v>88</v>
      </c>
      <c r="C1819" s="3" t="s">
        <v>2</v>
      </c>
      <c r="D1819" s="3" t="str">
        <f t="shared" si="112"/>
        <v>Raise 4x</v>
      </c>
      <c r="E1819" s="3">
        <v>12</v>
      </c>
      <c r="F1819" s="4">
        <v>0.49838166</v>
      </c>
      <c r="G1819" s="4">
        <v>0.56433856999999998</v>
      </c>
      <c r="H1819" s="4">
        <v>0.80529587999999996</v>
      </c>
      <c r="I1819" s="4">
        <f t="shared" si="113"/>
        <v>0.80529587999999996</v>
      </c>
      <c r="J1819" s="4">
        <f t="shared" si="114"/>
        <v>1.8099547511312217E-4</v>
      </c>
      <c r="K1819" s="4">
        <f t="shared" si="115"/>
        <v>1.457549104072398E-4</v>
      </c>
    </row>
    <row r="1820" spans="2:11" ht="15" customHeight="1">
      <c r="B1820" s="3" t="s">
        <v>88</v>
      </c>
      <c r="C1820" s="3" t="s">
        <v>3</v>
      </c>
      <c r="D1820" s="3" t="str">
        <f t="shared" si="112"/>
        <v>Raise 4x</v>
      </c>
      <c r="E1820" s="3">
        <v>12</v>
      </c>
      <c r="F1820" s="4">
        <v>0.46004012999999999</v>
      </c>
      <c r="G1820" s="4">
        <v>0.51713770000000003</v>
      </c>
      <c r="H1820" s="4">
        <v>0.74739639999999996</v>
      </c>
      <c r="I1820" s="4">
        <f t="shared" si="113"/>
        <v>0.74739639999999996</v>
      </c>
      <c r="J1820" s="4">
        <f t="shared" si="114"/>
        <v>1.8099547511312217E-4</v>
      </c>
      <c r="K1820" s="4">
        <f t="shared" si="115"/>
        <v>1.352753665158371E-4</v>
      </c>
    </row>
    <row r="1821" spans="2:11" ht="15" customHeight="1">
      <c r="B1821" s="3" t="s">
        <v>88</v>
      </c>
      <c r="C1821" s="3" t="s">
        <v>5</v>
      </c>
      <c r="D1821" s="3" t="str">
        <f t="shared" si="112"/>
        <v>Check</v>
      </c>
      <c r="E1821" s="3">
        <v>12</v>
      </c>
      <c r="F1821" s="4">
        <v>0.18715883</v>
      </c>
      <c r="G1821" s="4">
        <v>5.0580159999999999E-2</v>
      </c>
      <c r="H1821" s="4">
        <v>0.17798420000000001</v>
      </c>
      <c r="I1821" s="4">
        <f t="shared" si="113"/>
        <v>0.18715883</v>
      </c>
      <c r="J1821" s="4">
        <f t="shared" si="114"/>
        <v>1.8099547511312217E-4</v>
      </c>
      <c r="K1821" s="4">
        <f t="shared" si="115"/>
        <v>3.3874901357466063E-5</v>
      </c>
    </row>
    <row r="1822" spans="2:11" ht="15" customHeight="1">
      <c r="B1822" s="3" t="s">
        <v>88</v>
      </c>
      <c r="C1822" s="3" t="s">
        <v>6</v>
      </c>
      <c r="D1822" s="3" t="str">
        <f t="shared" si="112"/>
        <v>Check</v>
      </c>
      <c r="E1822" s="3">
        <v>12</v>
      </c>
      <c r="F1822" s="4">
        <v>0.17372045</v>
      </c>
      <c r="G1822" s="4">
        <v>1.7257539999999998E-2</v>
      </c>
      <c r="H1822" s="4">
        <v>0.13698448999999999</v>
      </c>
      <c r="I1822" s="4">
        <f t="shared" si="113"/>
        <v>0.17372045</v>
      </c>
      <c r="J1822" s="4">
        <f t="shared" si="114"/>
        <v>1.8099547511312217E-4</v>
      </c>
      <c r="K1822" s="4">
        <f t="shared" si="115"/>
        <v>3.1442615384615385E-5</v>
      </c>
    </row>
    <row r="1823" spans="2:11" ht="15" customHeight="1">
      <c r="B1823" s="3" t="s">
        <v>88</v>
      </c>
      <c r="C1823" s="3" t="s">
        <v>7</v>
      </c>
      <c r="D1823" s="3" t="str">
        <f t="shared" si="112"/>
        <v>Check</v>
      </c>
      <c r="E1823" s="3">
        <v>12</v>
      </c>
      <c r="F1823" s="4">
        <v>0.16725044</v>
      </c>
      <c r="G1823" s="4">
        <v>1.0207199999999999E-3</v>
      </c>
      <c r="H1823" s="4">
        <v>0.11681329</v>
      </c>
      <c r="I1823" s="4">
        <f t="shared" si="113"/>
        <v>0.16725044</v>
      </c>
      <c r="J1823" s="4">
        <f t="shared" si="114"/>
        <v>1.8099547511312217E-4</v>
      </c>
      <c r="K1823" s="4">
        <f t="shared" si="115"/>
        <v>3.0271572850678733E-5</v>
      </c>
    </row>
    <row r="1824" spans="2:11" ht="15" customHeight="1">
      <c r="B1824" s="3" t="s">
        <v>88</v>
      </c>
      <c r="C1824" s="3" t="s">
        <v>8</v>
      </c>
      <c r="D1824" s="3" t="str">
        <f t="shared" si="112"/>
        <v>Check</v>
      </c>
      <c r="E1824" s="3">
        <v>12</v>
      </c>
      <c r="F1824" s="4">
        <v>0.13579643999999999</v>
      </c>
      <c r="G1824" s="4">
        <v>-5.0375139999999999E-2</v>
      </c>
      <c r="H1824" s="4">
        <v>5.4301759999999998E-2</v>
      </c>
      <c r="I1824" s="4">
        <f t="shared" si="113"/>
        <v>0.13579643999999999</v>
      </c>
      <c r="J1824" s="4">
        <f t="shared" si="114"/>
        <v>1.8099547511312217E-4</v>
      </c>
      <c r="K1824" s="4">
        <f t="shared" si="115"/>
        <v>2.4578541176470587E-5</v>
      </c>
    </row>
    <row r="1825" spans="2:11" ht="15" customHeight="1">
      <c r="B1825" s="3" t="s">
        <v>88</v>
      </c>
      <c r="C1825" s="3" t="s">
        <v>9</v>
      </c>
      <c r="D1825" s="3" t="str">
        <f t="shared" si="112"/>
        <v>Check</v>
      </c>
      <c r="E1825" s="3">
        <v>12</v>
      </c>
      <c r="F1825" s="4">
        <v>0.14342832</v>
      </c>
      <c r="G1825" s="4">
        <v>-4.1280589999999999E-2</v>
      </c>
      <c r="H1825" s="4">
        <v>6.6741990000000001E-2</v>
      </c>
      <c r="I1825" s="4">
        <f t="shared" si="113"/>
        <v>0.14342832</v>
      </c>
      <c r="J1825" s="4">
        <f t="shared" si="114"/>
        <v>1.8099547511312217E-4</v>
      </c>
      <c r="K1825" s="4">
        <f t="shared" si="115"/>
        <v>2.5959876923076922E-5</v>
      </c>
    </row>
    <row r="1826" spans="2:11" ht="15" customHeight="1">
      <c r="B1826" s="3" t="s">
        <v>88</v>
      </c>
      <c r="C1826" s="3" t="s">
        <v>10</v>
      </c>
      <c r="D1826" s="3" t="str">
        <f t="shared" si="112"/>
        <v>Check</v>
      </c>
      <c r="E1826" s="3">
        <v>12</v>
      </c>
      <c r="F1826" s="4">
        <v>0.18216255000000001</v>
      </c>
      <c r="G1826" s="4">
        <v>2.4807780000000001E-2</v>
      </c>
      <c r="H1826" s="4">
        <v>0.14736862000000001</v>
      </c>
      <c r="I1826" s="4">
        <f t="shared" si="113"/>
        <v>0.18216255000000001</v>
      </c>
      <c r="J1826" s="4">
        <f t="shared" si="114"/>
        <v>1.8099547511312217E-4</v>
      </c>
      <c r="K1826" s="4">
        <f t="shared" si="115"/>
        <v>3.2970597285067872E-5</v>
      </c>
    </row>
    <row r="1827" spans="2:11" ht="15" customHeight="1">
      <c r="B1827" s="3" t="s">
        <v>88</v>
      </c>
      <c r="C1827" s="3" t="s">
        <v>11</v>
      </c>
      <c r="D1827" s="3" t="str">
        <f t="shared" si="112"/>
        <v>Check</v>
      </c>
      <c r="E1827" s="3">
        <v>12</v>
      </c>
      <c r="F1827" s="4">
        <v>0.20628985</v>
      </c>
      <c r="G1827" s="4">
        <v>6.8521120000000005E-2</v>
      </c>
      <c r="H1827" s="4">
        <v>0.20158230999999999</v>
      </c>
      <c r="I1827" s="4">
        <f t="shared" si="113"/>
        <v>0.20628985</v>
      </c>
      <c r="J1827" s="4">
        <f t="shared" si="114"/>
        <v>1.8099547511312217E-4</v>
      </c>
      <c r="K1827" s="4">
        <f t="shared" si="115"/>
        <v>3.7337529411764703E-5</v>
      </c>
    </row>
    <row r="1828" spans="2:11" ht="15" customHeight="1">
      <c r="B1828" s="3" t="s">
        <v>88</v>
      </c>
      <c r="C1828" s="3" t="s">
        <v>12</v>
      </c>
      <c r="D1828" s="3" t="str">
        <f t="shared" si="112"/>
        <v>Check</v>
      </c>
      <c r="E1828" s="3">
        <v>12</v>
      </c>
      <c r="F1828" s="4">
        <v>-0.73587703000000004</v>
      </c>
      <c r="G1828" s="4">
        <v>-1.32572522</v>
      </c>
      <c r="H1828" s="4">
        <v>-1.54898753</v>
      </c>
      <c r="I1828" s="4">
        <f t="shared" si="113"/>
        <v>-0.73587703000000004</v>
      </c>
      <c r="J1828" s="4">
        <f t="shared" si="114"/>
        <v>1.8099547511312217E-4</v>
      </c>
      <c r="K1828" s="4">
        <f t="shared" si="115"/>
        <v>-1.3319041266968327E-4</v>
      </c>
    </row>
    <row r="1829" spans="2:11" ht="15" customHeight="1">
      <c r="B1829" s="3" t="s">
        <v>88</v>
      </c>
      <c r="C1829" s="3" t="s">
        <v>13</v>
      </c>
      <c r="D1829" s="3" t="str">
        <f t="shared" si="112"/>
        <v>Raise 4x</v>
      </c>
      <c r="E1829" s="3">
        <v>12</v>
      </c>
      <c r="F1829" s="4">
        <v>0.58004931999999998</v>
      </c>
      <c r="G1829" s="4">
        <v>0.66452942999999998</v>
      </c>
      <c r="H1829" s="4">
        <v>0.92814653999999996</v>
      </c>
      <c r="I1829" s="4">
        <f t="shared" si="113"/>
        <v>0.92814653999999996</v>
      </c>
      <c r="J1829" s="4">
        <f t="shared" si="114"/>
        <v>1.8099547511312217E-4</v>
      </c>
      <c r="K1829" s="4">
        <f t="shared" si="115"/>
        <v>1.6799032398190044E-4</v>
      </c>
    </row>
    <row r="1830" spans="2:11" ht="15" customHeight="1">
      <c r="B1830" s="3" t="s">
        <v>88</v>
      </c>
      <c r="C1830" s="3" t="s">
        <v>39</v>
      </c>
      <c r="D1830" s="3" t="str">
        <f t="shared" si="112"/>
        <v>Raise 4x</v>
      </c>
      <c r="E1830" s="3">
        <v>12</v>
      </c>
      <c r="F1830" s="4">
        <v>0.53675099000000004</v>
      </c>
      <c r="G1830" s="4">
        <v>0.61066187000000005</v>
      </c>
      <c r="H1830" s="4">
        <v>0.86191846000000005</v>
      </c>
      <c r="I1830" s="4">
        <f t="shared" si="113"/>
        <v>0.86191846000000005</v>
      </c>
      <c r="J1830" s="4">
        <f t="shared" si="114"/>
        <v>1.8099547511312217E-4</v>
      </c>
      <c r="K1830" s="4">
        <f t="shared" si="115"/>
        <v>1.5600334117647058E-4</v>
      </c>
    </row>
    <row r="1831" spans="2:11" ht="15" customHeight="1">
      <c r="B1831" s="3" t="s">
        <v>88</v>
      </c>
      <c r="C1831" s="3" t="s">
        <v>14</v>
      </c>
      <c r="D1831" s="3" t="str">
        <f t="shared" si="112"/>
        <v>Raise 4x</v>
      </c>
      <c r="E1831" s="3">
        <v>12</v>
      </c>
      <c r="F1831" s="4">
        <v>0.49803705999999998</v>
      </c>
      <c r="G1831" s="4">
        <v>0.56304328999999997</v>
      </c>
      <c r="H1831" s="4">
        <v>0.80332459000000001</v>
      </c>
      <c r="I1831" s="4">
        <f t="shared" si="113"/>
        <v>0.80332459000000001</v>
      </c>
      <c r="J1831" s="4">
        <f t="shared" si="114"/>
        <v>1.8099547511312217E-4</v>
      </c>
      <c r="K1831" s="4">
        <f t="shared" si="115"/>
        <v>1.4539811583710408E-4</v>
      </c>
    </row>
    <row r="1832" spans="2:11" ht="15" customHeight="1">
      <c r="B1832" s="3" t="s">
        <v>88</v>
      </c>
      <c r="C1832" s="3" t="s">
        <v>15</v>
      </c>
      <c r="D1832" s="3" t="str">
        <f t="shared" si="112"/>
        <v>Raise 4x</v>
      </c>
      <c r="E1832" s="3">
        <v>12</v>
      </c>
      <c r="F1832" s="4">
        <v>0.46087725000000002</v>
      </c>
      <c r="G1832" s="4">
        <v>0.51717997000000004</v>
      </c>
      <c r="H1832" s="4">
        <v>0.74683319999999997</v>
      </c>
      <c r="I1832" s="4">
        <f t="shared" si="113"/>
        <v>0.74683319999999997</v>
      </c>
      <c r="J1832" s="4">
        <f t="shared" si="114"/>
        <v>1.8099547511312217E-4</v>
      </c>
      <c r="K1832" s="4">
        <f t="shared" si="115"/>
        <v>1.3517342986425339E-4</v>
      </c>
    </row>
    <row r="1833" spans="2:11" ht="15" customHeight="1">
      <c r="B1833" s="3" t="s">
        <v>88</v>
      </c>
      <c r="C1833" s="3" t="s">
        <v>16</v>
      </c>
      <c r="D1833" s="3" t="str">
        <f t="shared" si="112"/>
        <v>Raise 4x</v>
      </c>
      <c r="E1833" s="3">
        <v>12</v>
      </c>
      <c r="F1833" s="4">
        <v>0.80090958999999995</v>
      </c>
      <c r="G1833" s="4">
        <v>1.18628482</v>
      </c>
      <c r="H1833" s="4">
        <v>1.5720138699999999</v>
      </c>
      <c r="I1833" s="4">
        <f t="shared" si="113"/>
        <v>1.5720138699999999</v>
      </c>
      <c r="J1833" s="4">
        <f t="shared" si="114"/>
        <v>1.8099547511312217E-4</v>
      </c>
      <c r="K1833" s="4">
        <f t="shared" si="115"/>
        <v>2.8452739728506788E-4</v>
      </c>
    </row>
    <row r="1834" spans="2:11" ht="15" customHeight="1">
      <c r="B1834" s="3" t="s">
        <v>88</v>
      </c>
      <c r="C1834" s="3" t="s">
        <v>17</v>
      </c>
      <c r="D1834" s="3" t="str">
        <f t="shared" si="112"/>
        <v>Raise 4x</v>
      </c>
      <c r="E1834" s="3">
        <v>12</v>
      </c>
      <c r="F1834" s="4">
        <v>0.22512571000000001</v>
      </c>
      <c r="G1834" s="4">
        <v>0.11084787</v>
      </c>
      <c r="H1834" s="4">
        <v>0.24877358999999999</v>
      </c>
      <c r="I1834" s="4">
        <f t="shared" si="113"/>
        <v>0.24877358999999999</v>
      </c>
      <c r="J1834" s="4">
        <f t="shared" si="114"/>
        <v>1.8099547511312217E-4</v>
      </c>
      <c r="K1834" s="4">
        <f t="shared" si="115"/>
        <v>4.5026894117647053E-5</v>
      </c>
    </row>
    <row r="1835" spans="2:11" ht="15" customHeight="1">
      <c r="B1835" s="3" t="s">
        <v>88</v>
      </c>
      <c r="C1835" s="3" t="s">
        <v>18</v>
      </c>
      <c r="D1835" s="3" t="str">
        <f t="shared" si="112"/>
        <v>Check</v>
      </c>
      <c r="E1835" s="3">
        <v>12</v>
      </c>
      <c r="F1835" s="4">
        <v>0.20987684000000001</v>
      </c>
      <c r="G1835" s="4">
        <v>7.5191869999999994E-2</v>
      </c>
      <c r="H1835" s="4">
        <v>0.20517081000000001</v>
      </c>
      <c r="I1835" s="4">
        <f t="shared" si="113"/>
        <v>0.20987684000000001</v>
      </c>
      <c r="J1835" s="4">
        <f t="shared" si="114"/>
        <v>1.8099547511312217E-4</v>
      </c>
      <c r="K1835" s="4">
        <f t="shared" si="115"/>
        <v>3.7986758371040728E-5</v>
      </c>
    </row>
    <row r="1836" spans="2:11" ht="15" customHeight="1">
      <c r="B1836" s="3" t="s">
        <v>88</v>
      </c>
      <c r="C1836" s="3" t="s">
        <v>19</v>
      </c>
      <c r="D1836" s="3" t="str">
        <f t="shared" si="112"/>
        <v>Check</v>
      </c>
      <c r="E1836" s="3">
        <v>12</v>
      </c>
      <c r="F1836" s="4">
        <v>0.20176224000000001</v>
      </c>
      <c r="G1836" s="4">
        <v>5.7001919999999998E-2</v>
      </c>
      <c r="H1836" s="4">
        <v>0.18286169999999999</v>
      </c>
      <c r="I1836" s="4">
        <f t="shared" si="113"/>
        <v>0.20176224000000001</v>
      </c>
      <c r="J1836" s="4">
        <f t="shared" si="114"/>
        <v>1.8099547511312217E-4</v>
      </c>
      <c r="K1836" s="4">
        <f t="shared" si="115"/>
        <v>3.6518052488687786E-5</v>
      </c>
    </row>
    <row r="1837" spans="2:11" ht="15" customHeight="1">
      <c r="B1837" s="3" t="s">
        <v>88</v>
      </c>
      <c r="C1837" s="3" t="s">
        <v>20</v>
      </c>
      <c r="D1837" s="3" t="str">
        <f t="shared" si="112"/>
        <v>Check</v>
      </c>
      <c r="E1837" s="3">
        <v>12</v>
      </c>
      <c r="F1837" s="4">
        <v>0.15656128</v>
      </c>
      <c r="G1837" s="4">
        <v>-8.6840800000000003E-3</v>
      </c>
      <c r="H1837" s="4">
        <v>0.10572424</v>
      </c>
      <c r="I1837" s="4">
        <f t="shared" si="113"/>
        <v>0.15656128</v>
      </c>
      <c r="J1837" s="4">
        <f t="shared" si="114"/>
        <v>1.8099547511312217E-4</v>
      </c>
      <c r="K1837" s="4">
        <f t="shared" si="115"/>
        <v>2.8336883257918551E-5</v>
      </c>
    </row>
    <row r="1838" spans="2:11" ht="15" customHeight="1">
      <c r="B1838" s="3" t="s">
        <v>88</v>
      </c>
      <c r="C1838" s="3" t="s">
        <v>21</v>
      </c>
      <c r="D1838" s="3" t="str">
        <f t="shared" si="112"/>
        <v>Check</v>
      </c>
      <c r="E1838" s="3">
        <v>12</v>
      </c>
      <c r="F1838" s="4">
        <v>0.1638984</v>
      </c>
      <c r="G1838" s="4">
        <v>-1.096E-5</v>
      </c>
      <c r="H1838" s="4">
        <v>0.11763174</v>
      </c>
      <c r="I1838" s="4">
        <f t="shared" si="113"/>
        <v>0.1638984</v>
      </c>
      <c r="J1838" s="4">
        <f t="shared" si="114"/>
        <v>1.8099547511312217E-4</v>
      </c>
      <c r="K1838" s="4">
        <f t="shared" si="115"/>
        <v>2.9664868778280544E-5</v>
      </c>
    </row>
    <row r="1839" spans="2:11" ht="15" customHeight="1">
      <c r="B1839" s="3" t="s">
        <v>88</v>
      </c>
      <c r="C1839" s="3" t="s">
        <v>22</v>
      </c>
      <c r="D1839" s="3" t="str">
        <f t="shared" si="112"/>
        <v>Check</v>
      </c>
      <c r="E1839" s="3">
        <v>12</v>
      </c>
      <c r="F1839" s="4">
        <v>0.20177890000000001</v>
      </c>
      <c r="G1839" s="4">
        <v>6.5084820000000002E-2</v>
      </c>
      <c r="H1839" s="4">
        <v>0.19729812999999999</v>
      </c>
      <c r="I1839" s="4">
        <f t="shared" si="113"/>
        <v>0.20177890000000001</v>
      </c>
      <c r="J1839" s="4">
        <f t="shared" si="114"/>
        <v>1.8099547511312217E-4</v>
      </c>
      <c r="K1839" s="4">
        <f t="shared" si="115"/>
        <v>3.6521067873303167E-5</v>
      </c>
    </row>
    <row r="1840" spans="2:11" ht="15" customHeight="1">
      <c r="B1840" s="3" t="s">
        <v>88</v>
      </c>
      <c r="C1840" s="3" t="s">
        <v>23</v>
      </c>
      <c r="D1840" s="3" t="str">
        <f t="shared" si="112"/>
        <v>Raise 4x</v>
      </c>
      <c r="E1840" s="3">
        <v>12</v>
      </c>
      <c r="F1840" s="4">
        <v>0.22620556</v>
      </c>
      <c r="G1840" s="4">
        <v>0.10905133</v>
      </c>
      <c r="H1840" s="4">
        <v>0.25180977999999998</v>
      </c>
      <c r="I1840" s="4">
        <f t="shared" si="113"/>
        <v>0.25180977999999998</v>
      </c>
      <c r="J1840" s="4">
        <f t="shared" si="114"/>
        <v>1.8099547511312217E-4</v>
      </c>
      <c r="K1840" s="4">
        <f t="shared" si="115"/>
        <v>4.5576430769230764E-5</v>
      </c>
    </row>
    <row r="1841" spans="2:11" ht="15" customHeight="1">
      <c r="B1841" s="3" t="s">
        <v>88</v>
      </c>
      <c r="C1841" s="3" t="s">
        <v>25</v>
      </c>
      <c r="D1841" s="3" t="str">
        <f t="shared" si="112"/>
        <v>Raise 4x</v>
      </c>
      <c r="E1841" s="3">
        <v>24</v>
      </c>
      <c r="F1841" s="4">
        <v>0.55074867000000005</v>
      </c>
      <c r="G1841" s="4">
        <v>0.61219338000000001</v>
      </c>
      <c r="H1841" s="4">
        <v>0.86263716999999995</v>
      </c>
      <c r="I1841" s="4">
        <f t="shared" si="113"/>
        <v>0.86263716999999995</v>
      </c>
      <c r="J1841" s="4">
        <f t="shared" si="114"/>
        <v>3.6199095022624434E-4</v>
      </c>
      <c r="K1841" s="4">
        <f t="shared" si="115"/>
        <v>3.1226684886877828E-4</v>
      </c>
    </row>
    <row r="1842" spans="2:11" ht="15" customHeight="1">
      <c r="B1842" s="3" t="s">
        <v>88</v>
      </c>
      <c r="C1842" s="3" t="s">
        <v>26</v>
      </c>
      <c r="D1842" s="3" t="str">
        <f t="shared" si="112"/>
        <v>Raise 4x</v>
      </c>
      <c r="E1842" s="3">
        <v>24</v>
      </c>
      <c r="F1842" s="4">
        <v>0.50890597999999998</v>
      </c>
      <c r="G1842" s="4">
        <v>0.55879860999999997</v>
      </c>
      <c r="H1842" s="4">
        <v>0.79699419999999999</v>
      </c>
      <c r="I1842" s="4">
        <f t="shared" si="113"/>
        <v>0.79699419999999999</v>
      </c>
      <c r="J1842" s="4">
        <f t="shared" si="114"/>
        <v>3.6199095022624434E-4</v>
      </c>
      <c r="K1842" s="4">
        <f t="shared" si="115"/>
        <v>2.885046877828054E-4</v>
      </c>
    </row>
    <row r="1843" spans="2:11" ht="15" customHeight="1">
      <c r="B1843" s="3" t="s">
        <v>88</v>
      </c>
      <c r="C1843" s="3" t="s">
        <v>27</v>
      </c>
      <c r="D1843" s="3" t="str">
        <f t="shared" si="112"/>
        <v>Raise 4x</v>
      </c>
      <c r="E1843" s="3">
        <v>24</v>
      </c>
      <c r="F1843" s="4">
        <v>0.47158742999999997</v>
      </c>
      <c r="G1843" s="4">
        <v>0.51173307999999995</v>
      </c>
      <c r="H1843" s="4">
        <v>0.73907833000000001</v>
      </c>
      <c r="I1843" s="4">
        <f t="shared" si="113"/>
        <v>0.73907833000000001</v>
      </c>
      <c r="J1843" s="4">
        <f t="shared" si="114"/>
        <v>3.6199095022624434E-4</v>
      </c>
      <c r="K1843" s="4">
        <f t="shared" si="115"/>
        <v>2.675396669683258E-4</v>
      </c>
    </row>
    <row r="1844" spans="2:11" ht="15" customHeight="1">
      <c r="B1844" s="3" t="s">
        <v>88</v>
      </c>
      <c r="C1844" s="3" t="s">
        <v>28</v>
      </c>
      <c r="D1844" s="3" t="str">
        <f t="shared" si="112"/>
        <v>Raise 4x</v>
      </c>
      <c r="E1844" s="3">
        <v>24</v>
      </c>
      <c r="F1844" s="4">
        <v>0.43585897000000001</v>
      </c>
      <c r="G1844" s="4">
        <v>0.46658688999999998</v>
      </c>
      <c r="H1844" s="4">
        <v>0.68346304000000002</v>
      </c>
      <c r="I1844" s="4">
        <f t="shared" si="113"/>
        <v>0.68346304000000002</v>
      </c>
      <c r="J1844" s="4">
        <f t="shared" si="114"/>
        <v>3.6199095022624434E-4</v>
      </c>
      <c r="K1844" s="4">
        <f t="shared" si="115"/>
        <v>2.4740743529411764E-4</v>
      </c>
    </row>
    <row r="1845" spans="2:11" ht="15" customHeight="1">
      <c r="B1845" s="3" t="s">
        <v>88</v>
      </c>
      <c r="C1845" s="3" t="s">
        <v>29</v>
      </c>
      <c r="D1845" s="3" t="str">
        <f t="shared" si="112"/>
        <v>Raise 4x</v>
      </c>
      <c r="E1845" s="3">
        <v>24</v>
      </c>
      <c r="F1845" s="4">
        <v>0.76513127999999997</v>
      </c>
      <c r="G1845" s="4">
        <v>1.1276068400000001</v>
      </c>
      <c r="H1845" s="4">
        <v>1.49889746</v>
      </c>
      <c r="I1845" s="4">
        <f t="shared" si="113"/>
        <v>1.49889746</v>
      </c>
      <c r="J1845" s="4">
        <f t="shared" si="114"/>
        <v>3.6199095022624434E-4</v>
      </c>
      <c r="K1845" s="4">
        <f t="shared" si="115"/>
        <v>5.4258731583710406E-4</v>
      </c>
    </row>
    <row r="1846" spans="2:11" ht="15" customHeight="1">
      <c r="B1846" s="3" t="s">
        <v>88</v>
      </c>
      <c r="C1846" s="3" t="s">
        <v>30</v>
      </c>
      <c r="D1846" s="3" t="str">
        <f t="shared" si="112"/>
        <v>Check</v>
      </c>
      <c r="E1846" s="3">
        <v>24</v>
      </c>
      <c r="F1846" s="4">
        <v>0.20477894999999999</v>
      </c>
      <c r="G1846" s="4">
        <v>6.6373169999999995E-2</v>
      </c>
      <c r="H1846" s="4">
        <v>0.19318241</v>
      </c>
      <c r="I1846" s="4">
        <f t="shared" si="113"/>
        <v>0.20477894999999999</v>
      </c>
      <c r="J1846" s="4">
        <f t="shared" si="114"/>
        <v>3.6199095022624434E-4</v>
      </c>
      <c r="K1846" s="4">
        <f t="shared" si="115"/>
        <v>7.4128126696832569E-5</v>
      </c>
    </row>
    <row r="1847" spans="2:11" ht="15" customHeight="1">
      <c r="B1847" s="3" t="s">
        <v>88</v>
      </c>
      <c r="C1847" s="3" t="s">
        <v>31</v>
      </c>
      <c r="D1847" s="3" t="str">
        <f t="shared" si="112"/>
        <v>Check</v>
      </c>
      <c r="E1847" s="3">
        <v>24</v>
      </c>
      <c r="F1847" s="4">
        <v>0.18930906</v>
      </c>
      <c r="G1847" s="4">
        <v>3.1392209999999997E-2</v>
      </c>
      <c r="H1847" s="4">
        <v>0.15039946000000001</v>
      </c>
      <c r="I1847" s="4">
        <f t="shared" si="113"/>
        <v>0.18930906</v>
      </c>
      <c r="J1847" s="4">
        <f t="shared" si="114"/>
        <v>3.6199095022624434E-4</v>
      </c>
      <c r="K1847" s="4">
        <f t="shared" si="115"/>
        <v>6.8528166515837108E-5</v>
      </c>
    </row>
    <row r="1848" spans="2:11" ht="15" customHeight="1">
      <c r="B1848" s="3" t="s">
        <v>88</v>
      </c>
      <c r="C1848" s="3" t="s">
        <v>32</v>
      </c>
      <c r="D1848" s="3" t="str">
        <f t="shared" si="112"/>
        <v>Check</v>
      </c>
      <c r="E1848" s="3">
        <v>24</v>
      </c>
      <c r="F1848" s="4">
        <v>0.18091910999999999</v>
      </c>
      <c r="G1848" s="4">
        <v>1.322279E-2</v>
      </c>
      <c r="H1848" s="4">
        <v>0.12810964</v>
      </c>
      <c r="I1848" s="4">
        <f t="shared" si="113"/>
        <v>0.18091910999999999</v>
      </c>
      <c r="J1848" s="4">
        <f t="shared" si="114"/>
        <v>3.6199095022624434E-4</v>
      </c>
      <c r="K1848" s="4">
        <f t="shared" si="115"/>
        <v>6.5491080542986425E-5</v>
      </c>
    </row>
    <row r="1849" spans="2:11" ht="15" customHeight="1">
      <c r="B1849" s="3" t="s">
        <v>88</v>
      </c>
      <c r="C1849" s="3" t="s">
        <v>33</v>
      </c>
      <c r="D1849" s="3" t="str">
        <f t="shared" si="112"/>
        <v>Check</v>
      </c>
      <c r="E1849" s="3">
        <v>24</v>
      </c>
      <c r="F1849" s="4">
        <v>0.14790813</v>
      </c>
      <c r="G1849" s="4">
        <v>-3.929084E-2</v>
      </c>
      <c r="H1849" s="4">
        <v>6.4456429999999995E-2</v>
      </c>
      <c r="I1849" s="4">
        <f t="shared" si="113"/>
        <v>0.14790813</v>
      </c>
      <c r="J1849" s="4">
        <f t="shared" si="114"/>
        <v>3.6199095022624434E-4</v>
      </c>
      <c r="K1849" s="4">
        <f t="shared" si="115"/>
        <v>5.3541404524886876E-5</v>
      </c>
    </row>
    <row r="1850" spans="2:11" ht="15" customHeight="1">
      <c r="B1850" s="3" t="s">
        <v>88</v>
      </c>
      <c r="C1850" s="3" t="s">
        <v>34</v>
      </c>
      <c r="D1850" s="3" t="str">
        <f t="shared" si="112"/>
        <v>Check</v>
      </c>
      <c r="E1850" s="3">
        <v>24</v>
      </c>
      <c r="F1850" s="4">
        <v>0.15477282000000001</v>
      </c>
      <c r="G1850" s="4">
        <v>-3.1082439999999999E-2</v>
      </c>
      <c r="H1850" s="4">
        <v>7.5788679999999997E-2</v>
      </c>
      <c r="I1850" s="4">
        <f t="shared" si="113"/>
        <v>0.15477282000000001</v>
      </c>
      <c r="J1850" s="4">
        <f t="shared" si="114"/>
        <v>3.6199095022624434E-4</v>
      </c>
      <c r="K1850" s="4">
        <f t="shared" si="115"/>
        <v>5.6026360180995477E-5</v>
      </c>
    </row>
    <row r="1851" spans="2:11" ht="15" customHeight="1">
      <c r="B1851" s="3" t="s">
        <v>88</v>
      </c>
      <c r="C1851" s="3" t="s">
        <v>35</v>
      </c>
      <c r="D1851" s="3" t="str">
        <f t="shared" si="112"/>
        <v>Check</v>
      </c>
      <c r="E1851" s="3">
        <v>24</v>
      </c>
      <c r="F1851" s="4">
        <v>0.19206936999999999</v>
      </c>
      <c r="G1851" s="4">
        <v>3.2806679999999998E-2</v>
      </c>
      <c r="H1851" s="4">
        <v>0.15399436</v>
      </c>
      <c r="I1851" s="4">
        <f t="shared" si="113"/>
        <v>0.19206936999999999</v>
      </c>
      <c r="J1851" s="4">
        <f t="shared" si="114"/>
        <v>3.6199095022624434E-4</v>
      </c>
      <c r="K1851" s="4">
        <f t="shared" si="115"/>
        <v>6.9527373755656104E-5</v>
      </c>
    </row>
    <row r="1852" spans="2:11" ht="15" customHeight="1">
      <c r="B1852" s="3" t="s">
        <v>88</v>
      </c>
      <c r="C1852" s="3" t="s">
        <v>36</v>
      </c>
      <c r="D1852" s="3" t="str">
        <f t="shared" si="112"/>
        <v>Check</v>
      </c>
      <c r="E1852" s="3">
        <v>24</v>
      </c>
      <c r="F1852" s="4">
        <v>0.21601106</v>
      </c>
      <c r="G1852" s="4">
        <v>7.5831239999999994E-2</v>
      </c>
      <c r="H1852" s="4">
        <v>0.20736048000000001</v>
      </c>
      <c r="I1852" s="4">
        <f t="shared" si="113"/>
        <v>0.21601106</v>
      </c>
      <c r="J1852" s="4">
        <f t="shared" si="114"/>
        <v>3.6199095022624434E-4</v>
      </c>
      <c r="K1852" s="4">
        <f t="shared" si="115"/>
        <v>7.8194048868778277E-5</v>
      </c>
    </row>
    <row r="1853" spans="2:11" ht="15" customHeight="1">
      <c r="B1853" s="3" t="s">
        <v>88</v>
      </c>
      <c r="C1853" s="3" t="s">
        <v>37</v>
      </c>
      <c r="D1853" s="3" t="str">
        <f t="shared" si="112"/>
        <v>Check</v>
      </c>
      <c r="E1853" s="3">
        <v>24</v>
      </c>
      <c r="F1853" s="4">
        <v>-0.71932927999999996</v>
      </c>
      <c r="G1853" s="4">
        <v>-1.3024514899999999</v>
      </c>
      <c r="H1853" s="4">
        <v>-1.5228958699999999</v>
      </c>
      <c r="I1853" s="4">
        <f t="shared" si="113"/>
        <v>-0.71932927999999996</v>
      </c>
      <c r="J1853" s="4">
        <f t="shared" si="114"/>
        <v>3.6199095022624434E-4</v>
      </c>
      <c r="K1853" s="4">
        <f t="shared" si="115"/>
        <v>-2.6039068959276017E-4</v>
      </c>
    </row>
    <row r="1854" spans="2:11" ht="15" customHeight="1">
      <c r="B1854" s="3" t="s">
        <v>89</v>
      </c>
      <c r="C1854" s="3" t="s">
        <v>51</v>
      </c>
      <c r="D1854" s="3" t="str">
        <f t="shared" si="112"/>
        <v>Check</v>
      </c>
      <c r="E1854" s="3">
        <v>12</v>
      </c>
      <c r="F1854" s="4">
        <v>0.25005635999999998</v>
      </c>
      <c r="G1854" s="4">
        <v>8.4317749999999997E-2</v>
      </c>
      <c r="H1854" s="4">
        <v>0.19458420000000001</v>
      </c>
      <c r="I1854" s="4">
        <f t="shared" si="113"/>
        <v>0.25005635999999998</v>
      </c>
      <c r="J1854" s="4">
        <f t="shared" si="114"/>
        <v>1.8099547511312217E-4</v>
      </c>
      <c r="K1854" s="4">
        <f t="shared" si="115"/>
        <v>4.5259069683257911E-5</v>
      </c>
    </row>
    <row r="1855" spans="2:11" ht="15" customHeight="1">
      <c r="B1855" s="3" t="s">
        <v>89</v>
      </c>
      <c r="C1855" s="3" t="s">
        <v>1</v>
      </c>
      <c r="D1855" s="3" t="str">
        <f t="shared" si="112"/>
        <v>Check</v>
      </c>
      <c r="E1855" s="3">
        <v>12</v>
      </c>
      <c r="F1855" s="4">
        <v>0.23236641999999999</v>
      </c>
      <c r="G1855" s="4">
        <v>5.6854590000000003E-2</v>
      </c>
      <c r="H1855" s="4">
        <v>0.16060748</v>
      </c>
      <c r="I1855" s="4">
        <f t="shared" si="113"/>
        <v>0.23236641999999999</v>
      </c>
      <c r="J1855" s="4">
        <f t="shared" si="114"/>
        <v>1.8099547511312217E-4</v>
      </c>
      <c r="K1855" s="4">
        <f t="shared" si="115"/>
        <v>4.2057270588235291E-5</v>
      </c>
    </row>
    <row r="1856" spans="2:11" ht="15" customHeight="1">
      <c r="B1856" s="3" t="s">
        <v>89</v>
      </c>
      <c r="C1856" s="3" t="s">
        <v>2</v>
      </c>
      <c r="D1856" s="3" t="str">
        <f t="shared" si="112"/>
        <v>Check</v>
      </c>
      <c r="E1856" s="3">
        <v>12</v>
      </c>
      <c r="F1856" s="4">
        <v>0.16828779999999999</v>
      </c>
      <c r="G1856" s="4">
        <v>-3.7191559999999999E-2</v>
      </c>
      <c r="H1856" s="4">
        <v>4.5797030000000002E-2</v>
      </c>
      <c r="I1856" s="4">
        <f t="shared" si="113"/>
        <v>0.16828779999999999</v>
      </c>
      <c r="J1856" s="4">
        <f t="shared" si="114"/>
        <v>1.8099547511312217E-4</v>
      </c>
      <c r="K1856" s="4">
        <f t="shared" si="115"/>
        <v>3.0459330316742079E-5</v>
      </c>
    </row>
    <row r="1857" spans="2:11" ht="15" customHeight="1">
      <c r="B1857" s="3" t="s">
        <v>89</v>
      </c>
      <c r="C1857" s="3" t="s">
        <v>3</v>
      </c>
      <c r="D1857" s="3" t="str">
        <f t="shared" si="112"/>
        <v>Check</v>
      </c>
      <c r="E1857" s="3">
        <v>12</v>
      </c>
      <c r="F1857" s="4">
        <v>0.12191510999999999</v>
      </c>
      <c r="G1857" s="4">
        <v>-9.4197600000000006E-2</v>
      </c>
      <c r="H1857" s="4">
        <v>-2.3966439999999999E-2</v>
      </c>
      <c r="I1857" s="4">
        <f t="shared" si="113"/>
        <v>0.12191510999999999</v>
      </c>
      <c r="J1857" s="4">
        <f t="shared" si="114"/>
        <v>1.8099547511312217E-4</v>
      </c>
      <c r="K1857" s="4">
        <f t="shared" si="115"/>
        <v>2.206608325791855E-5</v>
      </c>
    </row>
    <row r="1858" spans="2:11" ht="15" customHeight="1">
      <c r="B1858" s="3" t="s">
        <v>89</v>
      </c>
      <c r="C1858" s="3" t="s">
        <v>4</v>
      </c>
      <c r="D1858" s="3" t="str">
        <f t="shared" si="112"/>
        <v>Check</v>
      </c>
      <c r="E1858" s="3">
        <v>12</v>
      </c>
      <c r="F1858" s="4">
        <v>0.10585636</v>
      </c>
      <c r="G1858" s="4">
        <v>-9.0599470000000001E-2</v>
      </c>
      <c r="H1858" s="4">
        <v>-1.9097200000000002E-2</v>
      </c>
      <c r="I1858" s="4">
        <f t="shared" si="113"/>
        <v>0.10585636</v>
      </c>
      <c r="J1858" s="4">
        <f t="shared" si="114"/>
        <v>1.8099547511312217E-4</v>
      </c>
      <c r="K1858" s="4">
        <f t="shared" si="115"/>
        <v>1.9159522171945701E-5</v>
      </c>
    </row>
    <row r="1859" spans="2:11" ht="15" customHeight="1">
      <c r="B1859" s="3" t="s">
        <v>89</v>
      </c>
      <c r="C1859" s="3" t="s">
        <v>6</v>
      </c>
      <c r="D1859" s="3" t="str">
        <f t="shared" si="112"/>
        <v>Check</v>
      </c>
      <c r="E1859" s="3">
        <v>12</v>
      </c>
      <c r="F1859" s="4">
        <v>-0.55314227999999999</v>
      </c>
      <c r="G1859" s="4">
        <v>-0.91649128999999996</v>
      </c>
      <c r="H1859" s="4">
        <v>-1.04330173</v>
      </c>
      <c r="I1859" s="4">
        <f t="shared" si="113"/>
        <v>-0.55314227999999999</v>
      </c>
      <c r="J1859" s="4">
        <f t="shared" si="114"/>
        <v>1.8099547511312217E-4</v>
      </c>
      <c r="K1859" s="4">
        <f t="shared" si="115"/>
        <v>-1.0011624977375565E-4</v>
      </c>
    </row>
    <row r="1860" spans="2:11" ht="15" customHeight="1">
      <c r="B1860" s="3" t="s">
        <v>89</v>
      </c>
      <c r="C1860" s="3" t="s">
        <v>7</v>
      </c>
      <c r="D1860" s="3" t="str">
        <f t="shared" si="112"/>
        <v>Check</v>
      </c>
      <c r="E1860" s="3">
        <v>12</v>
      </c>
      <c r="F1860" s="4">
        <v>-0.4837283</v>
      </c>
      <c r="G1860" s="4">
        <v>-1.5326746499999999</v>
      </c>
      <c r="H1860" s="4">
        <v>-1.79096703</v>
      </c>
      <c r="I1860" s="4">
        <f t="shared" si="113"/>
        <v>-0.4837283</v>
      </c>
      <c r="J1860" s="4">
        <f t="shared" si="114"/>
        <v>1.8099547511312217E-4</v>
      </c>
      <c r="K1860" s="4">
        <f t="shared" si="115"/>
        <v>-8.755263348416289E-5</v>
      </c>
    </row>
    <row r="1861" spans="2:11" ht="15" customHeight="1">
      <c r="B1861" s="3" t="s">
        <v>89</v>
      </c>
      <c r="C1861" s="3" t="s">
        <v>8</v>
      </c>
      <c r="D1861" s="3" t="str">
        <f t="shared" ref="D1861:D1924" si="116">IF(I1861=F1861,"Check",IF(I1861=G1861,"Raise 3x", IF(I1861=H1861,"Raise 4x", "ERROR")))</f>
        <v>Check</v>
      </c>
      <c r="E1861" s="3">
        <v>12</v>
      </c>
      <c r="F1861" s="4">
        <v>-0.47517955000000001</v>
      </c>
      <c r="G1861" s="4">
        <v>-1.5503897099999999</v>
      </c>
      <c r="H1861" s="4">
        <v>-1.8104180599999999</v>
      </c>
      <c r="I1861" s="4">
        <f t="shared" ref="I1861:I1924" si="117">MAX(F1861:H1861)</f>
        <v>-0.47517955000000001</v>
      </c>
      <c r="J1861" s="4">
        <f t="shared" ref="J1861:J1924" si="118">E1861/(COMBIN(52,2)*50)</f>
        <v>1.8099547511312217E-4</v>
      </c>
      <c r="K1861" s="4">
        <f t="shared" ref="K1861:K1924" si="119">J1861*I1861</f>
        <v>-8.6005348416289595E-5</v>
      </c>
    </row>
    <row r="1862" spans="2:11" ht="15" customHeight="1">
      <c r="B1862" s="3" t="s">
        <v>89</v>
      </c>
      <c r="C1862" s="3" t="s">
        <v>9</v>
      </c>
      <c r="D1862" s="3" t="str">
        <f t="shared" si="116"/>
        <v>Check</v>
      </c>
      <c r="E1862" s="3">
        <v>12</v>
      </c>
      <c r="F1862" s="4">
        <v>-0.45669657000000002</v>
      </c>
      <c r="G1862" s="4">
        <v>-1.5395388999999999</v>
      </c>
      <c r="H1862" s="4">
        <v>-1.7954445400000001</v>
      </c>
      <c r="I1862" s="4">
        <f t="shared" si="117"/>
        <v>-0.45669657000000002</v>
      </c>
      <c r="J1862" s="4">
        <f t="shared" si="118"/>
        <v>1.8099547511312217E-4</v>
      </c>
      <c r="K1862" s="4">
        <f t="shared" si="119"/>
        <v>-8.2660012669683267E-5</v>
      </c>
    </row>
    <row r="1863" spans="2:11" ht="15" customHeight="1">
      <c r="B1863" s="3" t="s">
        <v>89</v>
      </c>
      <c r="C1863" s="3" t="s">
        <v>10</v>
      </c>
      <c r="D1863" s="3" t="str">
        <f t="shared" si="116"/>
        <v>Check</v>
      </c>
      <c r="E1863" s="3">
        <v>12</v>
      </c>
      <c r="F1863" s="4">
        <v>-0.46075479000000003</v>
      </c>
      <c r="G1863" s="4">
        <v>-1.56036376</v>
      </c>
      <c r="H1863" s="4">
        <v>-1.81848122</v>
      </c>
      <c r="I1863" s="4">
        <f t="shared" si="117"/>
        <v>-0.46075479000000003</v>
      </c>
      <c r="J1863" s="4">
        <f t="shared" si="118"/>
        <v>1.8099547511312217E-4</v>
      </c>
      <c r="K1863" s="4">
        <f t="shared" si="119"/>
        <v>-8.339453212669684E-5</v>
      </c>
    </row>
    <row r="1864" spans="2:11" ht="15" customHeight="1">
      <c r="B1864" s="3" t="s">
        <v>89</v>
      </c>
      <c r="C1864" s="3" t="s">
        <v>11</v>
      </c>
      <c r="D1864" s="3" t="str">
        <f t="shared" si="116"/>
        <v>Check</v>
      </c>
      <c r="E1864" s="3">
        <v>12</v>
      </c>
      <c r="F1864" s="4">
        <v>-0.42972004000000003</v>
      </c>
      <c r="G1864" s="4">
        <v>-1.51719246</v>
      </c>
      <c r="H1864" s="4">
        <v>-1.7658443100000001</v>
      </c>
      <c r="I1864" s="4">
        <f t="shared" si="117"/>
        <v>-0.42972004000000003</v>
      </c>
      <c r="J1864" s="4">
        <f t="shared" si="118"/>
        <v>1.8099547511312217E-4</v>
      </c>
      <c r="K1864" s="4">
        <f t="shared" si="119"/>
        <v>-7.7777382805429863E-5</v>
      </c>
    </row>
    <row r="1865" spans="2:11" ht="15" customHeight="1">
      <c r="B1865" s="3" t="s">
        <v>89</v>
      </c>
      <c r="C1865" s="3" t="s">
        <v>12</v>
      </c>
      <c r="D1865" s="3" t="str">
        <f t="shared" si="116"/>
        <v>Check</v>
      </c>
      <c r="E1865" s="3">
        <v>12</v>
      </c>
      <c r="F1865" s="4">
        <v>-0.41655744</v>
      </c>
      <c r="G1865" s="4">
        <v>-1.4959935600000001</v>
      </c>
      <c r="H1865" s="4">
        <v>-1.7403283599999999</v>
      </c>
      <c r="I1865" s="4">
        <f t="shared" si="117"/>
        <v>-0.41655744</v>
      </c>
      <c r="J1865" s="4">
        <f t="shared" si="118"/>
        <v>1.8099547511312217E-4</v>
      </c>
      <c r="K1865" s="4">
        <f t="shared" si="119"/>
        <v>-7.5395011764705887E-5</v>
      </c>
    </row>
    <row r="1866" spans="2:11" ht="15" customHeight="1">
      <c r="B1866" s="3" t="s">
        <v>89</v>
      </c>
      <c r="C1866" s="3" t="s">
        <v>13</v>
      </c>
      <c r="D1866" s="3" t="str">
        <f t="shared" si="116"/>
        <v>Check</v>
      </c>
      <c r="E1866" s="3">
        <v>12</v>
      </c>
      <c r="F1866" s="4">
        <v>0.24904883</v>
      </c>
      <c r="G1866" s="4">
        <v>8.2619129999999999E-2</v>
      </c>
      <c r="H1866" s="4">
        <v>0.19249325</v>
      </c>
      <c r="I1866" s="4">
        <f t="shared" si="117"/>
        <v>0.24904883</v>
      </c>
      <c r="J1866" s="4">
        <f t="shared" si="118"/>
        <v>1.8099547511312217E-4</v>
      </c>
      <c r="K1866" s="4">
        <f t="shared" si="119"/>
        <v>4.5076711312217196E-5</v>
      </c>
    </row>
    <row r="1867" spans="2:11" ht="15" customHeight="1">
      <c r="B1867" s="3" t="s">
        <v>89</v>
      </c>
      <c r="C1867" s="3" t="s">
        <v>39</v>
      </c>
      <c r="D1867" s="3" t="str">
        <f t="shared" si="116"/>
        <v>Check</v>
      </c>
      <c r="E1867" s="3">
        <v>12</v>
      </c>
      <c r="F1867" s="4">
        <v>0.23265106999999999</v>
      </c>
      <c r="G1867" s="4">
        <v>5.6604599999999998E-2</v>
      </c>
      <c r="H1867" s="4">
        <v>0.16005277000000001</v>
      </c>
      <c r="I1867" s="4">
        <f t="shared" si="117"/>
        <v>0.23265106999999999</v>
      </c>
      <c r="J1867" s="4">
        <f t="shared" si="118"/>
        <v>1.8099547511312217E-4</v>
      </c>
      <c r="K1867" s="4">
        <f t="shared" si="119"/>
        <v>4.2108790950226245E-5</v>
      </c>
    </row>
    <row r="1868" spans="2:11" ht="15" customHeight="1">
      <c r="B1868" s="3" t="s">
        <v>89</v>
      </c>
      <c r="C1868" s="3" t="s">
        <v>14</v>
      </c>
      <c r="D1868" s="3" t="str">
        <f t="shared" si="116"/>
        <v>Check</v>
      </c>
      <c r="E1868" s="3">
        <v>12</v>
      </c>
      <c r="F1868" s="4">
        <v>0.16861755</v>
      </c>
      <c r="G1868" s="4">
        <v>-3.7253729999999999E-2</v>
      </c>
      <c r="H1868" s="4">
        <v>4.5478190000000002E-2</v>
      </c>
      <c r="I1868" s="4">
        <f t="shared" si="117"/>
        <v>0.16861755</v>
      </c>
      <c r="J1868" s="4">
        <f t="shared" si="118"/>
        <v>1.8099547511312217E-4</v>
      </c>
      <c r="K1868" s="4">
        <f t="shared" si="119"/>
        <v>3.0519013574660632E-5</v>
      </c>
    </row>
    <row r="1869" spans="2:11" ht="15" customHeight="1">
      <c r="B1869" s="3" t="s">
        <v>89</v>
      </c>
      <c r="C1869" s="3" t="s">
        <v>15</v>
      </c>
      <c r="D1869" s="3" t="str">
        <f t="shared" si="116"/>
        <v>Check</v>
      </c>
      <c r="E1869" s="3">
        <v>12</v>
      </c>
      <c r="F1869" s="4">
        <v>0.12229938999999999</v>
      </c>
      <c r="G1869" s="4">
        <v>-9.4171669999999999E-2</v>
      </c>
      <c r="H1869" s="4">
        <v>-2.4177629999999999E-2</v>
      </c>
      <c r="I1869" s="4">
        <f t="shared" si="117"/>
        <v>0.12229938999999999</v>
      </c>
      <c r="J1869" s="4">
        <f t="shared" si="118"/>
        <v>1.8099547511312217E-4</v>
      </c>
      <c r="K1869" s="4">
        <f t="shared" si="119"/>
        <v>2.213563619909502E-5</v>
      </c>
    </row>
    <row r="1870" spans="2:11" ht="15" customHeight="1">
      <c r="B1870" s="3" t="s">
        <v>89</v>
      </c>
      <c r="C1870" s="3" t="s">
        <v>16</v>
      </c>
      <c r="D1870" s="3" t="str">
        <f t="shared" si="116"/>
        <v>Check</v>
      </c>
      <c r="E1870" s="3">
        <v>12</v>
      </c>
      <c r="F1870" s="4">
        <v>0.10620312</v>
      </c>
      <c r="G1870" s="4">
        <v>-9.0581659999999994E-2</v>
      </c>
      <c r="H1870" s="4">
        <v>-1.9320190000000001E-2</v>
      </c>
      <c r="I1870" s="4">
        <f t="shared" si="117"/>
        <v>0.10620312</v>
      </c>
      <c r="J1870" s="4">
        <f t="shared" si="118"/>
        <v>1.8099547511312217E-4</v>
      </c>
      <c r="K1870" s="4">
        <f t="shared" si="119"/>
        <v>1.9222284162895928E-5</v>
      </c>
    </row>
    <row r="1871" spans="2:11" ht="15" customHeight="1">
      <c r="B1871" s="3" t="s">
        <v>89</v>
      </c>
      <c r="C1871" s="3" t="s">
        <v>17</v>
      </c>
      <c r="D1871" s="3" t="str">
        <f t="shared" si="116"/>
        <v>Check</v>
      </c>
      <c r="E1871" s="3">
        <v>12</v>
      </c>
      <c r="F1871" s="4">
        <v>-0.33123322999999999</v>
      </c>
      <c r="G1871" s="4">
        <v>-0.53725891999999997</v>
      </c>
      <c r="H1871" s="4">
        <v>-0.57518990000000003</v>
      </c>
      <c r="I1871" s="4">
        <f t="shared" si="117"/>
        <v>-0.33123322999999999</v>
      </c>
      <c r="J1871" s="4">
        <f t="shared" si="118"/>
        <v>1.8099547511312217E-4</v>
      </c>
      <c r="K1871" s="4">
        <f t="shared" si="119"/>
        <v>-5.9951715837104073E-5</v>
      </c>
    </row>
    <row r="1872" spans="2:11" ht="15" customHeight="1">
      <c r="B1872" s="3" t="s">
        <v>89</v>
      </c>
      <c r="C1872" s="3" t="s">
        <v>19</v>
      </c>
      <c r="D1872" s="3" t="str">
        <f t="shared" si="116"/>
        <v>Check</v>
      </c>
      <c r="E1872" s="3">
        <v>12</v>
      </c>
      <c r="F1872" s="4">
        <v>-0.48645683000000001</v>
      </c>
      <c r="G1872" s="4">
        <v>-1.53604411</v>
      </c>
      <c r="H1872" s="4">
        <v>-1.79478352</v>
      </c>
      <c r="I1872" s="4">
        <f t="shared" si="117"/>
        <v>-0.48645683000000001</v>
      </c>
      <c r="J1872" s="4">
        <f t="shared" si="118"/>
        <v>1.8099547511312217E-4</v>
      </c>
      <c r="K1872" s="4">
        <f t="shared" si="119"/>
        <v>-8.8046485067873309E-5</v>
      </c>
    </row>
    <row r="1873" spans="2:11" ht="15" customHeight="1">
      <c r="B1873" s="3" t="s">
        <v>89</v>
      </c>
      <c r="C1873" s="3" t="s">
        <v>20</v>
      </c>
      <c r="D1873" s="3" t="str">
        <f t="shared" si="116"/>
        <v>Check</v>
      </c>
      <c r="E1873" s="3">
        <v>12</v>
      </c>
      <c r="F1873" s="4">
        <v>-0.47790218000000001</v>
      </c>
      <c r="G1873" s="4">
        <v>-1.5537494999999999</v>
      </c>
      <c r="H1873" s="4">
        <v>-1.8142235200000001</v>
      </c>
      <c r="I1873" s="4">
        <f t="shared" si="117"/>
        <v>-0.47790218000000001</v>
      </c>
      <c r="J1873" s="4">
        <f t="shared" si="118"/>
        <v>1.8099547511312217E-4</v>
      </c>
      <c r="K1873" s="4">
        <f t="shared" si="119"/>
        <v>-8.6498132126696829E-5</v>
      </c>
    </row>
    <row r="1874" spans="2:11" ht="15" customHeight="1">
      <c r="B1874" s="3" t="s">
        <v>89</v>
      </c>
      <c r="C1874" s="3" t="s">
        <v>21</v>
      </c>
      <c r="D1874" s="3" t="str">
        <f t="shared" si="116"/>
        <v>Check</v>
      </c>
      <c r="E1874" s="3">
        <v>12</v>
      </c>
      <c r="F1874" s="4">
        <v>-0.45941702000000001</v>
      </c>
      <c r="G1874" s="4">
        <v>-1.5429012200000001</v>
      </c>
      <c r="H1874" s="4">
        <v>-1.7992635400000001</v>
      </c>
      <c r="I1874" s="4">
        <f t="shared" si="117"/>
        <v>-0.45941702000000001</v>
      </c>
      <c r="J1874" s="4">
        <f t="shared" si="118"/>
        <v>1.8099547511312217E-4</v>
      </c>
      <c r="K1874" s="4">
        <f t="shared" si="119"/>
        <v>-8.3152401809954754E-5</v>
      </c>
    </row>
    <row r="1875" spans="2:11" ht="15" customHeight="1">
      <c r="B1875" s="3" t="s">
        <v>89</v>
      </c>
      <c r="C1875" s="3" t="s">
        <v>22</v>
      </c>
      <c r="D1875" s="3" t="str">
        <f t="shared" si="116"/>
        <v>Check</v>
      </c>
      <c r="E1875" s="3">
        <v>12</v>
      </c>
      <c r="F1875" s="4">
        <v>-0.46247368</v>
      </c>
      <c r="G1875" s="4">
        <v>-1.56268107</v>
      </c>
      <c r="H1875" s="4">
        <v>-1.82126268</v>
      </c>
      <c r="I1875" s="4">
        <f t="shared" si="117"/>
        <v>-0.46247368</v>
      </c>
      <c r="J1875" s="4">
        <f t="shared" si="118"/>
        <v>1.8099547511312217E-4</v>
      </c>
      <c r="K1875" s="4">
        <f t="shared" si="119"/>
        <v>-8.3705643438914019E-5</v>
      </c>
    </row>
    <row r="1876" spans="2:11" ht="15" customHeight="1">
      <c r="B1876" s="3" t="s">
        <v>89</v>
      </c>
      <c r="C1876" s="3" t="s">
        <v>23</v>
      </c>
      <c r="D1876" s="3" t="str">
        <f t="shared" si="116"/>
        <v>Check</v>
      </c>
      <c r="E1876" s="3">
        <v>12</v>
      </c>
      <c r="F1876" s="4">
        <v>-0.43192952000000001</v>
      </c>
      <c r="G1876" s="4">
        <v>-1.5200601899999999</v>
      </c>
      <c r="H1876" s="4">
        <v>-1.7690369500000001</v>
      </c>
      <c r="I1876" s="4">
        <f t="shared" si="117"/>
        <v>-0.43192952000000001</v>
      </c>
      <c r="J1876" s="4">
        <f t="shared" si="118"/>
        <v>1.8099547511312217E-4</v>
      </c>
      <c r="K1876" s="4">
        <f t="shared" si="119"/>
        <v>-7.8177288687782806E-5</v>
      </c>
    </row>
    <row r="1877" spans="2:11" ht="15" customHeight="1">
      <c r="B1877" s="3" t="s">
        <v>89</v>
      </c>
      <c r="C1877" s="3" t="s">
        <v>24</v>
      </c>
      <c r="D1877" s="3" t="str">
        <f t="shared" si="116"/>
        <v>Check</v>
      </c>
      <c r="E1877" s="3">
        <v>12</v>
      </c>
      <c r="F1877" s="4">
        <v>-0.41765131999999999</v>
      </c>
      <c r="G1877" s="4">
        <v>-1.4976544599999999</v>
      </c>
      <c r="H1877" s="4">
        <v>-1.7423061900000001</v>
      </c>
      <c r="I1877" s="4">
        <f t="shared" si="117"/>
        <v>-0.41765131999999999</v>
      </c>
      <c r="J1877" s="4">
        <f t="shared" si="118"/>
        <v>1.8099547511312217E-4</v>
      </c>
      <c r="K1877" s="4">
        <f t="shared" si="119"/>
        <v>-7.5592999095022619E-5</v>
      </c>
    </row>
    <row r="1878" spans="2:11" ht="15" customHeight="1">
      <c r="B1878" s="3" t="s">
        <v>89</v>
      </c>
      <c r="C1878" s="3" t="s">
        <v>25</v>
      </c>
      <c r="D1878" s="3" t="str">
        <f t="shared" si="116"/>
        <v>Check</v>
      </c>
      <c r="E1878" s="3">
        <v>24</v>
      </c>
      <c r="F1878" s="4">
        <v>0.21895013999999999</v>
      </c>
      <c r="G1878" s="4">
        <v>2.9125729999999999E-2</v>
      </c>
      <c r="H1878" s="4">
        <v>0.12621586000000001</v>
      </c>
      <c r="I1878" s="4">
        <f t="shared" si="117"/>
        <v>0.21895013999999999</v>
      </c>
      <c r="J1878" s="4">
        <f t="shared" si="118"/>
        <v>3.6199095022624434E-4</v>
      </c>
      <c r="K1878" s="4">
        <f t="shared" si="119"/>
        <v>7.9257969230769228E-5</v>
      </c>
    </row>
    <row r="1879" spans="2:11" ht="15" customHeight="1">
      <c r="B1879" s="3" t="s">
        <v>89</v>
      </c>
      <c r="C1879" s="3" t="s">
        <v>26</v>
      </c>
      <c r="D1879" s="3" t="str">
        <f t="shared" si="116"/>
        <v>Check</v>
      </c>
      <c r="E1879" s="3">
        <v>24</v>
      </c>
      <c r="F1879" s="4">
        <v>0.20268726000000001</v>
      </c>
      <c r="G1879" s="4">
        <v>2.8366099999999998E-3</v>
      </c>
      <c r="H1879" s="4">
        <v>9.3451740000000005E-2</v>
      </c>
      <c r="I1879" s="4">
        <f t="shared" si="117"/>
        <v>0.20268726000000001</v>
      </c>
      <c r="J1879" s="4">
        <f t="shared" si="118"/>
        <v>3.6199095022624434E-4</v>
      </c>
      <c r="K1879" s="4">
        <f t="shared" si="119"/>
        <v>7.3370953846153846E-5</v>
      </c>
    </row>
    <row r="1880" spans="2:11" ht="15" customHeight="1">
      <c r="B1880" s="3" t="s">
        <v>89</v>
      </c>
      <c r="C1880" s="3" t="s">
        <v>27</v>
      </c>
      <c r="D1880" s="3" t="str">
        <f t="shared" si="116"/>
        <v>Check</v>
      </c>
      <c r="E1880" s="3">
        <v>24</v>
      </c>
      <c r="F1880" s="4">
        <v>0.14107502999999999</v>
      </c>
      <c r="G1880" s="4">
        <v>-8.8479249999999995E-2</v>
      </c>
      <c r="H1880" s="4">
        <v>-1.825162E-2</v>
      </c>
      <c r="I1880" s="4">
        <f t="shared" si="117"/>
        <v>0.14107502999999999</v>
      </c>
      <c r="J1880" s="4">
        <f t="shared" si="118"/>
        <v>3.6199095022624434E-4</v>
      </c>
      <c r="K1880" s="4">
        <f t="shared" si="119"/>
        <v>5.1067884162895924E-5</v>
      </c>
    </row>
    <row r="1881" spans="2:11" ht="15" customHeight="1">
      <c r="B1881" s="3" t="s">
        <v>89</v>
      </c>
      <c r="C1881" s="3" t="s">
        <v>28</v>
      </c>
      <c r="D1881" s="3" t="str">
        <f t="shared" si="116"/>
        <v>Check</v>
      </c>
      <c r="E1881" s="3">
        <v>24</v>
      </c>
      <c r="F1881" s="4">
        <v>9.6857219999999994E-2</v>
      </c>
      <c r="G1881" s="4">
        <v>-0.14336292</v>
      </c>
      <c r="H1881" s="4">
        <v>-8.5652069999999997E-2</v>
      </c>
      <c r="I1881" s="4">
        <f t="shared" si="117"/>
        <v>9.6857219999999994E-2</v>
      </c>
      <c r="J1881" s="4">
        <f t="shared" si="118"/>
        <v>3.6199095022624434E-4</v>
      </c>
      <c r="K1881" s="4">
        <f t="shared" si="119"/>
        <v>3.5061437104072394E-5</v>
      </c>
    </row>
    <row r="1882" spans="2:11" ht="15" customHeight="1">
      <c r="B1882" s="3" t="s">
        <v>89</v>
      </c>
      <c r="C1882" s="3" t="s">
        <v>29</v>
      </c>
      <c r="D1882" s="3" t="str">
        <f t="shared" si="116"/>
        <v>Check</v>
      </c>
      <c r="E1882" s="3">
        <v>24</v>
      </c>
      <c r="F1882" s="4">
        <v>8.2055219999999998E-2</v>
      </c>
      <c r="G1882" s="4">
        <v>-0.13882421</v>
      </c>
      <c r="H1882" s="4">
        <v>-7.9858209999999999E-2</v>
      </c>
      <c r="I1882" s="4">
        <f t="shared" si="117"/>
        <v>8.2055219999999998E-2</v>
      </c>
      <c r="J1882" s="4">
        <f t="shared" si="118"/>
        <v>3.6199095022624434E-4</v>
      </c>
      <c r="K1882" s="4">
        <f t="shared" si="119"/>
        <v>2.9703247058823527E-5</v>
      </c>
    </row>
    <row r="1883" spans="2:11" ht="15" customHeight="1">
      <c r="B1883" s="3" t="s">
        <v>89</v>
      </c>
      <c r="C1883" s="3" t="s">
        <v>30</v>
      </c>
      <c r="D1883" s="3" t="str">
        <f t="shared" si="116"/>
        <v>Check</v>
      </c>
      <c r="E1883" s="3">
        <v>24</v>
      </c>
      <c r="F1883" s="4">
        <v>-0.34503049000000002</v>
      </c>
      <c r="G1883" s="4">
        <v>-0.57717938999999996</v>
      </c>
      <c r="H1883" s="4">
        <v>-0.62541205</v>
      </c>
      <c r="I1883" s="4">
        <f t="shared" si="117"/>
        <v>-0.34503049000000002</v>
      </c>
      <c r="J1883" s="4">
        <f t="shared" si="118"/>
        <v>3.6199095022624434E-4</v>
      </c>
      <c r="K1883" s="4">
        <f t="shared" si="119"/>
        <v>-1.248979149321267E-4</v>
      </c>
    </row>
    <row r="1884" spans="2:11" ht="15" customHeight="1">
      <c r="B1884" s="3" t="s">
        <v>89</v>
      </c>
      <c r="C1884" s="3" t="s">
        <v>31</v>
      </c>
      <c r="D1884" s="3" t="str">
        <f t="shared" si="116"/>
        <v>Check</v>
      </c>
      <c r="E1884" s="3">
        <v>24</v>
      </c>
      <c r="F1884" s="4">
        <v>-0.53190667000000003</v>
      </c>
      <c r="G1884" s="4">
        <v>-0.89126053000000005</v>
      </c>
      <c r="H1884" s="4">
        <v>-1.0158413900000001</v>
      </c>
      <c r="I1884" s="4">
        <f t="shared" si="117"/>
        <v>-0.53190667000000003</v>
      </c>
      <c r="J1884" s="4">
        <f t="shared" si="118"/>
        <v>3.6199095022624434E-4</v>
      </c>
      <c r="K1884" s="4">
        <f t="shared" si="119"/>
        <v>-1.9254540090497737E-4</v>
      </c>
    </row>
    <row r="1885" spans="2:11" ht="15" customHeight="1">
      <c r="B1885" s="3" t="s">
        <v>89</v>
      </c>
      <c r="C1885" s="3" t="s">
        <v>32</v>
      </c>
      <c r="D1885" s="3" t="str">
        <f t="shared" si="116"/>
        <v>Check</v>
      </c>
      <c r="E1885" s="3">
        <v>24</v>
      </c>
      <c r="F1885" s="4">
        <v>-0.46411587999999998</v>
      </c>
      <c r="G1885" s="4">
        <v>-1.5008702899999999</v>
      </c>
      <c r="H1885" s="4">
        <v>-1.7554383600000001</v>
      </c>
      <c r="I1885" s="4">
        <f t="shared" si="117"/>
        <v>-0.46411587999999998</v>
      </c>
      <c r="J1885" s="4">
        <f t="shared" si="118"/>
        <v>3.6199095022624434E-4</v>
      </c>
      <c r="K1885" s="4">
        <f t="shared" si="119"/>
        <v>-1.6800574841628957E-4</v>
      </c>
    </row>
    <row r="1886" spans="2:11" ht="15" customHeight="1">
      <c r="B1886" s="3" t="s">
        <v>89</v>
      </c>
      <c r="C1886" s="3" t="s">
        <v>33</v>
      </c>
      <c r="D1886" s="3" t="str">
        <f t="shared" si="116"/>
        <v>Check</v>
      </c>
      <c r="E1886" s="3">
        <v>24</v>
      </c>
      <c r="F1886" s="4">
        <v>-0.45709791999999999</v>
      </c>
      <c r="G1886" s="4">
        <v>-1.5200982199999999</v>
      </c>
      <c r="H1886" s="4">
        <v>-1.7765325300000001</v>
      </c>
      <c r="I1886" s="4">
        <f t="shared" si="117"/>
        <v>-0.45709791999999999</v>
      </c>
      <c r="J1886" s="4">
        <f t="shared" si="118"/>
        <v>3.6199095022624434E-4</v>
      </c>
      <c r="K1886" s="4">
        <f t="shared" si="119"/>
        <v>-1.6546531040723982E-4</v>
      </c>
    </row>
    <row r="1887" spans="2:11" ht="15" customHeight="1">
      <c r="B1887" s="3" t="s">
        <v>89</v>
      </c>
      <c r="C1887" s="3" t="s">
        <v>34</v>
      </c>
      <c r="D1887" s="3" t="str">
        <f t="shared" si="116"/>
        <v>Check</v>
      </c>
      <c r="E1887" s="3">
        <v>24</v>
      </c>
      <c r="F1887" s="4">
        <v>-0.44060128999999998</v>
      </c>
      <c r="G1887" s="4">
        <v>-1.51129907</v>
      </c>
      <c r="H1887" s="4">
        <v>-1.7638578499999999</v>
      </c>
      <c r="I1887" s="4">
        <f t="shared" si="117"/>
        <v>-0.44060128999999998</v>
      </c>
      <c r="J1887" s="4">
        <f t="shared" si="118"/>
        <v>3.6199095022624434E-4</v>
      </c>
      <c r="K1887" s="4">
        <f t="shared" si="119"/>
        <v>-1.5949367963800904E-4</v>
      </c>
    </row>
    <row r="1888" spans="2:11" ht="15" customHeight="1">
      <c r="B1888" s="3" t="s">
        <v>89</v>
      </c>
      <c r="C1888" s="3" t="s">
        <v>35</v>
      </c>
      <c r="D1888" s="3" t="str">
        <f t="shared" si="116"/>
        <v>Check</v>
      </c>
      <c r="E1888" s="3">
        <v>24</v>
      </c>
      <c r="F1888" s="4">
        <v>-0.44519790999999997</v>
      </c>
      <c r="G1888" s="4">
        <v>-1.53251811</v>
      </c>
      <c r="H1888" s="4">
        <v>-1.7874184900000001</v>
      </c>
      <c r="I1888" s="4">
        <f t="shared" si="117"/>
        <v>-0.44519790999999997</v>
      </c>
      <c r="J1888" s="4">
        <f t="shared" si="118"/>
        <v>3.6199095022624434E-4</v>
      </c>
      <c r="K1888" s="4">
        <f t="shared" si="119"/>
        <v>-1.6115761447963801E-4</v>
      </c>
    </row>
    <row r="1889" spans="2:11" ht="15" customHeight="1">
      <c r="B1889" s="3" t="s">
        <v>89</v>
      </c>
      <c r="C1889" s="3" t="s">
        <v>36</v>
      </c>
      <c r="D1889" s="3" t="str">
        <f t="shared" si="116"/>
        <v>Check</v>
      </c>
      <c r="E1889" s="3">
        <v>24</v>
      </c>
      <c r="F1889" s="4">
        <v>-0.41589463999999998</v>
      </c>
      <c r="G1889" s="4">
        <v>-1.4914528300000001</v>
      </c>
      <c r="H1889" s="4">
        <v>-1.7370878999999999</v>
      </c>
      <c r="I1889" s="4">
        <f t="shared" si="117"/>
        <v>-0.41589463999999998</v>
      </c>
      <c r="J1889" s="4">
        <f t="shared" si="118"/>
        <v>3.6199095022624434E-4</v>
      </c>
      <c r="K1889" s="4">
        <f t="shared" si="119"/>
        <v>-1.505500959276018E-4</v>
      </c>
    </row>
    <row r="1890" spans="2:11" ht="15" customHeight="1">
      <c r="B1890" s="3" t="s">
        <v>89</v>
      </c>
      <c r="C1890" s="3" t="s">
        <v>37</v>
      </c>
      <c r="D1890" s="3" t="str">
        <f t="shared" si="116"/>
        <v>Check</v>
      </c>
      <c r="E1890" s="3">
        <v>24</v>
      </c>
      <c r="F1890" s="4">
        <v>-0.40300204000000001</v>
      </c>
      <c r="G1890" s="4">
        <v>-1.4706168399999999</v>
      </c>
      <c r="H1890" s="4">
        <v>-1.71200697</v>
      </c>
      <c r="I1890" s="4">
        <f t="shared" si="117"/>
        <v>-0.40300204000000001</v>
      </c>
      <c r="J1890" s="4">
        <f t="shared" si="118"/>
        <v>3.6199095022624434E-4</v>
      </c>
      <c r="K1890" s="4">
        <f t="shared" si="119"/>
        <v>-1.4588309140271493E-4</v>
      </c>
    </row>
    <row r="1891" spans="2:11" ht="15" customHeight="1">
      <c r="B1891" s="3" t="s">
        <v>90</v>
      </c>
      <c r="C1891" s="3" t="s">
        <v>51</v>
      </c>
      <c r="D1891" s="3" t="str">
        <f t="shared" si="116"/>
        <v>Raise 4x</v>
      </c>
      <c r="E1891" s="3">
        <v>12</v>
      </c>
      <c r="F1891" s="4">
        <v>0.28082829999999998</v>
      </c>
      <c r="G1891" s="4">
        <v>0.16204973</v>
      </c>
      <c r="H1891" s="4">
        <v>0.29469951</v>
      </c>
      <c r="I1891" s="4">
        <f t="shared" si="117"/>
        <v>0.29469951</v>
      </c>
      <c r="J1891" s="4">
        <f t="shared" si="118"/>
        <v>1.8099547511312217E-4</v>
      </c>
      <c r="K1891" s="4">
        <f t="shared" si="119"/>
        <v>5.3339277828054296E-5</v>
      </c>
    </row>
    <row r="1892" spans="2:11" ht="15" customHeight="1">
      <c r="B1892" s="3" t="s">
        <v>90</v>
      </c>
      <c r="C1892" s="3" t="s">
        <v>1</v>
      </c>
      <c r="D1892" s="3" t="str">
        <f t="shared" si="116"/>
        <v>Check</v>
      </c>
      <c r="E1892" s="3">
        <v>12</v>
      </c>
      <c r="F1892" s="4">
        <v>0.23974134</v>
      </c>
      <c r="G1892" s="4">
        <v>9.3971570000000004E-2</v>
      </c>
      <c r="H1892" s="4">
        <v>0.21136044000000001</v>
      </c>
      <c r="I1892" s="4">
        <f t="shared" si="117"/>
        <v>0.23974134</v>
      </c>
      <c r="J1892" s="4">
        <f t="shared" si="118"/>
        <v>1.8099547511312217E-4</v>
      </c>
      <c r="K1892" s="4">
        <f t="shared" si="119"/>
        <v>4.3392097737556561E-5</v>
      </c>
    </row>
    <row r="1893" spans="2:11" ht="15" customHeight="1">
      <c r="B1893" s="3" t="s">
        <v>90</v>
      </c>
      <c r="C1893" s="3" t="s">
        <v>2</v>
      </c>
      <c r="D1893" s="3" t="str">
        <f t="shared" si="116"/>
        <v>Check</v>
      </c>
      <c r="E1893" s="3">
        <v>12</v>
      </c>
      <c r="F1893" s="4">
        <v>0.22193481000000001</v>
      </c>
      <c r="G1893" s="4">
        <v>6.6613169999999999E-2</v>
      </c>
      <c r="H1893" s="4">
        <v>0.17749699999999999</v>
      </c>
      <c r="I1893" s="4">
        <f t="shared" si="117"/>
        <v>0.22193481000000001</v>
      </c>
      <c r="J1893" s="4">
        <f t="shared" si="118"/>
        <v>1.8099547511312217E-4</v>
      </c>
      <c r="K1893" s="4">
        <f t="shared" si="119"/>
        <v>4.0169196380090501E-5</v>
      </c>
    </row>
    <row r="1894" spans="2:11" ht="15" customHeight="1">
      <c r="B1894" s="3" t="s">
        <v>90</v>
      </c>
      <c r="C1894" s="3" t="s">
        <v>3</v>
      </c>
      <c r="D1894" s="3" t="str">
        <f t="shared" si="116"/>
        <v>Check</v>
      </c>
      <c r="E1894" s="3">
        <v>12</v>
      </c>
      <c r="F1894" s="4">
        <v>0.16400651999999999</v>
      </c>
      <c r="G1894" s="4">
        <v>-1.016473E-2</v>
      </c>
      <c r="H1894" s="4">
        <v>8.3567950000000002E-2</v>
      </c>
      <c r="I1894" s="4">
        <f t="shared" si="117"/>
        <v>0.16400651999999999</v>
      </c>
      <c r="J1894" s="4">
        <f t="shared" si="118"/>
        <v>1.8099547511312217E-4</v>
      </c>
      <c r="K1894" s="4">
        <f t="shared" si="119"/>
        <v>2.9684438009049772E-5</v>
      </c>
    </row>
    <row r="1895" spans="2:11" ht="15" customHeight="1">
      <c r="B1895" s="3" t="s">
        <v>90</v>
      </c>
      <c r="C1895" s="3" t="s">
        <v>4</v>
      </c>
      <c r="D1895" s="3" t="str">
        <f t="shared" si="116"/>
        <v>Check</v>
      </c>
      <c r="E1895" s="3">
        <v>12</v>
      </c>
      <c r="F1895" s="4">
        <v>0.14724503999999999</v>
      </c>
      <c r="G1895" s="4">
        <v>-8.2490600000000008E-3</v>
      </c>
      <c r="H1895" s="4">
        <v>8.6474079999999995E-2</v>
      </c>
      <c r="I1895" s="4">
        <f t="shared" si="117"/>
        <v>0.14724503999999999</v>
      </c>
      <c r="J1895" s="4">
        <f t="shared" si="118"/>
        <v>1.8099547511312217E-4</v>
      </c>
      <c r="K1895" s="4">
        <f t="shared" si="119"/>
        <v>2.6650685972850677E-5</v>
      </c>
    </row>
    <row r="1896" spans="2:11" ht="15" customHeight="1">
      <c r="B1896" s="3" t="s">
        <v>90</v>
      </c>
      <c r="C1896" s="3" t="s">
        <v>6</v>
      </c>
      <c r="D1896" s="3" t="str">
        <f t="shared" si="116"/>
        <v>Check</v>
      </c>
      <c r="E1896" s="3">
        <v>12</v>
      </c>
      <c r="F1896" s="4">
        <v>-0.14342722999999999</v>
      </c>
      <c r="G1896" s="4">
        <v>-0.48213182999999998</v>
      </c>
      <c r="H1896" s="4">
        <v>-0.49210397</v>
      </c>
      <c r="I1896" s="4">
        <f t="shared" si="117"/>
        <v>-0.14342722999999999</v>
      </c>
      <c r="J1896" s="4">
        <f t="shared" si="118"/>
        <v>1.8099547511312217E-4</v>
      </c>
      <c r="K1896" s="4">
        <f t="shared" si="119"/>
        <v>-2.5959679638009049E-5</v>
      </c>
    </row>
    <row r="1897" spans="2:11" ht="15" customHeight="1">
      <c r="B1897" s="3" t="s">
        <v>90</v>
      </c>
      <c r="C1897" s="3" t="s">
        <v>7</v>
      </c>
      <c r="D1897" s="3" t="str">
        <f t="shared" si="116"/>
        <v>Check</v>
      </c>
      <c r="E1897" s="3">
        <v>12</v>
      </c>
      <c r="F1897" s="4">
        <v>-0.57681064000000004</v>
      </c>
      <c r="G1897" s="4">
        <v>-0.95630579000000004</v>
      </c>
      <c r="H1897" s="4">
        <v>-1.09051341</v>
      </c>
      <c r="I1897" s="4">
        <f t="shared" si="117"/>
        <v>-0.57681064000000004</v>
      </c>
      <c r="J1897" s="4">
        <f t="shared" si="118"/>
        <v>1.8099547511312217E-4</v>
      </c>
      <c r="K1897" s="4">
        <f t="shared" si="119"/>
        <v>-1.0440011583710407E-4</v>
      </c>
    </row>
    <row r="1898" spans="2:11" ht="15" customHeight="1">
      <c r="B1898" s="3" t="s">
        <v>90</v>
      </c>
      <c r="C1898" s="3" t="s">
        <v>8</v>
      </c>
      <c r="D1898" s="3" t="str">
        <f t="shared" si="116"/>
        <v>Check</v>
      </c>
      <c r="E1898" s="3">
        <v>12</v>
      </c>
      <c r="F1898" s="4">
        <v>-0.52780375999999996</v>
      </c>
      <c r="G1898" s="4">
        <v>-1.6451552599999999</v>
      </c>
      <c r="H1898" s="4">
        <v>-1.9253616</v>
      </c>
      <c r="I1898" s="4">
        <f t="shared" si="117"/>
        <v>-0.52780375999999996</v>
      </c>
      <c r="J1898" s="4">
        <f t="shared" si="118"/>
        <v>1.8099547511312217E-4</v>
      </c>
      <c r="K1898" s="4">
        <f t="shared" si="119"/>
        <v>-9.5530092307692294E-5</v>
      </c>
    </row>
    <row r="1899" spans="2:11" ht="15" customHeight="1">
      <c r="B1899" s="3" t="s">
        <v>90</v>
      </c>
      <c r="C1899" s="3" t="s">
        <v>9</v>
      </c>
      <c r="D1899" s="3" t="str">
        <f t="shared" si="116"/>
        <v>Check</v>
      </c>
      <c r="E1899" s="3">
        <v>12</v>
      </c>
      <c r="F1899" s="4">
        <v>-0.50568950000000001</v>
      </c>
      <c r="G1899" s="4">
        <v>-1.6284072000000001</v>
      </c>
      <c r="H1899" s="4">
        <v>-1.9031500299999999</v>
      </c>
      <c r="I1899" s="4">
        <f t="shared" si="117"/>
        <v>-0.50568950000000001</v>
      </c>
      <c r="J1899" s="4">
        <f t="shared" si="118"/>
        <v>1.8099547511312217E-4</v>
      </c>
      <c r="K1899" s="4">
        <f t="shared" si="119"/>
        <v>-9.1527511312217196E-5</v>
      </c>
    </row>
    <row r="1900" spans="2:11" ht="15" customHeight="1">
      <c r="B1900" s="3" t="s">
        <v>90</v>
      </c>
      <c r="C1900" s="3" t="s">
        <v>10</v>
      </c>
      <c r="D1900" s="3" t="str">
        <f t="shared" si="116"/>
        <v>Check</v>
      </c>
      <c r="E1900" s="3">
        <v>12</v>
      </c>
      <c r="F1900" s="4">
        <v>-0.49474536000000002</v>
      </c>
      <c r="G1900" s="4">
        <v>-1.6221998200000001</v>
      </c>
      <c r="H1900" s="4">
        <v>-1.89335955</v>
      </c>
      <c r="I1900" s="4">
        <f t="shared" si="117"/>
        <v>-0.49474536000000002</v>
      </c>
      <c r="J1900" s="4">
        <f t="shared" si="118"/>
        <v>1.8099547511312217E-4</v>
      </c>
      <c r="K1900" s="4">
        <f t="shared" si="119"/>
        <v>-8.9546671493212677E-5</v>
      </c>
    </row>
    <row r="1901" spans="2:11" ht="15" customHeight="1">
      <c r="B1901" s="3" t="s">
        <v>90</v>
      </c>
      <c r="C1901" s="3" t="s">
        <v>11</v>
      </c>
      <c r="D1901" s="3" t="str">
        <f t="shared" si="116"/>
        <v>Check</v>
      </c>
      <c r="E1901" s="3">
        <v>12</v>
      </c>
      <c r="F1901" s="4">
        <v>-0.46329133</v>
      </c>
      <c r="G1901" s="4">
        <v>-1.5789467100000001</v>
      </c>
      <c r="H1901" s="4">
        <v>-1.8406224499999999</v>
      </c>
      <c r="I1901" s="4">
        <f t="shared" si="117"/>
        <v>-0.46329133</v>
      </c>
      <c r="J1901" s="4">
        <f t="shared" si="118"/>
        <v>1.8099547511312217E-4</v>
      </c>
      <c r="K1901" s="4">
        <f t="shared" si="119"/>
        <v>-8.3853634389140271E-5</v>
      </c>
    </row>
    <row r="1902" spans="2:11" ht="15" customHeight="1">
      <c r="B1902" s="3" t="s">
        <v>90</v>
      </c>
      <c r="C1902" s="3" t="s">
        <v>12</v>
      </c>
      <c r="D1902" s="3" t="str">
        <f t="shared" si="116"/>
        <v>Check</v>
      </c>
      <c r="E1902" s="3">
        <v>12</v>
      </c>
      <c r="F1902" s="4">
        <v>-0.47269528</v>
      </c>
      <c r="G1902" s="4">
        <v>-1.6030041399999999</v>
      </c>
      <c r="H1902" s="4">
        <v>-1.86862361</v>
      </c>
      <c r="I1902" s="4">
        <f t="shared" si="117"/>
        <v>-0.47269528</v>
      </c>
      <c r="J1902" s="4">
        <f t="shared" si="118"/>
        <v>1.8099547511312217E-4</v>
      </c>
      <c r="K1902" s="4">
        <f t="shared" si="119"/>
        <v>-8.5555706787330312E-5</v>
      </c>
    </row>
    <row r="1903" spans="2:11" ht="15" customHeight="1">
      <c r="B1903" s="3" t="s">
        <v>90</v>
      </c>
      <c r="C1903" s="3" t="s">
        <v>13</v>
      </c>
      <c r="D1903" s="3" t="str">
        <f t="shared" si="116"/>
        <v>Raise 4x</v>
      </c>
      <c r="E1903" s="3">
        <v>12</v>
      </c>
      <c r="F1903" s="4">
        <v>0.27941514000000001</v>
      </c>
      <c r="G1903" s="4">
        <v>0.15986533</v>
      </c>
      <c r="H1903" s="4">
        <v>0.29202979000000001</v>
      </c>
      <c r="I1903" s="4">
        <f t="shared" si="117"/>
        <v>0.29202979000000001</v>
      </c>
      <c r="J1903" s="4">
        <f t="shared" si="118"/>
        <v>1.8099547511312217E-4</v>
      </c>
      <c r="K1903" s="4">
        <f t="shared" si="119"/>
        <v>5.2856070588235293E-5</v>
      </c>
    </row>
    <row r="1904" spans="2:11" ht="15" customHeight="1">
      <c r="B1904" s="3" t="s">
        <v>90</v>
      </c>
      <c r="C1904" s="3" t="s">
        <v>39</v>
      </c>
      <c r="D1904" s="3" t="str">
        <f t="shared" si="116"/>
        <v>Check</v>
      </c>
      <c r="E1904" s="3">
        <v>12</v>
      </c>
      <c r="F1904" s="4">
        <v>0.2395871</v>
      </c>
      <c r="G1904" s="4">
        <v>9.3322550000000004E-2</v>
      </c>
      <c r="H1904" s="4">
        <v>0.21033410999999999</v>
      </c>
      <c r="I1904" s="4">
        <f t="shared" si="117"/>
        <v>0.2395871</v>
      </c>
      <c r="J1904" s="4">
        <f t="shared" si="118"/>
        <v>1.8099547511312217E-4</v>
      </c>
      <c r="K1904" s="4">
        <f t="shared" si="119"/>
        <v>4.3364180995475111E-5</v>
      </c>
    </row>
    <row r="1905" spans="2:11" ht="15" customHeight="1">
      <c r="B1905" s="3" t="s">
        <v>90</v>
      </c>
      <c r="C1905" s="3" t="s">
        <v>14</v>
      </c>
      <c r="D1905" s="3" t="str">
        <f t="shared" si="116"/>
        <v>Check</v>
      </c>
      <c r="E1905" s="3">
        <v>12</v>
      </c>
      <c r="F1905" s="4">
        <v>0.22295418</v>
      </c>
      <c r="G1905" s="4">
        <v>6.7212759999999996E-2</v>
      </c>
      <c r="H1905" s="4">
        <v>0.17776876</v>
      </c>
      <c r="I1905" s="4">
        <f t="shared" si="117"/>
        <v>0.22295418</v>
      </c>
      <c r="J1905" s="4">
        <f t="shared" si="118"/>
        <v>1.8099547511312217E-4</v>
      </c>
      <c r="K1905" s="4">
        <f t="shared" si="119"/>
        <v>4.0353697737556559E-5</v>
      </c>
    </row>
    <row r="1906" spans="2:11" ht="15" customHeight="1">
      <c r="B1906" s="3" t="s">
        <v>90</v>
      </c>
      <c r="C1906" s="3" t="s">
        <v>15</v>
      </c>
      <c r="D1906" s="3" t="str">
        <f t="shared" si="116"/>
        <v>Check</v>
      </c>
      <c r="E1906" s="3">
        <v>12</v>
      </c>
      <c r="F1906" s="4">
        <v>0.16517371</v>
      </c>
      <c r="G1906" s="4">
        <v>-9.2886400000000008E-3</v>
      </c>
      <c r="H1906" s="4">
        <v>8.4184090000000003E-2</v>
      </c>
      <c r="I1906" s="4">
        <f t="shared" si="117"/>
        <v>0.16517371</v>
      </c>
      <c r="J1906" s="4">
        <f t="shared" si="118"/>
        <v>1.8099547511312217E-4</v>
      </c>
      <c r="K1906" s="4">
        <f t="shared" si="119"/>
        <v>2.9895694117647058E-5</v>
      </c>
    </row>
    <row r="1907" spans="2:11" ht="15" customHeight="1">
      <c r="B1907" s="3" t="s">
        <v>90</v>
      </c>
      <c r="C1907" s="3" t="s">
        <v>16</v>
      </c>
      <c r="D1907" s="3" t="str">
        <f t="shared" si="116"/>
        <v>Check</v>
      </c>
      <c r="E1907" s="3">
        <v>12</v>
      </c>
      <c r="F1907" s="4">
        <v>0.14846491000000001</v>
      </c>
      <c r="G1907" s="4">
        <v>-7.26831E-3</v>
      </c>
      <c r="H1907" s="4">
        <v>8.7216199999999994E-2</v>
      </c>
      <c r="I1907" s="4">
        <f t="shared" si="117"/>
        <v>0.14846491000000001</v>
      </c>
      <c r="J1907" s="4">
        <f t="shared" si="118"/>
        <v>1.8099547511312217E-4</v>
      </c>
      <c r="K1907" s="4">
        <f t="shared" si="119"/>
        <v>2.6871476923076922E-5</v>
      </c>
    </row>
    <row r="1908" spans="2:11" ht="15" customHeight="1">
      <c r="B1908" s="3" t="s">
        <v>90</v>
      </c>
      <c r="C1908" s="3" t="s">
        <v>17</v>
      </c>
      <c r="D1908" s="3" t="str">
        <f t="shared" si="116"/>
        <v>Check</v>
      </c>
      <c r="E1908" s="3">
        <v>12</v>
      </c>
      <c r="F1908" s="4">
        <v>-0.21153648999999999</v>
      </c>
      <c r="G1908" s="4">
        <v>-0.30477914</v>
      </c>
      <c r="H1908" s="4">
        <v>-0.28385082</v>
      </c>
      <c r="I1908" s="4">
        <f t="shared" si="117"/>
        <v>-0.21153648999999999</v>
      </c>
      <c r="J1908" s="4">
        <f t="shared" si="118"/>
        <v>1.8099547511312217E-4</v>
      </c>
      <c r="K1908" s="4">
        <f t="shared" si="119"/>
        <v>-3.8287147511312214E-5</v>
      </c>
    </row>
    <row r="1909" spans="2:11" ht="15" customHeight="1">
      <c r="B1909" s="3" t="s">
        <v>90</v>
      </c>
      <c r="C1909" s="3" t="s">
        <v>18</v>
      </c>
      <c r="D1909" s="3" t="str">
        <f t="shared" si="116"/>
        <v>Check</v>
      </c>
      <c r="E1909" s="3">
        <v>12</v>
      </c>
      <c r="F1909" s="4">
        <v>-0.10915427</v>
      </c>
      <c r="G1909" s="4">
        <v>-0.42471326999999998</v>
      </c>
      <c r="H1909" s="4">
        <v>-0.42402548000000001</v>
      </c>
      <c r="I1909" s="4">
        <f t="shared" si="117"/>
        <v>-0.10915427</v>
      </c>
      <c r="J1909" s="4">
        <f t="shared" si="118"/>
        <v>1.8099547511312217E-4</v>
      </c>
      <c r="K1909" s="4">
        <f t="shared" si="119"/>
        <v>-1.9756428959276017E-5</v>
      </c>
    </row>
    <row r="1910" spans="2:11" ht="15" customHeight="1">
      <c r="B1910" s="3" t="s">
        <v>90</v>
      </c>
      <c r="C1910" s="3" t="s">
        <v>20</v>
      </c>
      <c r="D1910" s="3" t="str">
        <f t="shared" si="116"/>
        <v>Check</v>
      </c>
      <c r="E1910" s="3">
        <v>12</v>
      </c>
      <c r="F1910" s="4">
        <v>-0.53296016999999996</v>
      </c>
      <c r="G1910" s="4">
        <v>-1.6514971700000001</v>
      </c>
      <c r="H1910" s="4">
        <v>-1.9325125299999999</v>
      </c>
      <c r="I1910" s="4">
        <f t="shared" si="117"/>
        <v>-0.53296016999999996</v>
      </c>
      <c r="J1910" s="4">
        <f t="shared" si="118"/>
        <v>1.8099547511312217E-4</v>
      </c>
      <c r="K1910" s="4">
        <f t="shared" si="119"/>
        <v>-9.6463379185520346E-5</v>
      </c>
    </row>
    <row r="1911" spans="2:11" ht="15" customHeight="1">
      <c r="B1911" s="3" t="s">
        <v>90</v>
      </c>
      <c r="C1911" s="3" t="s">
        <v>21</v>
      </c>
      <c r="D1911" s="3" t="str">
        <f t="shared" si="116"/>
        <v>Check</v>
      </c>
      <c r="E1911" s="3">
        <v>12</v>
      </c>
      <c r="F1911" s="4">
        <v>-0.51085305000000003</v>
      </c>
      <c r="G1911" s="4">
        <v>-1.63475891</v>
      </c>
      <c r="H1911" s="4">
        <v>-1.9103241399999999</v>
      </c>
      <c r="I1911" s="4">
        <f t="shared" si="117"/>
        <v>-0.51085305000000003</v>
      </c>
      <c r="J1911" s="4">
        <f t="shared" si="118"/>
        <v>1.8099547511312217E-4</v>
      </c>
      <c r="K1911" s="4">
        <f t="shared" si="119"/>
        <v>-9.2462090497737556E-5</v>
      </c>
    </row>
    <row r="1912" spans="2:11" ht="15" customHeight="1">
      <c r="B1912" s="3" t="s">
        <v>90</v>
      </c>
      <c r="C1912" s="3" t="s">
        <v>22</v>
      </c>
      <c r="D1912" s="3" t="str">
        <f t="shared" si="116"/>
        <v>Check</v>
      </c>
      <c r="E1912" s="3">
        <v>12</v>
      </c>
      <c r="F1912" s="4">
        <v>-0.49888902000000002</v>
      </c>
      <c r="G1912" s="4">
        <v>-1.6275148399999999</v>
      </c>
      <c r="H1912" s="4">
        <v>-1.8995166699999999</v>
      </c>
      <c r="I1912" s="4">
        <f t="shared" si="117"/>
        <v>-0.49888902000000002</v>
      </c>
      <c r="J1912" s="4">
        <f t="shared" si="118"/>
        <v>1.8099547511312217E-4</v>
      </c>
      <c r="K1912" s="4">
        <f t="shared" si="119"/>
        <v>-9.0296655203619906E-5</v>
      </c>
    </row>
    <row r="1913" spans="2:11" ht="15" customHeight="1">
      <c r="B1913" s="3" t="s">
        <v>90</v>
      </c>
      <c r="C1913" s="3" t="s">
        <v>23</v>
      </c>
      <c r="D1913" s="3" t="str">
        <f t="shared" si="116"/>
        <v>Check</v>
      </c>
      <c r="E1913" s="3">
        <v>12</v>
      </c>
      <c r="F1913" s="4">
        <v>-0.46675824999999999</v>
      </c>
      <c r="G1913" s="4">
        <v>-1.58350876</v>
      </c>
      <c r="H1913" s="4">
        <v>-1.84584262</v>
      </c>
      <c r="I1913" s="4">
        <f t="shared" si="117"/>
        <v>-0.46675824999999999</v>
      </c>
      <c r="J1913" s="4">
        <f t="shared" si="118"/>
        <v>1.8099547511312217E-4</v>
      </c>
      <c r="K1913" s="4">
        <f t="shared" si="119"/>
        <v>-8.4481131221719451E-5</v>
      </c>
    </row>
    <row r="1914" spans="2:11" ht="15" customHeight="1">
      <c r="B1914" s="3" t="s">
        <v>90</v>
      </c>
      <c r="C1914" s="3" t="s">
        <v>24</v>
      </c>
      <c r="D1914" s="3" t="str">
        <f t="shared" si="116"/>
        <v>Check</v>
      </c>
      <c r="E1914" s="3">
        <v>12</v>
      </c>
      <c r="F1914" s="4">
        <v>-0.47572987</v>
      </c>
      <c r="G1914" s="4">
        <v>-1.60715754</v>
      </c>
      <c r="H1914" s="4">
        <v>-1.8733379100000001</v>
      </c>
      <c r="I1914" s="4">
        <f t="shared" si="117"/>
        <v>-0.47572987</v>
      </c>
      <c r="J1914" s="4">
        <f t="shared" si="118"/>
        <v>1.8099547511312217E-4</v>
      </c>
      <c r="K1914" s="4">
        <f t="shared" si="119"/>
        <v>-8.610495384615385E-5</v>
      </c>
    </row>
    <row r="1915" spans="2:11" ht="15" customHeight="1">
      <c r="B1915" s="3" t="s">
        <v>90</v>
      </c>
      <c r="C1915" s="3" t="s">
        <v>25</v>
      </c>
      <c r="D1915" s="3" t="str">
        <f t="shared" si="116"/>
        <v>Check</v>
      </c>
      <c r="E1915" s="3">
        <v>24</v>
      </c>
      <c r="F1915" s="4">
        <v>0.24972688000000001</v>
      </c>
      <c r="G1915" s="4">
        <v>0.10645578</v>
      </c>
      <c r="H1915" s="4">
        <v>0.22576868999999999</v>
      </c>
      <c r="I1915" s="4">
        <f t="shared" si="117"/>
        <v>0.24972688000000001</v>
      </c>
      <c r="J1915" s="4">
        <f t="shared" si="118"/>
        <v>3.6199095022624434E-4</v>
      </c>
      <c r="K1915" s="4">
        <f t="shared" si="119"/>
        <v>9.0398870588235302E-5</v>
      </c>
    </row>
    <row r="1916" spans="2:11" ht="15" customHeight="1">
      <c r="B1916" s="3" t="s">
        <v>90</v>
      </c>
      <c r="C1916" s="3" t="s">
        <v>26</v>
      </c>
      <c r="D1916" s="3" t="str">
        <f t="shared" si="116"/>
        <v>Check</v>
      </c>
      <c r="E1916" s="3">
        <v>24</v>
      </c>
      <c r="F1916" s="4">
        <v>0.21045694000000001</v>
      </c>
      <c r="G1916" s="4">
        <v>4.052476E-2</v>
      </c>
      <c r="H1916" s="4">
        <v>0.14482879000000001</v>
      </c>
      <c r="I1916" s="4">
        <f t="shared" si="117"/>
        <v>0.21045694000000001</v>
      </c>
      <c r="J1916" s="4">
        <f t="shared" si="118"/>
        <v>3.6199095022624434E-4</v>
      </c>
      <c r="K1916" s="4">
        <f t="shared" si="119"/>
        <v>7.6183507692307694E-5</v>
      </c>
    </row>
    <row r="1917" spans="2:11" ht="15" customHeight="1">
      <c r="B1917" s="3" t="s">
        <v>90</v>
      </c>
      <c r="C1917" s="3" t="s">
        <v>27</v>
      </c>
      <c r="D1917" s="3" t="str">
        <f t="shared" si="116"/>
        <v>Check</v>
      </c>
      <c r="E1917" s="3">
        <v>24</v>
      </c>
      <c r="F1917" s="4">
        <v>0.19403529999999999</v>
      </c>
      <c r="G1917" s="4">
        <v>1.4380230000000001E-2</v>
      </c>
      <c r="H1917" s="4">
        <v>0.11222764</v>
      </c>
      <c r="I1917" s="4">
        <f t="shared" si="117"/>
        <v>0.19403529999999999</v>
      </c>
      <c r="J1917" s="4">
        <f t="shared" si="118"/>
        <v>3.6199095022624434E-4</v>
      </c>
      <c r="K1917" s="4">
        <f t="shared" si="119"/>
        <v>7.0239022624434379E-5</v>
      </c>
    </row>
    <row r="1918" spans="2:11" ht="15" customHeight="1">
      <c r="B1918" s="3" t="s">
        <v>90</v>
      </c>
      <c r="C1918" s="3" t="s">
        <v>28</v>
      </c>
      <c r="D1918" s="3" t="str">
        <f t="shared" si="116"/>
        <v>Check</v>
      </c>
      <c r="E1918" s="3">
        <v>24</v>
      </c>
      <c r="F1918" s="4">
        <v>0.1387669</v>
      </c>
      <c r="G1918" s="4">
        <v>-5.9680789999999997E-2</v>
      </c>
      <c r="H1918" s="4">
        <v>2.1388190000000001E-2</v>
      </c>
      <c r="I1918" s="4">
        <f t="shared" si="117"/>
        <v>0.1387669</v>
      </c>
      <c r="J1918" s="4">
        <f t="shared" si="118"/>
        <v>3.6199095022624434E-4</v>
      </c>
      <c r="K1918" s="4">
        <f t="shared" si="119"/>
        <v>5.0232361990950225E-5</v>
      </c>
    </row>
    <row r="1919" spans="2:11" ht="15" customHeight="1">
      <c r="B1919" s="3" t="s">
        <v>90</v>
      </c>
      <c r="C1919" s="3" t="s">
        <v>29</v>
      </c>
      <c r="D1919" s="3" t="str">
        <f t="shared" si="116"/>
        <v>Check</v>
      </c>
      <c r="E1919" s="3">
        <v>24</v>
      </c>
      <c r="F1919" s="4">
        <v>0.12345473</v>
      </c>
      <c r="G1919" s="4">
        <v>-5.670476E-2</v>
      </c>
      <c r="H1919" s="4">
        <v>2.536414E-2</v>
      </c>
      <c r="I1919" s="4">
        <f t="shared" si="117"/>
        <v>0.12345473</v>
      </c>
      <c r="J1919" s="4">
        <f t="shared" si="118"/>
        <v>3.6199095022624434E-4</v>
      </c>
      <c r="K1919" s="4">
        <f t="shared" si="119"/>
        <v>4.4689495022624432E-5</v>
      </c>
    </row>
    <row r="1920" spans="2:11" ht="15" customHeight="1">
      <c r="B1920" s="3" t="s">
        <v>90</v>
      </c>
      <c r="C1920" s="3" t="s">
        <v>30</v>
      </c>
      <c r="D1920" s="3" t="str">
        <f t="shared" si="116"/>
        <v>Check</v>
      </c>
      <c r="E1920" s="3">
        <v>24</v>
      </c>
      <c r="F1920" s="4">
        <v>-0.2272226</v>
      </c>
      <c r="G1920" s="4">
        <v>-0.34779284999999999</v>
      </c>
      <c r="H1920" s="4">
        <v>-0.33773209999999998</v>
      </c>
      <c r="I1920" s="4">
        <f t="shared" si="117"/>
        <v>-0.2272226</v>
      </c>
      <c r="J1920" s="4">
        <f t="shared" si="118"/>
        <v>3.6199095022624434E-4</v>
      </c>
      <c r="K1920" s="4">
        <f t="shared" si="119"/>
        <v>-8.2252524886877829E-5</v>
      </c>
    </row>
    <row r="1921" spans="2:11" ht="15" customHeight="1">
      <c r="B1921" s="3" t="s">
        <v>90</v>
      </c>
      <c r="C1921" s="3" t="s">
        <v>31</v>
      </c>
      <c r="D1921" s="3" t="str">
        <f t="shared" si="116"/>
        <v>Check</v>
      </c>
      <c r="E1921" s="3">
        <v>24</v>
      </c>
      <c r="F1921" s="4">
        <v>-0.12645725999999999</v>
      </c>
      <c r="G1921" s="4">
        <v>-0.46295961000000002</v>
      </c>
      <c r="H1921" s="4">
        <v>-0.47255213000000001</v>
      </c>
      <c r="I1921" s="4">
        <f t="shared" si="117"/>
        <v>-0.12645725999999999</v>
      </c>
      <c r="J1921" s="4">
        <f t="shared" si="118"/>
        <v>3.6199095022624434E-4</v>
      </c>
      <c r="K1921" s="4">
        <f t="shared" si="119"/>
        <v>-4.5776383710407235E-5</v>
      </c>
    </row>
    <row r="1922" spans="2:11" ht="15" customHeight="1">
      <c r="B1922" s="3" t="s">
        <v>90</v>
      </c>
      <c r="C1922" s="3" t="s">
        <v>32</v>
      </c>
      <c r="D1922" s="3" t="str">
        <f t="shared" si="116"/>
        <v>Check</v>
      </c>
      <c r="E1922" s="3">
        <v>24</v>
      </c>
      <c r="F1922" s="4">
        <v>-0.55685910000000005</v>
      </c>
      <c r="G1922" s="4">
        <v>-0.93197887000000001</v>
      </c>
      <c r="H1922" s="4">
        <v>-1.06394155</v>
      </c>
      <c r="I1922" s="4">
        <f t="shared" si="117"/>
        <v>-0.55685910000000005</v>
      </c>
      <c r="J1922" s="4">
        <f t="shared" si="118"/>
        <v>3.6199095022624434E-4</v>
      </c>
      <c r="K1922" s="4">
        <f t="shared" si="119"/>
        <v>-2.0157795475113125E-4</v>
      </c>
    </row>
    <row r="1923" spans="2:11" ht="15" customHeight="1">
      <c r="B1923" s="3" t="s">
        <v>90</v>
      </c>
      <c r="C1923" s="3" t="s">
        <v>33</v>
      </c>
      <c r="D1923" s="3" t="str">
        <f t="shared" si="116"/>
        <v>Check</v>
      </c>
      <c r="E1923" s="3">
        <v>24</v>
      </c>
      <c r="F1923" s="4">
        <v>-0.50909382999999997</v>
      </c>
      <c r="G1923" s="4">
        <v>-1.6136618899999999</v>
      </c>
      <c r="H1923" s="4">
        <v>-1.8900209400000001</v>
      </c>
      <c r="I1923" s="4">
        <f t="shared" si="117"/>
        <v>-0.50909382999999997</v>
      </c>
      <c r="J1923" s="4">
        <f t="shared" si="118"/>
        <v>3.6199095022624434E-4</v>
      </c>
      <c r="K1923" s="4">
        <f t="shared" si="119"/>
        <v>-1.8428735927601808E-4</v>
      </c>
    </row>
    <row r="1924" spans="2:11" ht="15" customHeight="1">
      <c r="B1924" s="3" t="s">
        <v>90</v>
      </c>
      <c r="C1924" s="3" t="s">
        <v>34</v>
      </c>
      <c r="D1924" s="3" t="str">
        <f t="shared" si="116"/>
        <v>Check</v>
      </c>
      <c r="E1924" s="3">
        <v>24</v>
      </c>
      <c r="F1924" s="4">
        <v>-0.48901544000000002</v>
      </c>
      <c r="G1924" s="4">
        <v>-1.5990411600000001</v>
      </c>
      <c r="H1924" s="4">
        <v>-1.8702010600000001</v>
      </c>
      <c r="I1924" s="4">
        <f t="shared" si="117"/>
        <v>-0.48901544000000002</v>
      </c>
      <c r="J1924" s="4">
        <f t="shared" si="118"/>
        <v>3.6199095022624434E-4</v>
      </c>
      <c r="K1924" s="4">
        <f t="shared" si="119"/>
        <v>-1.7701916380090499E-4</v>
      </c>
    </row>
    <row r="1925" spans="2:11" ht="15" customHeight="1">
      <c r="B1925" s="3" t="s">
        <v>90</v>
      </c>
      <c r="C1925" s="3" t="s">
        <v>35</v>
      </c>
      <c r="D1925" s="3" t="str">
        <f t="shared" ref="D1925:D1988" si="120">IF(I1925=F1925,"Check",IF(I1925=G1925,"Raise 3x", IF(I1925=H1925,"Raise 4x", "ERROR")))</f>
        <v>Check</v>
      </c>
      <c r="E1925" s="3">
        <v>24</v>
      </c>
      <c r="F1925" s="4">
        <v>-0.47876560000000001</v>
      </c>
      <c r="G1925" s="4">
        <v>-1.5935821999999999</v>
      </c>
      <c r="H1925" s="4">
        <v>-1.8613646500000001</v>
      </c>
      <c r="I1925" s="4">
        <f t="shared" ref="I1925:I1988" si="121">MAX(F1925:H1925)</f>
        <v>-0.47876560000000001</v>
      </c>
      <c r="J1925" s="4">
        <f t="shared" ref="J1925:J1988" si="122">E1925/(COMBIN(52,2)*50)</f>
        <v>3.6199095022624434E-4</v>
      </c>
      <c r="K1925" s="4">
        <f t="shared" ref="K1925:K1988" si="123">J1925*I1925</f>
        <v>-1.7330881447963801E-4</v>
      </c>
    </row>
    <row r="1926" spans="2:11" ht="15" customHeight="1">
      <c r="B1926" s="3" t="s">
        <v>90</v>
      </c>
      <c r="C1926" s="3" t="s">
        <v>36</v>
      </c>
      <c r="D1926" s="3" t="str">
        <f t="shared" si="120"/>
        <v>Check</v>
      </c>
      <c r="E1926" s="3">
        <v>24</v>
      </c>
      <c r="F1926" s="4">
        <v>-0.44921548</v>
      </c>
      <c r="G1926" s="4">
        <v>-1.5524358300000001</v>
      </c>
      <c r="H1926" s="4">
        <v>-1.81093474</v>
      </c>
      <c r="I1926" s="4">
        <f t="shared" si="121"/>
        <v>-0.44921548</v>
      </c>
      <c r="J1926" s="4">
        <f t="shared" si="122"/>
        <v>3.6199095022624434E-4</v>
      </c>
      <c r="K1926" s="4">
        <f t="shared" si="123"/>
        <v>-1.6261193846153847E-4</v>
      </c>
    </row>
    <row r="1927" spans="2:11" ht="15" customHeight="1">
      <c r="B1927" s="3" t="s">
        <v>90</v>
      </c>
      <c r="C1927" s="3" t="s">
        <v>37</v>
      </c>
      <c r="D1927" s="3" t="str">
        <f t="shared" si="120"/>
        <v>Check</v>
      </c>
      <c r="E1927" s="3">
        <v>24</v>
      </c>
      <c r="F1927" s="4">
        <v>-0.45840403000000002</v>
      </c>
      <c r="G1927" s="4">
        <v>-1.5762414899999999</v>
      </c>
      <c r="H1927" s="4">
        <v>-1.83864736</v>
      </c>
      <c r="I1927" s="4">
        <f t="shared" si="121"/>
        <v>-0.45840403000000002</v>
      </c>
      <c r="J1927" s="4">
        <f t="shared" si="122"/>
        <v>3.6199095022624434E-4</v>
      </c>
      <c r="K1927" s="4">
        <f t="shared" si="123"/>
        <v>-1.6593811040723982E-4</v>
      </c>
    </row>
    <row r="1928" spans="2:11" ht="15" customHeight="1">
      <c r="B1928" s="3" t="s">
        <v>91</v>
      </c>
      <c r="C1928" s="3" t="s">
        <v>51</v>
      </c>
      <c r="D1928" s="3" t="str">
        <f t="shared" si="120"/>
        <v>Raise 4x</v>
      </c>
      <c r="E1928" s="3">
        <v>12</v>
      </c>
      <c r="F1928" s="4">
        <v>0.33627878999999999</v>
      </c>
      <c r="G1928" s="4">
        <v>0.26532920999999998</v>
      </c>
      <c r="H1928" s="4">
        <v>0.42325086000000001</v>
      </c>
      <c r="I1928" s="4">
        <f t="shared" si="121"/>
        <v>0.42325086000000001</v>
      </c>
      <c r="J1928" s="4">
        <f t="shared" si="122"/>
        <v>1.8099547511312217E-4</v>
      </c>
      <c r="K1928" s="4">
        <f t="shared" si="123"/>
        <v>7.6606490497737551E-5</v>
      </c>
    </row>
    <row r="1929" spans="2:11" ht="15" customHeight="1">
      <c r="B1929" s="3" t="s">
        <v>91</v>
      </c>
      <c r="C1929" s="3" t="s">
        <v>1</v>
      </c>
      <c r="D1929" s="3" t="str">
        <f t="shared" si="120"/>
        <v>Raise 4x</v>
      </c>
      <c r="E1929" s="3">
        <v>12</v>
      </c>
      <c r="F1929" s="4">
        <v>0.29380265999999999</v>
      </c>
      <c r="G1929" s="4">
        <v>0.19669527000000001</v>
      </c>
      <c r="H1929" s="4">
        <v>0.33922735999999998</v>
      </c>
      <c r="I1929" s="4">
        <f t="shared" si="121"/>
        <v>0.33922735999999998</v>
      </c>
      <c r="J1929" s="4">
        <f t="shared" si="122"/>
        <v>1.8099547511312217E-4</v>
      </c>
      <c r="K1929" s="4">
        <f t="shared" si="123"/>
        <v>6.1398617194570134E-5</v>
      </c>
    </row>
    <row r="1930" spans="2:11" ht="15" customHeight="1">
      <c r="B1930" s="3" t="s">
        <v>91</v>
      </c>
      <c r="C1930" s="3" t="s">
        <v>2</v>
      </c>
      <c r="D1930" s="3" t="str">
        <f t="shared" si="120"/>
        <v>Raise 4x</v>
      </c>
      <c r="E1930" s="3">
        <v>12</v>
      </c>
      <c r="F1930" s="4">
        <v>0.25425901000000001</v>
      </c>
      <c r="G1930" s="4">
        <v>0.13765366000000001</v>
      </c>
      <c r="H1930" s="4">
        <v>0.26667467</v>
      </c>
      <c r="I1930" s="4">
        <f t="shared" si="121"/>
        <v>0.26667467</v>
      </c>
      <c r="J1930" s="4">
        <f t="shared" si="122"/>
        <v>1.8099547511312217E-4</v>
      </c>
      <c r="K1930" s="4">
        <f t="shared" si="123"/>
        <v>4.8266908597285065E-5</v>
      </c>
    </row>
    <row r="1931" spans="2:11" ht="15" customHeight="1">
      <c r="B1931" s="3" t="s">
        <v>91</v>
      </c>
      <c r="C1931" s="3" t="s">
        <v>3</v>
      </c>
      <c r="D1931" s="3" t="str">
        <f t="shared" si="120"/>
        <v>Check</v>
      </c>
      <c r="E1931" s="3">
        <v>12</v>
      </c>
      <c r="F1931" s="4">
        <v>0.23597733000000001</v>
      </c>
      <c r="G1931" s="4">
        <v>0.11003535</v>
      </c>
      <c r="H1931" s="4">
        <v>0.23248579999999999</v>
      </c>
      <c r="I1931" s="4">
        <f t="shared" si="121"/>
        <v>0.23597733000000001</v>
      </c>
      <c r="J1931" s="4">
        <f t="shared" si="122"/>
        <v>1.8099547511312217E-4</v>
      </c>
      <c r="K1931" s="4">
        <f t="shared" si="123"/>
        <v>4.2710828959276022E-5</v>
      </c>
    </row>
    <row r="1932" spans="2:11" ht="15" customHeight="1">
      <c r="B1932" s="3" t="s">
        <v>91</v>
      </c>
      <c r="C1932" s="3" t="s">
        <v>4</v>
      </c>
      <c r="D1932" s="3" t="str">
        <f t="shared" si="120"/>
        <v>Raise 4x</v>
      </c>
      <c r="E1932" s="3">
        <v>12</v>
      </c>
      <c r="F1932" s="4">
        <v>0.2100813</v>
      </c>
      <c r="G1932" s="4">
        <v>9.5301979999999994E-2</v>
      </c>
      <c r="H1932" s="4">
        <v>0.21512639</v>
      </c>
      <c r="I1932" s="4">
        <f t="shared" si="121"/>
        <v>0.21512639</v>
      </c>
      <c r="J1932" s="4">
        <f t="shared" si="122"/>
        <v>1.8099547511312217E-4</v>
      </c>
      <c r="K1932" s="4">
        <f t="shared" si="123"/>
        <v>3.8936903167420817E-5</v>
      </c>
    </row>
    <row r="1933" spans="2:11" ht="15" customHeight="1">
      <c r="B1933" s="3" t="s">
        <v>91</v>
      </c>
      <c r="C1933" s="3" t="s">
        <v>6</v>
      </c>
      <c r="D1933" s="3" t="str">
        <f t="shared" si="120"/>
        <v>Check</v>
      </c>
      <c r="E1933" s="3">
        <v>12</v>
      </c>
      <c r="F1933" s="4">
        <v>-8.7262430000000002E-2</v>
      </c>
      <c r="G1933" s="4">
        <v>-0.39215023999999998</v>
      </c>
      <c r="H1933" s="4">
        <v>-0.38005596000000003</v>
      </c>
      <c r="I1933" s="4">
        <f t="shared" si="121"/>
        <v>-8.7262430000000002E-2</v>
      </c>
      <c r="J1933" s="4">
        <f t="shared" si="122"/>
        <v>1.8099547511312217E-4</v>
      </c>
      <c r="K1933" s="4">
        <f t="shared" si="123"/>
        <v>-1.5794104977375566E-5</v>
      </c>
    </row>
    <row r="1934" spans="2:11" ht="15" customHeight="1">
      <c r="B1934" s="3" t="s">
        <v>91</v>
      </c>
      <c r="C1934" s="3" t="s">
        <v>7</v>
      </c>
      <c r="D1934" s="3" t="str">
        <f t="shared" si="120"/>
        <v>Check</v>
      </c>
      <c r="E1934" s="3">
        <v>12</v>
      </c>
      <c r="F1934" s="4">
        <v>-9.5220470000000001E-2</v>
      </c>
      <c r="G1934" s="4">
        <v>-0.39880010999999999</v>
      </c>
      <c r="H1934" s="4">
        <v>-0.38768297000000002</v>
      </c>
      <c r="I1934" s="4">
        <f t="shared" si="121"/>
        <v>-9.5220470000000001E-2</v>
      </c>
      <c r="J1934" s="4">
        <f t="shared" si="122"/>
        <v>1.8099547511312217E-4</v>
      </c>
      <c r="K1934" s="4">
        <f t="shared" si="123"/>
        <v>-1.7234474208144796E-5</v>
      </c>
    </row>
    <row r="1935" spans="2:11" ht="15" customHeight="1">
      <c r="B1935" s="3" t="s">
        <v>91</v>
      </c>
      <c r="C1935" s="3" t="s">
        <v>8</v>
      </c>
      <c r="D1935" s="3" t="str">
        <f t="shared" si="120"/>
        <v>Check</v>
      </c>
      <c r="E1935" s="3">
        <v>12</v>
      </c>
      <c r="F1935" s="4">
        <v>-0.59475085999999999</v>
      </c>
      <c r="G1935" s="4">
        <v>-0.99130554000000004</v>
      </c>
      <c r="H1935" s="4">
        <v>-1.13379534</v>
      </c>
      <c r="I1935" s="4">
        <f t="shared" si="121"/>
        <v>-0.59475085999999999</v>
      </c>
      <c r="J1935" s="4">
        <f t="shared" si="122"/>
        <v>1.8099547511312217E-4</v>
      </c>
      <c r="K1935" s="4">
        <f t="shared" si="123"/>
        <v>-1.0764721447963801E-4</v>
      </c>
    </row>
    <row r="1936" spans="2:11" ht="15" customHeight="1">
      <c r="B1936" s="3" t="s">
        <v>91</v>
      </c>
      <c r="C1936" s="3" t="s">
        <v>9</v>
      </c>
      <c r="D1936" s="3" t="str">
        <f t="shared" si="120"/>
        <v>Check</v>
      </c>
      <c r="E1936" s="3">
        <v>12</v>
      </c>
      <c r="F1936" s="4">
        <v>-0.55187481000000005</v>
      </c>
      <c r="G1936" s="4">
        <v>-1.7172356200000001</v>
      </c>
      <c r="H1936" s="4">
        <v>-2.0138423200000002</v>
      </c>
      <c r="I1936" s="4">
        <f t="shared" si="121"/>
        <v>-0.55187481000000005</v>
      </c>
      <c r="J1936" s="4">
        <f t="shared" si="122"/>
        <v>1.8099547511312217E-4</v>
      </c>
      <c r="K1936" s="4">
        <f t="shared" si="123"/>
        <v>-9.9886843438914033E-5</v>
      </c>
    </row>
    <row r="1937" spans="2:11" ht="15" customHeight="1">
      <c r="B1937" s="3" t="s">
        <v>91</v>
      </c>
      <c r="C1937" s="3" t="s">
        <v>10</v>
      </c>
      <c r="D1937" s="3" t="str">
        <f t="shared" si="120"/>
        <v>Check</v>
      </c>
      <c r="E1937" s="3">
        <v>12</v>
      </c>
      <c r="F1937" s="4">
        <v>-0.53565704000000003</v>
      </c>
      <c r="G1937" s="4">
        <v>-1.70269146</v>
      </c>
      <c r="H1937" s="4">
        <v>-1.99380113</v>
      </c>
      <c r="I1937" s="4">
        <f t="shared" si="121"/>
        <v>-0.53565704000000003</v>
      </c>
      <c r="J1937" s="4">
        <f t="shared" si="122"/>
        <v>1.8099547511312217E-4</v>
      </c>
      <c r="K1937" s="4">
        <f t="shared" si="123"/>
        <v>-9.6951500452488695E-5</v>
      </c>
    </row>
    <row r="1938" spans="2:11" ht="15" customHeight="1">
      <c r="B1938" s="3" t="s">
        <v>91</v>
      </c>
      <c r="C1938" s="3" t="s">
        <v>11</v>
      </c>
      <c r="D1938" s="3" t="str">
        <f t="shared" si="120"/>
        <v>Check</v>
      </c>
      <c r="E1938" s="3">
        <v>12</v>
      </c>
      <c r="F1938" s="4">
        <v>-0.50456330000000005</v>
      </c>
      <c r="G1938" s="4">
        <v>-1.65944376</v>
      </c>
      <c r="H1938" s="4">
        <v>-1.94106264</v>
      </c>
      <c r="I1938" s="4">
        <f t="shared" si="121"/>
        <v>-0.50456330000000005</v>
      </c>
      <c r="J1938" s="4">
        <f t="shared" si="122"/>
        <v>1.8099547511312217E-4</v>
      </c>
      <c r="K1938" s="4">
        <f t="shared" si="123"/>
        <v>-9.1323674208144804E-5</v>
      </c>
    </row>
    <row r="1939" spans="2:11" ht="15" customHeight="1">
      <c r="B1939" s="3" t="s">
        <v>91</v>
      </c>
      <c r="C1939" s="3" t="s">
        <v>12</v>
      </c>
      <c r="D1939" s="3" t="str">
        <f t="shared" si="120"/>
        <v>Check</v>
      </c>
      <c r="E1939" s="3">
        <v>12</v>
      </c>
      <c r="F1939" s="4">
        <v>-0.49920071999999999</v>
      </c>
      <c r="G1939" s="4">
        <v>-1.65454397</v>
      </c>
      <c r="H1939" s="4">
        <v>-1.93379692</v>
      </c>
      <c r="I1939" s="4">
        <f t="shared" si="121"/>
        <v>-0.49920071999999999</v>
      </c>
      <c r="J1939" s="4">
        <f t="shared" si="122"/>
        <v>1.8099547511312217E-4</v>
      </c>
      <c r="K1939" s="4">
        <f t="shared" si="123"/>
        <v>-9.035307149321267E-5</v>
      </c>
    </row>
    <row r="1940" spans="2:11" ht="15" customHeight="1">
      <c r="B1940" s="3" t="s">
        <v>91</v>
      </c>
      <c r="C1940" s="3" t="s">
        <v>13</v>
      </c>
      <c r="D1940" s="3" t="str">
        <f t="shared" si="120"/>
        <v>Raise 4x</v>
      </c>
      <c r="E1940" s="3">
        <v>12</v>
      </c>
      <c r="F1940" s="4">
        <v>0.33454463000000001</v>
      </c>
      <c r="G1940" s="4">
        <v>0.26271150999999998</v>
      </c>
      <c r="H1940" s="4">
        <v>0.42006702000000001</v>
      </c>
      <c r="I1940" s="4">
        <f t="shared" si="121"/>
        <v>0.42006702000000001</v>
      </c>
      <c r="J1940" s="4">
        <f t="shared" si="122"/>
        <v>1.8099547511312217E-4</v>
      </c>
      <c r="K1940" s="4">
        <f t="shared" si="123"/>
        <v>7.6030229864253393E-5</v>
      </c>
    </row>
    <row r="1941" spans="2:11" ht="15" customHeight="1">
      <c r="B1941" s="3" t="s">
        <v>91</v>
      </c>
      <c r="C1941" s="3" t="s">
        <v>39</v>
      </c>
      <c r="D1941" s="3" t="str">
        <f t="shared" si="120"/>
        <v>Raise 4x</v>
      </c>
      <c r="E1941" s="3">
        <v>12</v>
      </c>
      <c r="F1941" s="4">
        <v>0.29331924999999998</v>
      </c>
      <c r="G1941" s="4">
        <v>0.19560739999999999</v>
      </c>
      <c r="H1941" s="4">
        <v>0.33768028999999999</v>
      </c>
      <c r="I1941" s="4">
        <f t="shared" si="121"/>
        <v>0.33768028999999999</v>
      </c>
      <c r="J1941" s="4">
        <f t="shared" si="122"/>
        <v>1.8099547511312217E-4</v>
      </c>
      <c r="K1941" s="4">
        <f t="shared" si="123"/>
        <v>6.1118604524886875E-5</v>
      </c>
    </row>
    <row r="1942" spans="2:11" ht="15" customHeight="1">
      <c r="B1942" s="3" t="s">
        <v>91</v>
      </c>
      <c r="C1942" s="3" t="s">
        <v>14</v>
      </c>
      <c r="D1942" s="3" t="str">
        <f t="shared" si="120"/>
        <v>Raise 4x</v>
      </c>
      <c r="E1942" s="3">
        <v>12</v>
      </c>
      <c r="F1942" s="4">
        <v>0.25500300999999997</v>
      </c>
      <c r="G1942" s="4">
        <v>0.13797142000000001</v>
      </c>
      <c r="H1942" s="4">
        <v>0.26661890999999999</v>
      </c>
      <c r="I1942" s="4">
        <f t="shared" si="121"/>
        <v>0.26661890999999999</v>
      </c>
      <c r="J1942" s="4">
        <f t="shared" si="122"/>
        <v>1.8099547511312217E-4</v>
      </c>
      <c r="K1942" s="4">
        <f t="shared" si="123"/>
        <v>4.8256816289592757E-5</v>
      </c>
    </row>
    <row r="1943" spans="2:11" ht="15" customHeight="1">
      <c r="B1943" s="3" t="s">
        <v>91</v>
      </c>
      <c r="C1943" s="3" t="s">
        <v>15</v>
      </c>
      <c r="D1943" s="3" t="str">
        <f t="shared" si="120"/>
        <v>Check</v>
      </c>
      <c r="E1943" s="3">
        <v>12</v>
      </c>
      <c r="F1943" s="4">
        <v>0.23788317</v>
      </c>
      <c r="G1943" s="4">
        <v>0.11159067</v>
      </c>
      <c r="H1943" s="4">
        <v>0.23371510000000001</v>
      </c>
      <c r="I1943" s="4">
        <f t="shared" si="121"/>
        <v>0.23788317</v>
      </c>
      <c r="J1943" s="4">
        <f t="shared" si="122"/>
        <v>1.8099547511312217E-4</v>
      </c>
      <c r="K1943" s="4">
        <f t="shared" si="123"/>
        <v>4.3055777375565612E-5</v>
      </c>
    </row>
    <row r="1944" spans="2:11" ht="15" customHeight="1">
      <c r="B1944" s="3" t="s">
        <v>91</v>
      </c>
      <c r="C1944" s="3" t="s">
        <v>16</v>
      </c>
      <c r="D1944" s="3" t="str">
        <f t="shared" si="120"/>
        <v>Raise 4x</v>
      </c>
      <c r="E1944" s="3">
        <v>12</v>
      </c>
      <c r="F1944" s="4">
        <v>0.2122076</v>
      </c>
      <c r="G1944" s="4">
        <v>9.7137979999999999E-2</v>
      </c>
      <c r="H1944" s="4">
        <v>0.21670323999999999</v>
      </c>
      <c r="I1944" s="4">
        <f t="shared" si="121"/>
        <v>0.21670323999999999</v>
      </c>
      <c r="J1944" s="4">
        <f t="shared" si="122"/>
        <v>1.8099547511312217E-4</v>
      </c>
      <c r="K1944" s="4">
        <f t="shared" si="123"/>
        <v>3.922230588235294E-5</v>
      </c>
    </row>
    <row r="1945" spans="2:11" ht="15" customHeight="1">
      <c r="B1945" s="3" t="s">
        <v>91</v>
      </c>
      <c r="C1945" s="3" t="s">
        <v>17</v>
      </c>
      <c r="D1945" s="3" t="str">
        <f t="shared" si="120"/>
        <v>Raise 4x</v>
      </c>
      <c r="E1945" s="3">
        <v>12</v>
      </c>
      <c r="F1945" s="4">
        <v>-5.8730879999999999E-2</v>
      </c>
      <c r="G1945" s="4">
        <v>-3.6041749999999997E-2</v>
      </c>
      <c r="H1945" s="4">
        <v>4.912975E-2</v>
      </c>
      <c r="I1945" s="4">
        <f t="shared" si="121"/>
        <v>4.912975E-2</v>
      </c>
      <c r="J1945" s="4">
        <f t="shared" si="122"/>
        <v>1.8099547511312217E-4</v>
      </c>
      <c r="K1945" s="4">
        <f t="shared" si="123"/>
        <v>8.8922624434389145E-6</v>
      </c>
    </row>
    <row r="1946" spans="2:11" ht="15" customHeight="1">
      <c r="B1946" s="3" t="s">
        <v>91</v>
      </c>
      <c r="C1946" s="3" t="s">
        <v>18</v>
      </c>
      <c r="D1946" s="3" t="str">
        <f t="shared" si="120"/>
        <v>Check</v>
      </c>
      <c r="E1946" s="3">
        <v>12</v>
      </c>
      <c r="F1946" s="4">
        <v>-5.2122929999999998E-2</v>
      </c>
      <c r="G1946" s="4">
        <v>-0.33379368999999998</v>
      </c>
      <c r="H1946" s="4">
        <v>-0.31104174000000001</v>
      </c>
      <c r="I1946" s="4">
        <f t="shared" si="121"/>
        <v>-5.2122929999999998E-2</v>
      </c>
      <c r="J1946" s="4">
        <f t="shared" si="122"/>
        <v>1.8099547511312217E-4</v>
      </c>
      <c r="K1946" s="4">
        <f t="shared" si="123"/>
        <v>-9.4340144796380084E-6</v>
      </c>
    </row>
    <row r="1947" spans="2:11" ht="15" customHeight="1">
      <c r="B1947" s="3" t="s">
        <v>91</v>
      </c>
      <c r="C1947" s="3" t="s">
        <v>19</v>
      </c>
      <c r="D1947" s="3" t="str">
        <f t="shared" si="120"/>
        <v>Check</v>
      </c>
      <c r="E1947" s="3">
        <v>12</v>
      </c>
      <c r="F1947" s="4">
        <v>-6.3270080000000006E-2</v>
      </c>
      <c r="G1947" s="4">
        <v>-0.34390338999999998</v>
      </c>
      <c r="H1947" s="4">
        <v>-0.32241593000000002</v>
      </c>
      <c r="I1947" s="4">
        <f t="shared" si="121"/>
        <v>-6.3270080000000006E-2</v>
      </c>
      <c r="J1947" s="4">
        <f t="shared" si="122"/>
        <v>1.8099547511312217E-4</v>
      </c>
      <c r="K1947" s="4">
        <f t="shared" si="123"/>
        <v>-1.145159819004525E-5</v>
      </c>
    </row>
    <row r="1948" spans="2:11" ht="15" customHeight="1">
      <c r="B1948" s="3" t="s">
        <v>91</v>
      </c>
      <c r="C1948" s="3" t="s">
        <v>21</v>
      </c>
      <c r="D1948" s="3" t="str">
        <f t="shared" si="120"/>
        <v>Check</v>
      </c>
      <c r="E1948" s="3">
        <v>12</v>
      </c>
      <c r="F1948" s="4">
        <v>-0.57029326999999996</v>
      </c>
      <c r="G1948" s="4">
        <v>-1.7373952699999999</v>
      </c>
      <c r="H1948" s="4">
        <v>-2.0352266299999999</v>
      </c>
      <c r="I1948" s="4">
        <f t="shared" si="121"/>
        <v>-0.57029326999999996</v>
      </c>
      <c r="J1948" s="4">
        <f t="shared" si="122"/>
        <v>1.8099547511312217E-4</v>
      </c>
      <c r="K1948" s="4">
        <f t="shared" si="123"/>
        <v>-1.0322050135746606E-4</v>
      </c>
    </row>
    <row r="1949" spans="2:11" ht="15" customHeight="1">
      <c r="B1949" s="3" t="s">
        <v>91</v>
      </c>
      <c r="C1949" s="3" t="s">
        <v>22</v>
      </c>
      <c r="D1949" s="3" t="str">
        <f t="shared" si="120"/>
        <v>Check</v>
      </c>
      <c r="E1949" s="3">
        <v>12</v>
      </c>
      <c r="F1949" s="4">
        <v>-0.55304701000000001</v>
      </c>
      <c r="G1949" s="4">
        <v>-1.7218036800000001</v>
      </c>
      <c r="H1949" s="4">
        <v>-2.0141561299999999</v>
      </c>
      <c r="I1949" s="4">
        <f t="shared" si="121"/>
        <v>-0.55304701000000001</v>
      </c>
      <c r="J1949" s="4">
        <f t="shared" si="122"/>
        <v>1.8099547511312217E-4</v>
      </c>
      <c r="K1949" s="4">
        <f t="shared" si="123"/>
        <v>-1.0009900633484163E-4</v>
      </c>
    </row>
    <row r="1950" spans="2:11" ht="15" customHeight="1">
      <c r="B1950" s="3" t="s">
        <v>91</v>
      </c>
      <c r="C1950" s="3" t="s">
        <v>23</v>
      </c>
      <c r="D1950" s="3" t="str">
        <f t="shared" si="120"/>
        <v>Check</v>
      </c>
      <c r="E1950" s="3">
        <v>12</v>
      </c>
      <c r="F1950" s="4">
        <v>-0.52118717000000003</v>
      </c>
      <c r="G1950" s="4">
        <v>-1.6777402400000001</v>
      </c>
      <c r="H1950" s="4">
        <v>-1.9604153799999999</v>
      </c>
      <c r="I1950" s="4">
        <f t="shared" si="121"/>
        <v>-0.52118717000000003</v>
      </c>
      <c r="J1950" s="4">
        <f t="shared" si="122"/>
        <v>1.8099547511312217E-4</v>
      </c>
      <c r="K1950" s="4">
        <f t="shared" si="123"/>
        <v>-9.4332519457013581E-5</v>
      </c>
    </row>
    <row r="1951" spans="2:11" ht="15" customHeight="1">
      <c r="B1951" s="3" t="s">
        <v>91</v>
      </c>
      <c r="C1951" s="3" t="s">
        <v>24</v>
      </c>
      <c r="D1951" s="3" t="str">
        <f t="shared" si="120"/>
        <v>Check</v>
      </c>
      <c r="E1951" s="3">
        <v>12</v>
      </c>
      <c r="F1951" s="4">
        <v>-0.51419758999999998</v>
      </c>
      <c r="G1951" s="4">
        <v>-1.6711279000000001</v>
      </c>
      <c r="H1951" s="4">
        <v>-1.9513064200000001</v>
      </c>
      <c r="I1951" s="4">
        <f t="shared" si="121"/>
        <v>-0.51419758999999998</v>
      </c>
      <c r="J1951" s="4">
        <f t="shared" si="122"/>
        <v>1.8099547511312217E-4</v>
      </c>
      <c r="K1951" s="4">
        <f t="shared" si="123"/>
        <v>-9.3067437104072388E-5</v>
      </c>
    </row>
    <row r="1952" spans="2:11" ht="15" customHeight="1">
      <c r="B1952" s="3" t="s">
        <v>91</v>
      </c>
      <c r="C1952" s="3" t="s">
        <v>25</v>
      </c>
      <c r="D1952" s="3" t="str">
        <f t="shared" si="120"/>
        <v>Raise 4x</v>
      </c>
      <c r="E1952" s="3">
        <v>24</v>
      </c>
      <c r="F1952" s="4">
        <v>0.30529264</v>
      </c>
      <c r="G1952" s="4">
        <v>0.20927629</v>
      </c>
      <c r="H1952" s="4">
        <v>0.35369455999999999</v>
      </c>
      <c r="I1952" s="4">
        <f t="shared" si="121"/>
        <v>0.35369455999999999</v>
      </c>
      <c r="J1952" s="4">
        <f t="shared" si="122"/>
        <v>3.6199095022624434E-4</v>
      </c>
      <c r="K1952" s="4">
        <f t="shared" si="123"/>
        <v>1.2803422986425338E-4</v>
      </c>
    </row>
    <row r="1953" spans="2:11" ht="15" customHeight="1">
      <c r="B1953" s="3" t="s">
        <v>91</v>
      </c>
      <c r="C1953" s="3" t="s">
        <v>26</v>
      </c>
      <c r="D1953" s="3" t="str">
        <f t="shared" si="120"/>
        <v>Raise 4x</v>
      </c>
      <c r="E1953" s="3">
        <v>24</v>
      </c>
      <c r="F1953" s="4">
        <v>0.26472039000000003</v>
      </c>
      <c r="G1953" s="4">
        <v>0.14278948999999999</v>
      </c>
      <c r="H1953" s="4">
        <v>0.27207021999999997</v>
      </c>
      <c r="I1953" s="4">
        <f t="shared" si="121"/>
        <v>0.27207021999999997</v>
      </c>
      <c r="J1953" s="4">
        <f t="shared" si="122"/>
        <v>3.6199095022624434E-4</v>
      </c>
      <c r="K1953" s="4">
        <f t="shared" si="123"/>
        <v>9.8486957466063335E-5</v>
      </c>
    </row>
    <row r="1954" spans="2:11" ht="15" customHeight="1">
      <c r="B1954" s="3" t="s">
        <v>91</v>
      </c>
      <c r="C1954" s="3" t="s">
        <v>27</v>
      </c>
      <c r="D1954" s="3" t="str">
        <f t="shared" si="120"/>
        <v>Check</v>
      </c>
      <c r="E1954" s="3">
        <v>24</v>
      </c>
      <c r="F1954" s="4">
        <v>0.22712043000000001</v>
      </c>
      <c r="G1954" s="4">
        <v>8.5811609999999997E-2</v>
      </c>
      <c r="H1954" s="4">
        <v>0.20181863</v>
      </c>
      <c r="I1954" s="4">
        <f t="shared" si="121"/>
        <v>0.22712043000000001</v>
      </c>
      <c r="J1954" s="4">
        <f t="shared" si="122"/>
        <v>3.6199095022624434E-4</v>
      </c>
      <c r="K1954" s="4">
        <f t="shared" si="123"/>
        <v>8.2215540271493218E-5</v>
      </c>
    </row>
    <row r="1955" spans="2:11" ht="15" customHeight="1">
      <c r="B1955" s="3" t="s">
        <v>91</v>
      </c>
      <c r="C1955" s="3" t="s">
        <v>28</v>
      </c>
      <c r="D1955" s="3" t="str">
        <f t="shared" si="120"/>
        <v>Check</v>
      </c>
      <c r="E1955" s="3">
        <v>24</v>
      </c>
      <c r="F1955" s="4">
        <v>0.21027984999999999</v>
      </c>
      <c r="G1955" s="4">
        <v>5.9582370000000003E-2</v>
      </c>
      <c r="H1955" s="4">
        <v>0.16910263</v>
      </c>
      <c r="I1955" s="4">
        <f t="shared" si="121"/>
        <v>0.21027984999999999</v>
      </c>
      <c r="J1955" s="4">
        <f t="shared" si="122"/>
        <v>3.6199095022624434E-4</v>
      </c>
      <c r="K1955" s="4">
        <f t="shared" si="123"/>
        <v>7.6119402714932115E-5</v>
      </c>
    </row>
    <row r="1956" spans="2:11" ht="15" customHeight="1">
      <c r="B1956" s="3" t="s">
        <v>91</v>
      </c>
      <c r="C1956" s="3" t="s">
        <v>29</v>
      </c>
      <c r="D1956" s="3" t="str">
        <f t="shared" si="120"/>
        <v>Check</v>
      </c>
      <c r="E1956" s="3">
        <v>24</v>
      </c>
      <c r="F1956" s="4">
        <v>0.18627423000000001</v>
      </c>
      <c r="G1956" s="4">
        <v>4.6453809999999998E-2</v>
      </c>
      <c r="H1956" s="4">
        <v>0.15347748999999999</v>
      </c>
      <c r="I1956" s="4">
        <f t="shared" si="121"/>
        <v>0.18627423000000001</v>
      </c>
      <c r="J1956" s="4">
        <f t="shared" si="122"/>
        <v>3.6199095022624434E-4</v>
      </c>
      <c r="K1956" s="4">
        <f t="shared" si="123"/>
        <v>6.7429585520361994E-5</v>
      </c>
    </row>
    <row r="1957" spans="2:11" ht="15" customHeight="1">
      <c r="B1957" s="3" t="s">
        <v>91</v>
      </c>
      <c r="C1957" s="3" t="s">
        <v>30</v>
      </c>
      <c r="D1957" s="3" t="str">
        <f t="shared" si="120"/>
        <v>Raise 4x</v>
      </c>
      <c r="E1957" s="3">
        <v>24</v>
      </c>
      <c r="F1957" s="4">
        <v>-7.6085029999999998E-2</v>
      </c>
      <c r="G1957" s="4">
        <v>-8.2421549999999996E-2</v>
      </c>
      <c r="H1957" s="4">
        <v>-8.7399799999999996E-3</v>
      </c>
      <c r="I1957" s="4">
        <f t="shared" si="121"/>
        <v>-8.7399799999999996E-3</v>
      </c>
      <c r="J1957" s="4">
        <f t="shared" si="122"/>
        <v>3.6199095022624434E-4</v>
      </c>
      <c r="K1957" s="4">
        <f t="shared" si="123"/>
        <v>-3.1637936651583709E-6</v>
      </c>
    </row>
    <row r="1958" spans="2:11" ht="15" customHeight="1">
      <c r="B1958" s="3" t="s">
        <v>91</v>
      </c>
      <c r="C1958" s="3" t="s">
        <v>31</v>
      </c>
      <c r="D1958" s="3" t="str">
        <f t="shared" si="120"/>
        <v>Check</v>
      </c>
      <c r="E1958" s="3">
        <v>24</v>
      </c>
      <c r="F1958" s="4">
        <v>-7.0121279999999994E-2</v>
      </c>
      <c r="G1958" s="4">
        <v>-0.37305825999999997</v>
      </c>
      <c r="H1958" s="4">
        <v>-0.36066131000000001</v>
      </c>
      <c r="I1958" s="4">
        <f t="shared" si="121"/>
        <v>-7.0121279999999994E-2</v>
      </c>
      <c r="J1958" s="4">
        <f t="shared" si="122"/>
        <v>3.6199095022624434E-4</v>
      </c>
      <c r="K1958" s="4">
        <f t="shared" si="123"/>
        <v>-2.538326877828054E-5</v>
      </c>
    </row>
    <row r="1959" spans="2:11" ht="15" customHeight="1">
      <c r="B1959" s="3" t="s">
        <v>91</v>
      </c>
      <c r="C1959" s="3" t="s">
        <v>32</v>
      </c>
      <c r="D1959" s="3" t="str">
        <f t="shared" si="120"/>
        <v>Check</v>
      </c>
      <c r="E1959" s="3">
        <v>24</v>
      </c>
      <c r="F1959" s="4">
        <v>-7.9765020000000006E-2</v>
      </c>
      <c r="G1959" s="4">
        <v>-0.38159219999999999</v>
      </c>
      <c r="H1959" s="4">
        <v>-0.37035551999999999</v>
      </c>
      <c r="I1959" s="4">
        <f t="shared" si="121"/>
        <v>-7.9765020000000006E-2</v>
      </c>
      <c r="J1959" s="4">
        <f t="shared" si="122"/>
        <v>3.6199095022624434E-4</v>
      </c>
      <c r="K1959" s="4">
        <f t="shared" si="123"/>
        <v>-2.8874215384615388E-5</v>
      </c>
    </row>
    <row r="1960" spans="2:11" ht="15" customHeight="1">
      <c r="B1960" s="3" t="s">
        <v>91</v>
      </c>
      <c r="C1960" s="3" t="s">
        <v>33</v>
      </c>
      <c r="D1960" s="3" t="str">
        <f t="shared" si="120"/>
        <v>Check</v>
      </c>
      <c r="E1960" s="3">
        <v>24</v>
      </c>
      <c r="F1960" s="4">
        <v>-0.57597144</v>
      </c>
      <c r="G1960" s="4">
        <v>-0.96779411999999998</v>
      </c>
      <c r="H1960" s="4">
        <v>-1.1080116099999999</v>
      </c>
      <c r="I1960" s="4">
        <f t="shared" si="121"/>
        <v>-0.57597144</v>
      </c>
      <c r="J1960" s="4">
        <f t="shared" si="122"/>
        <v>3.6199095022624434E-4</v>
      </c>
      <c r="K1960" s="4">
        <f t="shared" si="123"/>
        <v>-2.0849644886877826E-4</v>
      </c>
    </row>
    <row r="1961" spans="2:11" ht="15" customHeight="1">
      <c r="B1961" s="3" t="s">
        <v>91</v>
      </c>
      <c r="C1961" s="3" t="s">
        <v>34</v>
      </c>
      <c r="D1961" s="3" t="str">
        <f t="shared" si="120"/>
        <v>Check</v>
      </c>
      <c r="E1961" s="3">
        <v>24</v>
      </c>
      <c r="F1961" s="4">
        <v>-0.53457639000000001</v>
      </c>
      <c r="G1961" s="4">
        <v>-1.6865978800000001</v>
      </c>
      <c r="H1961" s="4">
        <v>-1.9793435699999999</v>
      </c>
      <c r="I1961" s="4">
        <f t="shared" si="121"/>
        <v>-0.53457639000000001</v>
      </c>
      <c r="J1961" s="4">
        <f t="shared" si="122"/>
        <v>3.6199095022624434E-4</v>
      </c>
      <c r="K1961" s="4">
        <f t="shared" si="123"/>
        <v>-1.9351181538461537E-4</v>
      </c>
    </row>
    <row r="1962" spans="2:11" ht="15" customHeight="1">
      <c r="B1962" s="3" t="s">
        <v>91</v>
      </c>
      <c r="C1962" s="3" t="s">
        <v>35</v>
      </c>
      <c r="D1962" s="3" t="str">
        <f t="shared" si="120"/>
        <v>Check</v>
      </c>
      <c r="E1962" s="3">
        <v>24</v>
      </c>
      <c r="F1962" s="4">
        <v>-0.51917721999999999</v>
      </c>
      <c r="G1962" s="4">
        <v>-1.67291437</v>
      </c>
      <c r="H1962" s="4">
        <v>-1.96039433</v>
      </c>
      <c r="I1962" s="4">
        <f t="shared" si="121"/>
        <v>-0.51917721999999999</v>
      </c>
      <c r="J1962" s="4">
        <f t="shared" si="122"/>
        <v>3.6199095022624434E-4</v>
      </c>
      <c r="K1962" s="4">
        <f t="shared" si="123"/>
        <v>-1.8793745520361991E-4</v>
      </c>
    </row>
    <row r="1963" spans="2:11" ht="15" customHeight="1">
      <c r="B1963" s="3" t="s">
        <v>91</v>
      </c>
      <c r="C1963" s="3" t="s">
        <v>36</v>
      </c>
      <c r="D1963" s="3" t="str">
        <f t="shared" si="120"/>
        <v>Check</v>
      </c>
      <c r="E1963" s="3">
        <v>24</v>
      </c>
      <c r="F1963" s="4">
        <v>-0.48984309999999998</v>
      </c>
      <c r="G1963" s="4">
        <v>-1.6317733800000001</v>
      </c>
      <c r="H1963" s="4">
        <v>-1.90996309</v>
      </c>
      <c r="I1963" s="4">
        <f t="shared" si="121"/>
        <v>-0.48984309999999998</v>
      </c>
      <c r="J1963" s="4">
        <f t="shared" si="122"/>
        <v>3.6199095022624434E-4</v>
      </c>
      <c r="K1963" s="4">
        <f t="shared" si="123"/>
        <v>-1.7731876923076921E-4</v>
      </c>
    </row>
    <row r="1964" spans="2:11" ht="15" customHeight="1">
      <c r="B1964" s="3" t="s">
        <v>91</v>
      </c>
      <c r="C1964" s="3" t="s">
        <v>37</v>
      </c>
      <c r="D1964" s="3" t="str">
        <f t="shared" si="120"/>
        <v>Check</v>
      </c>
      <c r="E1964" s="3">
        <v>24</v>
      </c>
      <c r="F1964" s="4">
        <v>-0.48467958999999999</v>
      </c>
      <c r="G1964" s="4">
        <v>-1.6270270600000001</v>
      </c>
      <c r="H1964" s="4">
        <v>-1.9029026499999999</v>
      </c>
      <c r="I1964" s="4">
        <f t="shared" si="121"/>
        <v>-0.48467958999999999</v>
      </c>
      <c r="J1964" s="4">
        <f t="shared" si="122"/>
        <v>3.6199095022624434E-4</v>
      </c>
      <c r="K1964" s="4">
        <f t="shared" si="123"/>
        <v>-1.7544962533936652E-4</v>
      </c>
    </row>
    <row r="1965" spans="2:11" ht="15" customHeight="1">
      <c r="B1965" s="3" t="s">
        <v>92</v>
      </c>
      <c r="C1965" s="3" t="s">
        <v>51</v>
      </c>
      <c r="D1965" s="3" t="str">
        <f t="shared" si="120"/>
        <v>Raise 4x</v>
      </c>
      <c r="E1965" s="3">
        <v>12</v>
      </c>
      <c r="F1965" s="4">
        <v>0.36997935999999998</v>
      </c>
      <c r="G1965" s="4">
        <v>0.33870573999999998</v>
      </c>
      <c r="H1965" s="4">
        <v>0.51893213000000005</v>
      </c>
      <c r="I1965" s="4">
        <f t="shared" si="121"/>
        <v>0.51893213000000005</v>
      </c>
      <c r="J1965" s="4">
        <f t="shared" si="122"/>
        <v>1.8099547511312217E-4</v>
      </c>
      <c r="K1965" s="4">
        <f t="shared" si="123"/>
        <v>9.392436742081448E-5</v>
      </c>
    </row>
    <row r="1966" spans="2:11" ht="15" customHeight="1">
      <c r="B1966" s="3" t="s">
        <v>92</v>
      </c>
      <c r="C1966" s="3" t="s">
        <v>1</v>
      </c>
      <c r="D1966" s="3" t="str">
        <f t="shared" si="120"/>
        <v>Raise 4x</v>
      </c>
      <c r="E1966" s="3">
        <v>12</v>
      </c>
      <c r="F1966" s="4">
        <v>0.32652062999999998</v>
      </c>
      <c r="G1966" s="4">
        <v>0.26951600999999997</v>
      </c>
      <c r="H1966" s="4">
        <v>0.4342242</v>
      </c>
      <c r="I1966" s="4">
        <f t="shared" si="121"/>
        <v>0.4342242</v>
      </c>
      <c r="J1966" s="4">
        <f t="shared" si="122"/>
        <v>1.8099547511312217E-4</v>
      </c>
      <c r="K1966" s="4">
        <f t="shared" si="123"/>
        <v>7.8592615384615386E-5</v>
      </c>
    </row>
    <row r="1967" spans="2:11" ht="15" customHeight="1">
      <c r="B1967" s="3" t="s">
        <v>92</v>
      </c>
      <c r="C1967" s="3" t="s">
        <v>2</v>
      </c>
      <c r="D1967" s="3" t="str">
        <f t="shared" si="120"/>
        <v>Raise 4x</v>
      </c>
      <c r="E1967" s="3">
        <v>12</v>
      </c>
      <c r="F1967" s="4">
        <v>0.28729067000000003</v>
      </c>
      <c r="G1967" s="4">
        <v>0.21157996000000001</v>
      </c>
      <c r="H1967" s="4">
        <v>0.36307920999999999</v>
      </c>
      <c r="I1967" s="4">
        <f t="shared" si="121"/>
        <v>0.36307920999999999</v>
      </c>
      <c r="J1967" s="4">
        <f t="shared" si="122"/>
        <v>1.8099547511312217E-4</v>
      </c>
      <c r="K1967" s="4">
        <f t="shared" si="123"/>
        <v>6.5715694117647058E-5</v>
      </c>
    </row>
    <row r="1968" spans="2:11" ht="15" customHeight="1">
      <c r="B1968" s="3" t="s">
        <v>92</v>
      </c>
      <c r="C1968" s="3" t="s">
        <v>3</v>
      </c>
      <c r="D1968" s="3" t="str">
        <f t="shared" si="120"/>
        <v>Raise 4x</v>
      </c>
      <c r="E1968" s="3">
        <v>12</v>
      </c>
      <c r="F1968" s="4">
        <v>0.24978928</v>
      </c>
      <c r="G1968" s="4">
        <v>0.15845980000000001</v>
      </c>
      <c r="H1968" s="4">
        <v>0.29775375999999998</v>
      </c>
      <c r="I1968" s="4">
        <f t="shared" si="121"/>
        <v>0.29775375999999998</v>
      </c>
      <c r="J1968" s="4">
        <f t="shared" si="122"/>
        <v>1.8099547511312217E-4</v>
      </c>
      <c r="K1968" s="4">
        <f t="shared" si="123"/>
        <v>5.389208325791855E-5</v>
      </c>
    </row>
    <row r="1969" spans="2:11" ht="15" customHeight="1">
      <c r="B1969" s="3" t="s">
        <v>92</v>
      </c>
      <c r="C1969" s="3" t="s">
        <v>4</v>
      </c>
      <c r="D1969" s="3" t="str">
        <f t="shared" si="120"/>
        <v>Raise 4x</v>
      </c>
      <c r="E1969" s="3">
        <v>12</v>
      </c>
      <c r="F1969" s="4">
        <v>0.25859694999999999</v>
      </c>
      <c r="G1969" s="4">
        <v>0.18235002</v>
      </c>
      <c r="H1969" s="4">
        <v>0.32729320000000001</v>
      </c>
      <c r="I1969" s="4">
        <f t="shared" si="121"/>
        <v>0.32729320000000001</v>
      </c>
      <c r="J1969" s="4">
        <f t="shared" si="122"/>
        <v>1.8099547511312217E-4</v>
      </c>
      <c r="K1969" s="4">
        <f t="shared" si="123"/>
        <v>5.9238588235294117E-5</v>
      </c>
    </row>
    <row r="1970" spans="2:11" ht="15" customHeight="1">
      <c r="B1970" s="3" t="s">
        <v>92</v>
      </c>
      <c r="C1970" s="3" t="s">
        <v>6</v>
      </c>
      <c r="D1970" s="3" t="str">
        <f t="shared" si="120"/>
        <v>Check</v>
      </c>
      <c r="E1970" s="3">
        <v>12</v>
      </c>
      <c r="F1970" s="4">
        <v>-5.3762650000000002E-2</v>
      </c>
      <c r="G1970" s="4">
        <v>-0.33573028999999999</v>
      </c>
      <c r="H1970" s="4">
        <v>-0.30534125000000001</v>
      </c>
      <c r="I1970" s="4">
        <f t="shared" si="121"/>
        <v>-5.3762650000000002E-2</v>
      </c>
      <c r="J1970" s="4">
        <f t="shared" si="122"/>
        <v>1.8099547511312217E-4</v>
      </c>
      <c r="K1970" s="4">
        <f t="shared" si="123"/>
        <v>-9.7307963800904979E-6</v>
      </c>
    </row>
    <row r="1971" spans="2:11" ht="15" customHeight="1">
      <c r="B1971" s="3" t="s">
        <v>92</v>
      </c>
      <c r="C1971" s="3" t="s">
        <v>7</v>
      </c>
      <c r="D1971" s="3" t="str">
        <f t="shared" si="120"/>
        <v>Check</v>
      </c>
      <c r="E1971" s="3">
        <v>12</v>
      </c>
      <c r="F1971" s="4">
        <v>-6.3930479999999998E-2</v>
      </c>
      <c r="G1971" s="4">
        <v>-0.34615426999999999</v>
      </c>
      <c r="H1971" s="4">
        <v>-0.31764976</v>
      </c>
      <c r="I1971" s="4">
        <f t="shared" si="121"/>
        <v>-6.3930479999999998E-2</v>
      </c>
      <c r="J1971" s="4">
        <f t="shared" si="122"/>
        <v>1.8099547511312217E-4</v>
      </c>
      <c r="K1971" s="4">
        <f t="shared" si="123"/>
        <v>-1.1571127601809954E-5</v>
      </c>
    </row>
    <row r="1972" spans="2:11" ht="15" customHeight="1">
      <c r="B1972" s="3" t="s">
        <v>92</v>
      </c>
      <c r="C1972" s="3" t="s">
        <v>8</v>
      </c>
      <c r="D1972" s="3" t="str">
        <f t="shared" si="120"/>
        <v>Check</v>
      </c>
      <c r="E1972" s="3">
        <v>12</v>
      </c>
      <c r="F1972" s="4">
        <v>-7.6240909999999995E-2</v>
      </c>
      <c r="G1972" s="4">
        <v>-0.36080140999999999</v>
      </c>
      <c r="H1972" s="4">
        <v>-0.33521480999999997</v>
      </c>
      <c r="I1972" s="4">
        <f t="shared" si="121"/>
        <v>-7.6240909999999995E-2</v>
      </c>
      <c r="J1972" s="4">
        <f t="shared" si="122"/>
        <v>1.8099547511312217E-4</v>
      </c>
      <c r="K1972" s="4">
        <f t="shared" si="123"/>
        <v>-1.3799259728506786E-5</v>
      </c>
    </row>
    <row r="1973" spans="2:11" ht="15" customHeight="1">
      <c r="B1973" s="3" t="s">
        <v>92</v>
      </c>
      <c r="C1973" s="3" t="s">
        <v>9</v>
      </c>
      <c r="D1973" s="3" t="str">
        <f t="shared" si="120"/>
        <v>Check</v>
      </c>
      <c r="E1973" s="3">
        <v>12</v>
      </c>
      <c r="F1973" s="4">
        <v>-0.62422199</v>
      </c>
      <c r="G1973" s="4">
        <v>-1.04006226</v>
      </c>
      <c r="H1973" s="4">
        <v>-1.1913033399999999</v>
      </c>
      <c r="I1973" s="4">
        <f t="shared" si="121"/>
        <v>-0.62422199</v>
      </c>
      <c r="J1973" s="4">
        <f t="shared" si="122"/>
        <v>1.8099547511312217E-4</v>
      </c>
      <c r="K1973" s="4">
        <f t="shared" si="123"/>
        <v>-1.1298135565610859E-4</v>
      </c>
    </row>
    <row r="1974" spans="2:11" ht="15" customHeight="1">
      <c r="B1974" s="3" t="s">
        <v>92</v>
      </c>
      <c r="C1974" s="3" t="s">
        <v>10</v>
      </c>
      <c r="D1974" s="3" t="str">
        <f t="shared" si="120"/>
        <v>Check</v>
      </c>
      <c r="E1974" s="3">
        <v>12</v>
      </c>
      <c r="F1974" s="4">
        <v>-0.59460338999999995</v>
      </c>
      <c r="G1974" s="4">
        <v>-1.8127200000000001</v>
      </c>
      <c r="H1974" s="4">
        <v>-2.12567219</v>
      </c>
      <c r="I1974" s="4">
        <f t="shared" si="121"/>
        <v>-0.59460338999999995</v>
      </c>
      <c r="J1974" s="4">
        <f t="shared" si="122"/>
        <v>1.8099547511312217E-4</v>
      </c>
      <c r="K1974" s="4">
        <f t="shared" si="123"/>
        <v>-1.0762052307692306E-4</v>
      </c>
    </row>
    <row r="1975" spans="2:11" ht="15" customHeight="1">
      <c r="B1975" s="3" t="s">
        <v>92</v>
      </c>
      <c r="C1975" s="3" t="s">
        <v>11</v>
      </c>
      <c r="D1975" s="3" t="str">
        <f t="shared" si="120"/>
        <v>Check</v>
      </c>
      <c r="E1975" s="3">
        <v>12</v>
      </c>
      <c r="F1975" s="4">
        <v>-0.56390158999999995</v>
      </c>
      <c r="G1975" s="4">
        <v>-1.7699220099999999</v>
      </c>
      <c r="H1975" s="4">
        <v>-2.07343616</v>
      </c>
      <c r="I1975" s="4">
        <f t="shared" si="121"/>
        <v>-0.56390158999999995</v>
      </c>
      <c r="J1975" s="4">
        <f t="shared" si="122"/>
        <v>1.8099547511312217E-4</v>
      </c>
      <c r="K1975" s="4">
        <f t="shared" si="123"/>
        <v>-1.0206363619909501E-4</v>
      </c>
    </row>
    <row r="1976" spans="2:11" ht="15" customHeight="1">
      <c r="B1976" s="3" t="s">
        <v>92</v>
      </c>
      <c r="C1976" s="3" t="s">
        <v>12</v>
      </c>
      <c r="D1976" s="3" t="str">
        <f t="shared" si="120"/>
        <v>Check</v>
      </c>
      <c r="E1976" s="3">
        <v>12</v>
      </c>
      <c r="F1976" s="4">
        <v>-0.55748792999999996</v>
      </c>
      <c r="G1976" s="4">
        <v>-1.76361273</v>
      </c>
      <c r="H1976" s="4">
        <v>-2.0644477299999999</v>
      </c>
      <c r="I1976" s="4">
        <f t="shared" si="121"/>
        <v>-0.55748792999999996</v>
      </c>
      <c r="J1976" s="4">
        <f t="shared" si="122"/>
        <v>1.8099547511312217E-4</v>
      </c>
      <c r="K1976" s="4">
        <f t="shared" si="123"/>
        <v>-1.0090279276018099E-4</v>
      </c>
    </row>
    <row r="1977" spans="2:11" ht="15" customHeight="1">
      <c r="B1977" s="3" t="s">
        <v>92</v>
      </c>
      <c r="C1977" s="3" t="s">
        <v>13</v>
      </c>
      <c r="D1977" s="3" t="str">
        <f t="shared" si="120"/>
        <v>Raise 4x</v>
      </c>
      <c r="E1977" s="3">
        <v>12</v>
      </c>
      <c r="F1977" s="4">
        <v>0.36801589000000001</v>
      </c>
      <c r="G1977" s="4">
        <v>0.33584785</v>
      </c>
      <c r="H1977" s="4">
        <v>0.51547346000000005</v>
      </c>
      <c r="I1977" s="4">
        <f t="shared" si="121"/>
        <v>0.51547346000000005</v>
      </c>
      <c r="J1977" s="4">
        <f t="shared" si="122"/>
        <v>1.8099547511312217E-4</v>
      </c>
      <c r="K1977" s="4">
        <f t="shared" si="123"/>
        <v>9.3298363800904983E-5</v>
      </c>
    </row>
    <row r="1978" spans="2:11" ht="15" customHeight="1">
      <c r="B1978" s="3" t="s">
        <v>92</v>
      </c>
      <c r="C1978" s="3" t="s">
        <v>39</v>
      </c>
      <c r="D1978" s="3" t="str">
        <f t="shared" si="120"/>
        <v>Raise 4x</v>
      </c>
      <c r="E1978" s="3">
        <v>12</v>
      </c>
      <c r="F1978" s="4">
        <v>0.32583855</v>
      </c>
      <c r="G1978" s="4">
        <v>0.26818241999999998</v>
      </c>
      <c r="H1978" s="4">
        <v>0.43239569</v>
      </c>
      <c r="I1978" s="4">
        <f t="shared" si="121"/>
        <v>0.43239569</v>
      </c>
      <c r="J1978" s="4">
        <f t="shared" si="122"/>
        <v>1.8099547511312217E-4</v>
      </c>
      <c r="K1978" s="4">
        <f t="shared" si="123"/>
        <v>7.8261663348416292E-5</v>
      </c>
    </row>
    <row r="1979" spans="2:11" ht="15" customHeight="1">
      <c r="B1979" s="3" t="s">
        <v>92</v>
      </c>
      <c r="C1979" s="3" t="s">
        <v>14</v>
      </c>
      <c r="D1979" s="3" t="str">
        <f t="shared" si="120"/>
        <v>Raise 4x</v>
      </c>
      <c r="E1979" s="3">
        <v>12</v>
      </c>
      <c r="F1979" s="4">
        <v>0.28785623999999999</v>
      </c>
      <c r="G1979" s="4">
        <v>0.21164645000000001</v>
      </c>
      <c r="H1979" s="4">
        <v>0.36273538999999999</v>
      </c>
      <c r="I1979" s="4">
        <f t="shared" si="121"/>
        <v>0.36273538999999999</v>
      </c>
      <c r="J1979" s="4">
        <f t="shared" si="122"/>
        <v>1.8099547511312217E-4</v>
      </c>
      <c r="K1979" s="4">
        <f t="shared" si="123"/>
        <v>6.5653464253393666E-5</v>
      </c>
    </row>
    <row r="1980" spans="2:11" ht="15" customHeight="1">
      <c r="B1980" s="3" t="s">
        <v>92</v>
      </c>
      <c r="C1980" s="3" t="s">
        <v>15</v>
      </c>
      <c r="D1980" s="3" t="str">
        <f t="shared" si="120"/>
        <v>Raise 4x</v>
      </c>
      <c r="E1980" s="3">
        <v>12</v>
      </c>
      <c r="F1980" s="4">
        <v>0.25160590999999999</v>
      </c>
      <c r="G1980" s="4">
        <v>0.15991018000000001</v>
      </c>
      <c r="H1980" s="4">
        <v>0.29887522</v>
      </c>
      <c r="I1980" s="4">
        <f t="shared" si="121"/>
        <v>0.29887522</v>
      </c>
      <c r="J1980" s="4">
        <f t="shared" si="122"/>
        <v>1.8099547511312217E-4</v>
      </c>
      <c r="K1980" s="4">
        <f t="shared" si="123"/>
        <v>5.4095062443438911E-5</v>
      </c>
    </row>
    <row r="1981" spans="2:11" ht="15" customHeight="1">
      <c r="B1981" s="3" t="s">
        <v>92</v>
      </c>
      <c r="C1981" s="3" t="s">
        <v>16</v>
      </c>
      <c r="D1981" s="3" t="str">
        <f t="shared" si="120"/>
        <v>Raise 4x</v>
      </c>
      <c r="E1981" s="3">
        <v>12</v>
      </c>
      <c r="F1981" s="4">
        <v>0.26159643999999999</v>
      </c>
      <c r="G1981" s="4">
        <v>0.18507752999999999</v>
      </c>
      <c r="H1981" s="4">
        <v>0.32974772000000002</v>
      </c>
      <c r="I1981" s="4">
        <f t="shared" si="121"/>
        <v>0.32974772000000002</v>
      </c>
      <c r="J1981" s="4">
        <f t="shared" si="122"/>
        <v>1.8099547511312217E-4</v>
      </c>
      <c r="K1981" s="4">
        <f t="shared" si="123"/>
        <v>5.9682845248868783E-5</v>
      </c>
    </row>
    <row r="1982" spans="2:11" ht="15" customHeight="1">
      <c r="B1982" s="3" t="s">
        <v>92</v>
      </c>
      <c r="C1982" s="3" t="s">
        <v>17</v>
      </c>
      <c r="D1982" s="3" t="str">
        <f t="shared" si="120"/>
        <v>Raise 4x</v>
      </c>
      <c r="E1982" s="3">
        <v>12</v>
      </c>
      <c r="F1982" s="4">
        <v>9.3063599999999996E-2</v>
      </c>
      <c r="G1982" s="4">
        <v>0.21439448999999999</v>
      </c>
      <c r="H1982" s="4">
        <v>0.36356739999999999</v>
      </c>
      <c r="I1982" s="4">
        <f t="shared" si="121"/>
        <v>0.36356739999999999</v>
      </c>
      <c r="J1982" s="4">
        <f t="shared" si="122"/>
        <v>1.8099547511312217E-4</v>
      </c>
      <c r="K1982" s="4">
        <f t="shared" si="123"/>
        <v>6.5804054298642536E-5</v>
      </c>
    </row>
    <row r="1983" spans="2:11" ht="15" customHeight="1">
      <c r="B1983" s="3" t="s">
        <v>92</v>
      </c>
      <c r="C1983" s="3" t="s">
        <v>18</v>
      </c>
      <c r="D1983" s="3" t="str">
        <f t="shared" si="120"/>
        <v>Check</v>
      </c>
      <c r="E1983" s="3">
        <v>12</v>
      </c>
      <c r="F1983" s="4">
        <v>-1.7563659999999998E-2</v>
      </c>
      <c r="G1983" s="4">
        <v>-0.27629397999999999</v>
      </c>
      <c r="H1983" s="4">
        <v>-0.23521254999999999</v>
      </c>
      <c r="I1983" s="4">
        <f t="shared" si="121"/>
        <v>-1.7563659999999998E-2</v>
      </c>
      <c r="J1983" s="4">
        <f t="shared" si="122"/>
        <v>1.8099547511312217E-4</v>
      </c>
      <c r="K1983" s="4">
        <f t="shared" si="123"/>
        <v>-3.1789429864253389E-6</v>
      </c>
    </row>
    <row r="1984" spans="2:11" ht="15" customHeight="1">
      <c r="B1984" s="3" t="s">
        <v>92</v>
      </c>
      <c r="C1984" s="3" t="s">
        <v>19</v>
      </c>
      <c r="D1984" s="3" t="str">
        <f t="shared" si="120"/>
        <v>Check</v>
      </c>
      <c r="E1984" s="3">
        <v>12</v>
      </c>
      <c r="F1984" s="4">
        <v>-3.090594E-2</v>
      </c>
      <c r="G1984" s="4">
        <v>-0.29017809999999999</v>
      </c>
      <c r="H1984" s="4">
        <v>-0.25126884999999999</v>
      </c>
      <c r="I1984" s="4">
        <f t="shared" si="121"/>
        <v>-3.090594E-2</v>
      </c>
      <c r="J1984" s="4">
        <f t="shared" si="122"/>
        <v>1.8099547511312217E-4</v>
      </c>
      <c r="K1984" s="4">
        <f t="shared" si="123"/>
        <v>-5.593835294117647E-6</v>
      </c>
    </row>
    <row r="1985" spans="2:11" ht="15" customHeight="1">
      <c r="B1985" s="3" t="s">
        <v>92</v>
      </c>
      <c r="C1985" s="3" t="s">
        <v>20</v>
      </c>
      <c r="D1985" s="3" t="str">
        <f t="shared" si="120"/>
        <v>Check</v>
      </c>
      <c r="E1985" s="3">
        <v>12</v>
      </c>
      <c r="F1985" s="4">
        <v>-5.7027109999999999E-2</v>
      </c>
      <c r="G1985" s="4">
        <v>-0.31895617999999998</v>
      </c>
      <c r="H1985" s="4">
        <v>-0.28326226999999998</v>
      </c>
      <c r="I1985" s="4">
        <f t="shared" si="121"/>
        <v>-5.7027109999999999E-2</v>
      </c>
      <c r="J1985" s="4">
        <f t="shared" si="122"/>
        <v>1.8099547511312217E-4</v>
      </c>
      <c r="K1985" s="4">
        <f t="shared" si="123"/>
        <v>-1.032164886877828E-5</v>
      </c>
    </row>
    <row r="1986" spans="2:11" ht="15" customHeight="1">
      <c r="B1986" s="3" t="s">
        <v>92</v>
      </c>
      <c r="C1986" s="3" t="s">
        <v>22</v>
      </c>
      <c r="D1986" s="3" t="str">
        <f t="shared" si="120"/>
        <v>Check</v>
      </c>
      <c r="E1986" s="3">
        <v>12</v>
      </c>
      <c r="F1986" s="4">
        <v>-0.61274132999999997</v>
      </c>
      <c r="G1986" s="4">
        <v>-1.83317657</v>
      </c>
      <c r="H1986" s="4">
        <v>-2.1476100800000002</v>
      </c>
      <c r="I1986" s="4">
        <f t="shared" si="121"/>
        <v>-0.61274132999999997</v>
      </c>
      <c r="J1986" s="4">
        <f t="shared" si="122"/>
        <v>1.8099547511312217E-4</v>
      </c>
      <c r="K1986" s="4">
        <f t="shared" si="123"/>
        <v>-1.1090340814479637E-4</v>
      </c>
    </row>
    <row r="1987" spans="2:11" ht="15" customHeight="1">
      <c r="B1987" s="3" t="s">
        <v>92</v>
      </c>
      <c r="C1987" s="3" t="s">
        <v>23</v>
      </c>
      <c r="D1987" s="3" t="str">
        <f t="shared" si="120"/>
        <v>Check</v>
      </c>
      <c r="E1987" s="3">
        <v>12</v>
      </c>
      <c r="F1987" s="4">
        <v>-0.58134070000000004</v>
      </c>
      <c r="G1987" s="4">
        <v>-1.78956472</v>
      </c>
      <c r="H1987" s="4">
        <v>-2.0943734900000002</v>
      </c>
      <c r="I1987" s="4">
        <f t="shared" si="121"/>
        <v>-0.58134070000000004</v>
      </c>
      <c r="J1987" s="4">
        <f t="shared" si="122"/>
        <v>1.8099547511312217E-4</v>
      </c>
      <c r="K1987" s="4">
        <f t="shared" si="123"/>
        <v>-1.0522003619909503E-4</v>
      </c>
    </row>
    <row r="1988" spans="2:11" ht="15" customHeight="1">
      <c r="B1988" s="3" t="s">
        <v>92</v>
      </c>
      <c r="C1988" s="3" t="s">
        <v>24</v>
      </c>
      <c r="D1988" s="3" t="str">
        <f t="shared" si="120"/>
        <v>Check</v>
      </c>
      <c r="E1988" s="3">
        <v>12</v>
      </c>
      <c r="F1988" s="4">
        <v>-0.57328842999999996</v>
      </c>
      <c r="G1988" s="4">
        <v>-1.78152712</v>
      </c>
      <c r="H1988" s="4">
        <v>-2.0835225500000001</v>
      </c>
      <c r="I1988" s="4">
        <f t="shared" si="121"/>
        <v>-0.57328842999999996</v>
      </c>
      <c r="J1988" s="4">
        <f t="shared" si="122"/>
        <v>1.8099547511312217E-4</v>
      </c>
      <c r="K1988" s="4">
        <f t="shared" si="123"/>
        <v>-1.0376261176470587E-4</v>
      </c>
    </row>
    <row r="1989" spans="2:11" ht="15" customHeight="1">
      <c r="B1989" s="3" t="s">
        <v>92</v>
      </c>
      <c r="C1989" s="3" t="s">
        <v>25</v>
      </c>
      <c r="D1989" s="3" t="str">
        <f t="shared" ref="D1989:D2052" si="124">IF(I1989=F1989,"Check",IF(I1989=G1989,"Raise 3x", IF(I1989=H1989,"Raise 4x", "ERROR")))</f>
        <v>Raise 4x</v>
      </c>
      <c r="E1989" s="3">
        <v>24</v>
      </c>
      <c r="F1989" s="4">
        <v>0.33921322999999998</v>
      </c>
      <c r="G1989" s="4">
        <v>0.28252904000000001</v>
      </c>
      <c r="H1989" s="4">
        <v>0.44914369999999998</v>
      </c>
      <c r="I1989" s="4">
        <f t="shared" ref="I1989:I2052" si="125">MAX(F1989:H1989)</f>
        <v>0.44914369999999998</v>
      </c>
      <c r="J1989" s="4">
        <f t="shared" ref="J1989:J2052" si="126">E1989/(COMBIN(52,2)*50)</f>
        <v>3.6199095022624434E-4</v>
      </c>
      <c r="K1989" s="4">
        <f t="shared" ref="K1989:K2052" si="127">J1989*I1989</f>
        <v>1.6258595475113121E-4</v>
      </c>
    </row>
    <row r="1990" spans="2:11" ht="15" customHeight="1">
      <c r="B1990" s="3" t="s">
        <v>92</v>
      </c>
      <c r="C1990" s="3" t="s">
        <v>26</v>
      </c>
      <c r="D1990" s="3" t="str">
        <f t="shared" si="124"/>
        <v>Raise 4x</v>
      </c>
      <c r="E1990" s="3">
        <v>24</v>
      </c>
      <c r="F1990" s="4">
        <v>0.29769266999999999</v>
      </c>
      <c r="G1990" s="4">
        <v>0.21548645</v>
      </c>
      <c r="H1990" s="4">
        <v>0.36683494</v>
      </c>
      <c r="I1990" s="4">
        <f t="shared" si="125"/>
        <v>0.36683494</v>
      </c>
      <c r="J1990" s="4">
        <f t="shared" si="126"/>
        <v>3.6199095022624434E-4</v>
      </c>
      <c r="K1990" s="4">
        <f t="shared" si="127"/>
        <v>1.3279092850678733E-4</v>
      </c>
    </row>
    <row r="1991" spans="2:11" ht="15" customHeight="1">
      <c r="B1991" s="3" t="s">
        <v>92</v>
      </c>
      <c r="C1991" s="3" t="s">
        <v>27</v>
      </c>
      <c r="D1991" s="3" t="str">
        <f t="shared" si="124"/>
        <v>Raise 4x</v>
      </c>
      <c r="E1991" s="3">
        <v>24</v>
      </c>
      <c r="F1991" s="4">
        <v>0.26039950000000001</v>
      </c>
      <c r="G1991" s="4">
        <v>0.15959901000000001</v>
      </c>
      <c r="H1991" s="4">
        <v>0.29797183999999999</v>
      </c>
      <c r="I1991" s="4">
        <f t="shared" si="125"/>
        <v>0.29797183999999999</v>
      </c>
      <c r="J1991" s="4">
        <f t="shared" si="126"/>
        <v>3.6199095022624434E-4</v>
      </c>
      <c r="K1991" s="4">
        <f t="shared" si="127"/>
        <v>1.0786310950226244E-4</v>
      </c>
    </row>
    <row r="1992" spans="2:11" ht="15" customHeight="1">
      <c r="B1992" s="3" t="s">
        <v>92</v>
      </c>
      <c r="C1992" s="3" t="s">
        <v>28</v>
      </c>
      <c r="D1992" s="3" t="str">
        <f t="shared" si="124"/>
        <v>Raise 4x</v>
      </c>
      <c r="E1992" s="3">
        <v>24</v>
      </c>
      <c r="F1992" s="4">
        <v>0.22503766</v>
      </c>
      <c r="G1992" s="4">
        <v>0.10862922</v>
      </c>
      <c r="H1992" s="4">
        <v>0.23504982999999999</v>
      </c>
      <c r="I1992" s="4">
        <f t="shared" si="125"/>
        <v>0.23504982999999999</v>
      </c>
      <c r="J1992" s="4">
        <f t="shared" si="126"/>
        <v>3.6199095022624434E-4</v>
      </c>
      <c r="K1992" s="4">
        <f t="shared" si="127"/>
        <v>8.5085911312217193E-5</v>
      </c>
    </row>
    <row r="1993" spans="2:11" ht="15" customHeight="1">
      <c r="B1993" s="3" t="s">
        <v>92</v>
      </c>
      <c r="C1993" s="3" t="s">
        <v>29</v>
      </c>
      <c r="D1993" s="3" t="str">
        <f t="shared" si="124"/>
        <v>Raise 4x</v>
      </c>
      <c r="E1993" s="3">
        <v>24</v>
      </c>
      <c r="F1993" s="4">
        <v>0.23481004999999999</v>
      </c>
      <c r="G1993" s="4">
        <v>0.13292960000000001</v>
      </c>
      <c r="H1993" s="4">
        <v>0.26486928999999998</v>
      </c>
      <c r="I1993" s="4">
        <f t="shared" si="125"/>
        <v>0.26486928999999998</v>
      </c>
      <c r="J1993" s="4">
        <f t="shared" si="126"/>
        <v>3.6199095022624434E-4</v>
      </c>
      <c r="K1993" s="4">
        <f t="shared" si="127"/>
        <v>9.5880285972850676E-5</v>
      </c>
    </row>
    <row r="1994" spans="2:11" ht="15" customHeight="1">
      <c r="B1994" s="3" t="s">
        <v>92</v>
      </c>
      <c r="C1994" s="3" t="s">
        <v>30</v>
      </c>
      <c r="D1994" s="3" t="str">
        <f t="shared" si="124"/>
        <v>Raise 4x</v>
      </c>
      <c r="E1994" s="3">
        <v>24</v>
      </c>
      <c r="F1994" s="4">
        <v>7.3343329999999998E-2</v>
      </c>
      <c r="G1994" s="4">
        <v>0.16462714000000001</v>
      </c>
      <c r="H1994" s="4">
        <v>0.30166092</v>
      </c>
      <c r="I1994" s="4">
        <f t="shared" si="125"/>
        <v>0.30166092</v>
      </c>
      <c r="J1994" s="4">
        <f t="shared" si="126"/>
        <v>3.6199095022624434E-4</v>
      </c>
      <c r="K1994" s="4">
        <f t="shared" si="127"/>
        <v>1.0919852307692308E-4</v>
      </c>
    </row>
    <row r="1995" spans="2:11" ht="15" customHeight="1">
      <c r="B1995" s="3" t="s">
        <v>92</v>
      </c>
      <c r="C1995" s="3" t="s">
        <v>31</v>
      </c>
      <c r="D1995" s="3" t="str">
        <f t="shared" si="124"/>
        <v>Check</v>
      </c>
      <c r="E1995" s="3">
        <v>24</v>
      </c>
      <c r="F1995" s="4">
        <v>-3.6294130000000001E-2</v>
      </c>
      <c r="G1995" s="4">
        <v>-0.31640068999999998</v>
      </c>
      <c r="H1995" s="4">
        <v>-0.28573163000000001</v>
      </c>
      <c r="I1995" s="4">
        <f t="shared" si="125"/>
        <v>-3.6294130000000001E-2</v>
      </c>
      <c r="J1995" s="4">
        <f t="shared" si="126"/>
        <v>3.6199095022624434E-4</v>
      </c>
      <c r="K1995" s="4">
        <f t="shared" si="127"/>
        <v>-1.3138146606334842E-5</v>
      </c>
    </row>
    <row r="1996" spans="2:11" ht="15" customHeight="1">
      <c r="B1996" s="3" t="s">
        <v>92</v>
      </c>
      <c r="C1996" s="3" t="s">
        <v>32</v>
      </c>
      <c r="D1996" s="3" t="str">
        <f t="shared" si="124"/>
        <v>Check</v>
      </c>
      <c r="E1996" s="3">
        <v>24</v>
      </c>
      <c r="F1996" s="4">
        <v>-4.8112809999999999E-2</v>
      </c>
      <c r="G1996" s="4">
        <v>-0.32865101000000002</v>
      </c>
      <c r="H1996" s="4">
        <v>-0.30003601000000002</v>
      </c>
      <c r="I1996" s="4">
        <f t="shared" si="125"/>
        <v>-4.8112809999999999E-2</v>
      </c>
      <c r="J1996" s="4">
        <f t="shared" si="126"/>
        <v>3.6199095022624434E-4</v>
      </c>
      <c r="K1996" s="4">
        <f t="shared" si="127"/>
        <v>-1.7416401809954752E-5</v>
      </c>
    </row>
    <row r="1997" spans="2:11" ht="15" customHeight="1">
      <c r="B1997" s="3" t="s">
        <v>92</v>
      </c>
      <c r="C1997" s="3" t="s">
        <v>33</v>
      </c>
      <c r="D1997" s="3" t="str">
        <f t="shared" si="124"/>
        <v>Check</v>
      </c>
      <c r="E1997" s="3">
        <v>24</v>
      </c>
      <c r="F1997" s="4">
        <v>-6.2085580000000001E-2</v>
      </c>
      <c r="G1997" s="4">
        <v>-0.34501207</v>
      </c>
      <c r="H1997" s="4">
        <v>-0.31946066000000001</v>
      </c>
      <c r="I1997" s="4">
        <f t="shared" si="125"/>
        <v>-6.2085580000000001E-2</v>
      </c>
      <c r="J1997" s="4">
        <f t="shared" si="126"/>
        <v>3.6199095022624434E-4</v>
      </c>
      <c r="K1997" s="4">
        <f t="shared" si="127"/>
        <v>-2.2474418099547512E-5</v>
      </c>
    </row>
    <row r="1998" spans="2:11" ht="15" customHeight="1">
      <c r="B1998" s="3" t="s">
        <v>92</v>
      </c>
      <c r="C1998" s="3" t="s">
        <v>34</v>
      </c>
      <c r="D1998" s="3" t="str">
        <f t="shared" si="124"/>
        <v>Check</v>
      </c>
      <c r="E1998" s="3">
        <v>24</v>
      </c>
      <c r="F1998" s="4">
        <v>-0.60660537999999997</v>
      </c>
      <c r="G1998" s="4">
        <v>-1.0174837299999999</v>
      </c>
      <c r="H1998" s="4">
        <v>-1.1664537800000001</v>
      </c>
      <c r="I1998" s="4">
        <f t="shared" si="125"/>
        <v>-0.60660537999999997</v>
      </c>
      <c r="J1998" s="4">
        <f t="shared" si="126"/>
        <v>3.6199095022624434E-4</v>
      </c>
      <c r="K1998" s="4">
        <f t="shared" si="127"/>
        <v>-2.1958565791855203E-4</v>
      </c>
    </row>
    <row r="1999" spans="2:11" ht="15" customHeight="1">
      <c r="B1999" s="3" t="s">
        <v>92</v>
      </c>
      <c r="C1999" s="3" t="s">
        <v>35</v>
      </c>
      <c r="D1999" s="3" t="str">
        <f t="shared" si="124"/>
        <v>Check</v>
      </c>
      <c r="E1999" s="3">
        <v>24</v>
      </c>
      <c r="F1999" s="4">
        <v>-0.57738387999999996</v>
      </c>
      <c r="G1999" s="4">
        <v>-1.78150897</v>
      </c>
      <c r="H1999" s="4">
        <v>-2.0905501499999999</v>
      </c>
      <c r="I1999" s="4">
        <f t="shared" si="125"/>
        <v>-0.57738387999999996</v>
      </c>
      <c r="J1999" s="4">
        <f t="shared" si="126"/>
        <v>3.6199095022624434E-4</v>
      </c>
      <c r="K1999" s="4">
        <f t="shared" si="127"/>
        <v>-2.0900773936651581E-4</v>
      </c>
    </row>
    <row r="2000" spans="2:11" ht="15" customHeight="1">
      <c r="B2000" s="3" t="s">
        <v>92</v>
      </c>
      <c r="C2000" s="3" t="s">
        <v>36</v>
      </c>
      <c r="D2000" s="3" t="str">
        <f t="shared" si="124"/>
        <v>Check</v>
      </c>
      <c r="E2000" s="3">
        <v>24</v>
      </c>
      <c r="F2000" s="4">
        <v>-0.54844528000000003</v>
      </c>
      <c r="G2000" s="4">
        <v>-1.7408106400000001</v>
      </c>
      <c r="H2000" s="4">
        <v>-2.0406133999999998</v>
      </c>
      <c r="I2000" s="4">
        <f t="shared" si="125"/>
        <v>-0.54844528000000003</v>
      </c>
      <c r="J2000" s="4">
        <f t="shared" si="126"/>
        <v>3.6199095022624434E-4</v>
      </c>
      <c r="K2000" s="4">
        <f t="shared" si="127"/>
        <v>-1.9853222805429866E-4</v>
      </c>
    </row>
    <row r="2001" spans="2:11" ht="15" customHeight="1">
      <c r="B2001" s="3" t="s">
        <v>92</v>
      </c>
      <c r="C2001" s="3" t="s">
        <v>37</v>
      </c>
      <c r="D2001" s="3" t="str">
        <f t="shared" si="124"/>
        <v>Check</v>
      </c>
      <c r="E2001" s="3">
        <v>24</v>
      </c>
      <c r="F2001" s="4">
        <v>-0.54215524999999998</v>
      </c>
      <c r="G2001" s="4">
        <v>-1.73467769</v>
      </c>
      <c r="H2001" s="4">
        <v>-2.03185818</v>
      </c>
      <c r="I2001" s="4">
        <f t="shared" si="125"/>
        <v>-0.54215524999999998</v>
      </c>
      <c r="J2001" s="4">
        <f t="shared" si="126"/>
        <v>3.6199095022624434E-4</v>
      </c>
      <c r="K2001" s="4">
        <f t="shared" si="127"/>
        <v>-1.9625529411764704E-4</v>
      </c>
    </row>
    <row r="2002" spans="2:11" ht="15" customHeight="1">
      <c r="B2002" s="3" t="s">
        <v>93</v>
      </c>
      <c r="C2002" s="3" t="s">
        <v>51</v>
      </c>
      <c r="D2002" s="3" t="str">
        <f t="shared" si="124"/>
        <v>Raise 4x</v>
      </c>
      <c r="E2002" s="3">
        <v>12</v>
      </c>
      <c r="F2002" s="4">
        <v>0.40929979999999999</v>
      </c>
      <c r="G2002" s="4">
        <v>0.41212823999999998</v>
      </c>
      <c r="H2002" s="4">
        <v>0.61448455999999996</v>
      </c>
      <c r="I2002" s="4">
        <f t="shared" si="125"/>
        <v>0.61448455999999996</v>
      </c>
      <c r="J2002" s="4">
        <f t="shared" si="126"/>
        <v>1.8099547511312217E-4</v>
      </c>
      <c r="K2002" s="4">
        <f t="shared" si="127"/>
        <v>1.1121892488687782E-4</v>
      </c>
    </row>
    <row r="2003" spans="2:11" ht="15" customHeight="1">
      <c r="B2003" s="3" t="s">
        <v>93</v>
      </c>
      <c r="C2003" s="3" t="s">
        <v>1</v>
      </c>
      <c r="D2003" s="3" t="str">
        <f t="shared" si="124"/>
        <v>Raise 4x</v>
      </c>
      <c r="E2003" s="3">
        <v>12</v>
      </c>
      <c r="F2003" s="4">
        <v>0.36358532999999998</v>
      </c>
      <c r="G2003" s="4">
        <v>0.34238271999999997</v>
      </c>
      <c r="H2003" s="4">
        <v>0.52909218999999996</v>
      </c>
      <c r="I2003" s="4">
        <f t="shared" si="125"/>
        <v>0.52909218999999996</v>
      </c>
      <c r="J2003" s="4">
        <f t="shared" si="126"/>
        <v>1.8099547511312217E-4</v>
      </c>
      <c r="K2003" s="4">
        <f t="shared" si="127"/>
        <v>9.5763292307692304E-5</v>
      </c>
    </row>
    <row r="2004" spans="2:11" ht="15" customHeight="1">
      <c r="B2004" s="3" t="s">
        <v>93</v>
      </c>
      <c r="C2004" s="3" t="s">
        <v>2</v>
      </c>
      <c r="D2004" s="3" t="str">
        <f t="shared" si="124"/>
        <v>Raise 4x</v>
      </c>
      <c r="E2004" s="3">
        <v>12</v>
      </c>
      <c r="F2004" s="4">
        <v>0.32334974999999999</v>
      </c>
      <c r="G2004" s="4">
        <v>0.28555224000000001</v>
      </c>
      <c r="H2004" s="4">
        <v>0.45935491000000001</v>
      </c>
      <c r="I2004" s="4">
        <f t="shared" si="125"/>
        <v>0.45935491000000001</v>
      </c>
      <c r="J2004" s="4">
        <f t="shared" si="126"/>
        <v>1.8099547511312217E-4</v>
      </c>
      <c r="K2004" s="4">
        <f t="shared" si="127"/>
        <v>8.3141160180995471E-5</v>
      </c>
    </row>
    <row r="2005" spans="2:11" ht="15" customHeight="1">
      <c r="B2005" s="3" t="s">
        <v>93</v>
      </c>
      <c r="C2005" s="3" t="s">
        <v>3</v>
      </c>
      <c r="D2005" s="3" t="str">
        <f t="shared" si="124"/>
        <v>Raise 4x</v>
      </c>
      <c r="E2005" s="3">
        <v>12</v>
      </c>
      <c r="F2005" s="4">
        <v>0.28617854999999998</v>
      </c>
      <c r="G2005" s="4">
        <v>0.23392494999999999</v>
      </c>
      <c r="H2005" s="4">
        <v>0.39593142999999997</v>
      </c>
      <c r="I2005" s="4">
        <f t="shared" si="125"/>
        <v>0.39593142999999997</v>
      </c>
      <c r="J2005" s="4">
        <f t="shared" si="126"/>
        <v>1.8099547511312217E-4</v>
      </c>
      <c r="K2005" s="4">
        <f t="shared" si="127"/>
        <v>7.1661797285067872E-5</v>
      </c>
    </row>
    <row r="2006" spans="2:11" ht="15" customHeight="1">
      <c r="B2006" s="3" t="s">
        <v>93</v>
      </c>
      <c r="C2006" s="3" t="s">
        <v>4</v>
      </c>
      <c r="D2006" s="3" t="str">
        <f t="shared" si="124"/>
        <v>Raise 4x</v>
      </c>
      <c r="E2006" s="3">
        <v>12</v>
      </c>
      <c r="F2006" s="4">
        <v>0.28153939</v>
      </c>
      <c r="G2006" s="4">
        <v>0.23973860999999999</v>
      </c>
      <c r="H2006" s="4">
        <v>0.40354369000000001</v>
      </c>
      <c r="I2006" s="4">
        <f t="shared" si="125"/>
        <v>0.40354369000000001</v>
      </c>
      <c r="J2006" s="4">
        <f t="shared" si="126"/>
        <v>1.8099547511312217E-4</v>
      </c>
      <c r="K2006" s="4">
        <f t="shared" si="127"/>
        <v>7.3039581900452495E-5</v>
      </c>
    </row>
    <row r="2007" spans="2:11" ht="15" customHeight="1">
      <c r="B2007" s="3" t="s">
        <v>93</v>
      </c>
      <c r="C2007" s="3" t="s">
        <v>6</v>
      </c>
      <c r="D2007" s="3" t="str">
        <f t="shared" si="124"/>
        <v>Check</v>
      </c>
      <c r="E2007" s="3">
        <v>12</v>
      </c>
      <c r="F2007" s="4">
        <v>-1.537212E-2</v>
      </c>
      <c r="G2007" s="4">
        <v>-0.27528341000000001</v>
      </c>
      <c r="H2007" s="4">
        <v>-0.22587276000000001</v>
      </c>
      <c r="I2007" s="4">
        <f t="shared" si="125"/>
        <v>-1.537212E-2</v>
      </c>
      <c r="J2007" s="4">
        <f t="shared" si="126"/>
        <v>1.8099547511312217E-4</v>
      </c>
      <c r="K2007" s="4">
        <f t="shared" si="127"/>
        <v>-2.7822841628959275E-6</v>
      </c>
    </row>
    <row r="2008" spans="2:11" ht="15" customHeight="1">
      <c r="B2008" s="3" t="s">
        <v>93</v>
      </c>
      <c r="C2008" s="3" t="s">
        <v>7</v>
      </c>
      <c r="D2008" s="3" t="str">
        <f t="shared" si="124"/>
        <v>Check</v>
      </c>
      <c r="E2008" s="3">
        <v>12</v>
      </c>
      <c r="F2008" s="4">
        <v>-2.886157E-2</v>
      </c>
      <c r="G2008" s="4">
        <v>-0.29302036999999997</v>
      </c>
      <c r="H2008" s="4">
        <v>-0.24720143</v>
      </c>
      <c r="I2008" s="4">
        <f t="shared" si="125"/>
        <v>-2.886157E-2</v>
      </c>
      <c r="J2008" s="4">
        <f t="shared" si="126"/>
        <v>1.8099547511312217E-4</v>
      </c>
      <c r="K2008" s="4">
        <f t="shared" si="127"/>
        <v>-5.2238135746606334E-6</v>
      </c>
    </row>
    <row r="2009" spans="2:11" ht="15" customHeight="1">
      <c r="B2009" s="3" t="s">
        <v>93</v>
      </c>
      <c r="C2009" s="3" t="s">
        <v>8</v>
      </c>
      <c r="D2009" s="3" t="str">
        <f t="shared" si="124"/>
        <v>Check</v>
      </c>
      <c r="E2009" s="3">
        <v>12</v>
      </c>
      <c r="F2009" s="4">
        <v>-4.4497630000000003E-2</v>
      </c>
      <c r="G2009" s="4">
        <v>-0.31156658999999998</v>
      </c>
      <c r="H2009" s="4">
        <v>-0.26959761999999998</v>
      </c>
      <c r="I2009" s="4">
        <f t="shared" si="125"/>
        <v>-4.4497630000000003E-2</v>
      </c>
      <c r="J2009" s="4">
        <f t="shared" si="126"/>
        <v>1.8099547511312217E-4</v>
      </c>
      <c r="K2009" s="4">
        <f t="shared" si="127"/>
        <v>-8.0538696832579185E-6</v>
      </c>
    </row>
    <row r="2010" spans="2:11" ht="15" customHeight="1">
      <c r="B2010" s="3" t="s">
        <v>93</v>
      </c>
      <c r="C2010" s="3" t="s">
        <v>9</v>
      </c>
      <c r="D2010" s="3" t="str">
        <f t="shared" si="124"/>
        <v>Check</v>
      </c>
      <c r="E2010" s="3">
        <v>12</v>
      </c>
      <c r="F2010" s="4">
        <v>-2.417217E-2</v>
      </c>
      <c r="G2010" s="4">
        <v>-0.28256100000000001</v>
      </c>
      <c r="H2010" s="4">
        <v>-0.23351079999999999</v>
      </c>
      <c r="I2010" s="4">
        <f t="shared" si="125"/>
        <v>-2.417217E-2</v>
      </c>
      <c r="J2010" s="4">
        <f t="shared" si="126"/>
        <v>1.8099547511312217E-4</v>
      </c>
      <c r="K2010" s="4">
        <f t="shared" si="127"/>
        <v>-4.3750533936651585E-6</v>
      </c>
    </row>
    <row r="2011" spans="2:11" ht="15" customHeight="1">
      <c r="B2011" s="3" t="s">
        <v>93</v>
      </c>
      <c r="C2011" s="3" t="s">
        <v>10</v>
      </c>
      <c r="D2011" s="3" t="str">
        <f t="shared" si="124"/>
        <v>Check</v>
      </c>
      <c r="E2011" s="3">
        <v>12</v>
      </c>
      <c r="F2011" s="4">
        <v>-0.65300659999999999</v>
      </c>
      <c r="G2011" s="4">
        <v>-1.08830509</v>
      </c>
      <c r="H2011" s="4">
        <v>-1.24812257</v>
      </c>
      <c r="I2011" s="4">
        <f t="shared" si="125"/>
        <v>-0.65300659999999999</v>
      </c>
      <c r="J2011" s="4">
        <f t="shared" si="126"/>
        <v>1.8099547511312217E-4</v>
      </c>
      <c r="K2011" s="4">
        <f t="shared" si="127"/>
        <v>-1.1819123981900452E-4</v>
      </c>
    </row>
    <row r="2012" spans="2:11" ht="15" customHeight="1">
      <c r="B2012" s="3" t="s">
        <v>93</v>
      </c>
      <c r="C2012" s="3" t="s">
        <v>11</v>
      </c>
      <c r="D2012" s="3" t="str">
        <f t="shared" si="124"/>
        <v>Check</v>
      </c>
      <c r="E2012" s="3">
        <v>12</v>
      </c>
      <c r="F2012" s="4">
        <v>-0.62363796000000005</v>
      </c>
      <c r="G2012" s="4">
        <v>-1.8815682600000001</v>
      </c>
      <c r="H2012" s="4">
        <v>-2.20728459</v>
      </c>
      <c r="I2012" s="4">
        <f t="shared" si="125"/>
        <v>-0.62363796000000005</v>
      </c>
      <c r="J2012" s="4">
        <f t="shared" si="126"/>
        <v>1.8099547511312217E-4</v>
      </c>
      <c r="K2012" s="4">
        <f t="shared" si="127"/>
        <v>-1.1287564886877828E-4</v>
      </c>
    </row>
    <row r="2013" spans="2:11" ht="15" customHeight="1">
      <c r="B2013" s="3" t="s">
        <v>93</v>
      </c>
      <c r="C2013" s="3" t="s">
        <v>12</v>
      </c>
      <c r="D2013" s="3" t="str">
        <f t="shared" si="124"/>
        <v>Check</v>
      </c>
      <c r="E2013" s="3">
        <v>12</v>
      </c>
      <c r="F2013" s="4">
        <v>-0.61613558999999996</v>
      </c>
      <c r="G2013" s="4">
        <v>-1.8735807900000001</v>
      </c>
      <c r="H2013" s="4">
        <v>-2.19624504</v>
      </c>
      <c r="I2013" s="4">
        <f t="shared" si="125"/>
        <v>-0.61613558999999996</v>
      </c>
      <c r="J2013" s="4">
        <f t="shared" si="126"/>
        <v>1.8099547511312217E-4</v>
      </c>
      <c r="K2013" s="4">
        <f t="shared" si="127"/>
        <v>-1.1151775384615383E-4</v>
      </c>
    </row>
    <row r="2014" spans="2:11" ht="15" customHeight="1">
      <c r="B2014" s="3" t="s">
        <v>93</v>
      </c>
      <c r="C2014" s="3" t="s">
        <v>13</v>
      </c>
      <c r="D2014" s="3" t="str">
        <f t="shared" si="124"/>
        <v>Raise 4x</v>
      </c>
      <c r="E2014" s="3">
        <v>12</v>
      </c>
      <c r="F2014" s="4">
        <v>0.40702395000000002</v>
      </c>
      <c r="G2014" s="4">
        <v>0.40908860000000002</v>
      </c>
      <c r="H2014" s="4">
        <v>0.61082091999999999</v>
      </c>
      <c r="I2014" s="4">
        <f t="shared" si="125"/>
        <v>0.61082091999999999</v>
      </c>
      <c r="J2014" s="4">
        <f t="shared" si="126"/>
        <v>1.8099547511312217E-4</v>
      </c>
      <c r="K2014" s="4">
        <f t="shared" si="127"/>
        <v>1.1055582262443438E-4</v>
      </c>
    </row>
    <row r="2015" spans="2:11" ht="15" customHeight="1">
      <c r="B2015" s="3" t="s">
        <v>93</v>
      </c>
      <c r="C2015" s="3" t="s">
        <v>39</v>
      </c>
      <c r="D2015" s="3" t="str">
        <f t="shared" si="124"/>
        <v>Raise 4x</v>
      </c>
      <c r="E2015" s="3">
        <v>12</v>
      </c>
      <c r="F2015" s="4">
        <v>0.36267199</v>
      </c>
      <c r="G2015" s="4">
        <v>0.34086182999999998</v>
      </c>
      <c r="H2015" s="4">
        <v>0.52705208999999997</v>
      </c>
      <c r="I2015" s="4">
        <f t="shared" si="125"/>
        <v>0.52705208999999997</v>
      </c>
      <c r="J2015" s="4">
        <f t="shared" si="126"/>
        <v>1.8099547511312217E-4</v>
      </c>
      <c r="K2015" s="4">
        <f t="shared" si="127"/>
        <v>9.5394043438914021E-5</v>
      </c>
    </row>
    <row r="2016" spans="2:11" ht="15" customHeight="1">
      <c r="B2016" s="3" t="s">
        <v>93</v>
      </c>
      <c r="C2016" s="3" t="s">
        <v>14</v>
      </c>
      <c r="D2016" s="3" t="str">
        <f t="shared" si="124"/>
        <v>Raise 4x</v>
      </c>
      <c r="E2016" s="3">
        <v>12</v>
      </c>
      <c r="F2016" s="4">
        <v>0.32372748000000001</v>
      </c>
      <c r="G2016" s="4">
        <v>0.28542589000000002</v>
      </c>
      <c r="H2016" s="4">
        <v>0.45879288000000001</v>
      </c>
      <c r="I2016" s="4">
        <f t="shared" si="125"/>
        <v>0.45879288000000001</v>
      </c>
      <c r="J2016" s="4">
        <f t="shared" si="126"/>
        <v>1.8099547511312217E-4</v>
      </c>
      <c r="K2016" s="4">
        <f t="shared" si="127"/>
        <v>8.3039435294117648E-5</v>
      </c>
    </row>
    <row r="2017" spans="2:11" ht="15" customHeight="1">
      <c r="B2017" s="3" t="s">
        <v>93</v>
      </c>
      <c r="C2017" s="3" t="s">
        <v>15</v>
      </c>
      <c r="D2017" s="3" t="str">
        <f t="shared" si="124"/>
        <v>Raise 4x</v>
      </c>
      <c r="E2017" s="3">
        <v>12</v>
      </c>
      <c r="F2017" s="4">
        <v>0.28781077999999999</v>
      </c>
      <c r="G2017" s="4">
        <v>0.23517695</v>
      </c>
      <c r="H2017" s="4">
        <v>0.39682808000000003</v>
      </c>
      <c r="I2017" s="4">
        <f t="shared" si="125"/>
        <v>0.39682808000000003</v>
      </c>
      <c r="J2017" s="4">
        <f t="shared" si="126"/>
        <v>1.8099547511312217E-4</v>
      </c>
      <c r="K2017" s="4">
        <f t="shared" si="127"/>
        <v>7.1824086877828061E-5</v>
      </c>
    </row>
    <row r="2018" spans="2:11" ht="15" customHeight="1">
      <c r="B2018" s="3" t="s">
        <v>93</v>
      </c>
      <c r="C2018" s="3" t="s">
        <v>16</v>
      </c>
      <c r="D2018" s="3" t="str">
        <f t="shared" si="124"/>
        <v>Raise 4x</v>
      </c>
      <c r="E2018" s="3">
        <v>12</v>
      </c>
      <c r="F2018" s="4">
        <v>0.28443080999999998</v>
      </c>
      <c r="G2018" s="4">
        <v>0.24236745000000001</v>
      </c>
      <c r="H2018" s="4">
        <v>0.40589566999999999</v>
      </c>
      <c r="I2018" s="4">
        <f t="shared" si="125"/>
        <v>0.40589566999999999</v>
      </c>
      <c r="J2018" s="4">
        <f t="shared" si="126"/>
        <v>1.8099547511312217E-4</v>
      </c>
      <c r="K2018" s="4">
        <f t="shared" si="127"/>
        <v>7.346527963800904E-5</v>
      </c>
    </row>
    <row r="2019" spans="2:11" ht="15" customHeight="1">
      <c r="B2019" s="3" t="s">
        <v>93</v>
      </c>
      <c r="C2019" s="3" t="s">
        <v>17</v>
      </c>
      <c r="D2019" s="3" t="str">
        <f t="shared" si="124"/>
        <v>Raise 4x</v>
      </c>
      <c r="E2019" s="3">
        <v>12</v>
      </c>
      <c r="F2019" s="4">
        <v>0.26362594</v>
      </c>
      <c r="G2019" s="4">
        <v>0.46682541999999999</v>
      </c>
      <c r="H2019" s="4">
        <v>0.68033827999999996</v>
      </c>
      <c r="I2019" s="4">
        <f t="shared" si="125"/>
        <v>0.68033827999999996</v>
      </c>
      <c r="J2019" s="4">
        <f t="shared" si="126"/>
        <v>1.8099547511312217E-4</v>
      </c>
      <c r="K2019" s="4">
        <f t="shared" si="127"/>
        <v>1.2313815022624433E-4</v>
      </c>
    </row>
    <row r="2020" spans="2:11" ht="15" customHeight="1">
      <c r="B2020" s="3" t="s">
        <v>93</v>
      </c>
      <c r="C2020" s="3" t="s">
        <v>18</v>
      </c>
      <c r="D2020" s="3" t="str">
        <f t="shared" si="124"/>
        <v>Check</v>
      </c>
      <c r="E2020" s="3">
        <v>12</v>
      </c>
      <c r="F2020" s="4">
        <v>2.192465E-2</v>
      </c>
      <c r="G2020" s="4">
        <v>-0.21484566999999999</v>
      </c>
      <c r="H2020" s="4">
        <v>-0.15472424000000001</v>
      </c>
      <c r="I2020" s="4">
        <f t="shared" si="125"/>
        <v>2.192465E-2</v>
      </c>
      <c r="J2020" s="4">
        <f t="shared" si="126"/>
        <v>1.8099547511312217E-4</v>
      </c>
      <c r="K2020" s="4">
        <f t="shared" si="127"/>
        <v>3.9682624434389138E-6</v>
      </c>
    </row>
    <row r="2021" spans="2:11" ht="15" customHeight="1">
      <c r="B2021" s="3" t="s">
        <v>93</v>
      </c>
      <c r="C2021" s="3" t="s">
        <v>19</v>
      </c>
      <c r="D2021" s="3" t="str">
        <f t="shared" si="124"/>
        <v>Check</v>
      </c>
      <c r="E2021" s="3">
        <v>12</v>
      </c>
      <c r="F2021" s="4">
        <v>5.3434199999999998E-3</v>
      </c>
      <c r="G2021" s="4">
        <v>-0.23598632</v>
      </c>
      <c r="H2021" s="4">
        <v>-0.17973156000000001</v>
      </c>
      <c r="I2021" s="4">
        <f t="shared" si="125"/>
        <v>5.3434199999999998E-3</v>
      </c>
      <c r="J2021" s="4">
        <f t="shared" si="126"/>
        <v>1.8099547511312217E-4</v>
      </c>
      <c r="K2021" s="4">
        <f t="shared" si="127"/>
        <v>9.6713484162895912E-7</v>
      </c>
    </row>
    <row r="2022" spans="2:11" ht="15" customHeight="1">
      <c r="B2022" s="3" t="s">
        <v>93</v>
      </c>
      <c r="C2022" s="3" t="s">
        <v>20</v>
      </c>
      <c r="D2022" s="3" t="str">
        <f t="shared" si="124"/>
        <v>Check</v>
      </c>
      <c r="E2022" s="3">
        <v>12</v>
      </c>
      <c r="F2022" s="4">
        <v>-2.4130189999999999E-2</v>
      </c>
      <c r="G2022" s="4">
        <v>-0.26866635999999999</v>
      </c>
      <c r="H2022" s="4">
        <v>-0.21655988000000001</v>
      </c>
      <c r="I2022" s="4">
        <f t="shared" si="125"/>
        <v>-2.4130189999999999E-2</v>
      </c>
      <c r="J2022" s="4">
        <f t="shared" si="126"/>
        <v>1.8099547511312217E-4</v>
      </c>
      <c r="K2022" s="4">
        <f t="shared" si="127"/>
        <v>-4.367455203619909E-6</v>
      </c>
    </row>
    <row r="2023" spans="2:11" ht="15" customHeight="1">
      <c r="B2023" s="3" t="s">
        <v>93</v>
      </c>
      <c r="C2023" s="3" t="s">
        <v>21</v>
      </c>
      <c r="D2023" s="3" t="str">
        <f t="shared" si="124"/>
        <v>Check</v>
      </c>
      <c r="E2023" s="3">
        <v>12</v>
      </c>
      <c r="F2023" s="4">
        <v>-5.1972399999999997E-3</v>
      </c>
      <c r="G2023" s="4">
        <v>-0.2413846</v>
      </c>
      <c r="H2023" s="4">
        <v>-0.18235292</v>
      </c>
      <c r="I2023" s="4">
        <f t="shared" si="125"/>
        <v>-5.1972399999999997E-3</v>
      </c>
      <c r="J2023" s="4">
        <f t="shared" si="126"/>
        <v>1.8099547511312217E-4</v>
      </c>
      <c r="K2023" s="4">
        <f t="shared" si="127"/>
        <v>-9.4067692307692296E-7</v>
      </c>
    </row>
    <row r="2024" spans="2:11" ht="15" customHeight="1">
      <c r="B2024" s="3" t="s">
        <v>93</v>
      </c>
      <c r="C2024" s="3" t="s">
        <v>23</v>
      </c>
      <c r="D2024" s="3" t="str">
        <f t="shared" si="124"/>
        <v>Check</v>
      </c>
      <c r="E2024" s="3">
        <v>12</v>
      </c>
      <c r="F2024" s="4">
        <v>-0.64180044000000003</v>
      </c>
      <c r="G2024" s="4">
        <v>-1.90250403</v>
      </c>
      <c r="H2024" s="4">
        <v>-2.2297419500000002</v>
      </c>
      <c r="I2024" s="4">
        <f t="shared" si="125"/>
        <v>-0.64180044000000003</v>
      </c>
      <c r="J2024" s="4">
        <f t="shared" si="126"/>
        <v>1.8099547511312217E-4</v>
      </c>
      <c r="K2024" s="4">
        <f t="shared" si="127"/>
        <v>-1.1616297556561087E-4</v>
      </c>
    </row>
    <row r="2025" spans="2:11" ht="15" customHeight="1">
      <c r="B2025" s="3" t="s">
        <v>93</v>
      </c>
      <c r="C2025" s="3" t="s">
        <v>24</v>
      </c>
      <c r="D2025" s="3" t="str">
        <f t="shared" si="124"/>
        <v>Check</v>
      </c>
      <c r="E2025" s="3">
        <v>12</v>
      </c>
      <c r="F2025" s="4">
        <v>-0.63267569000000001</v>
      </c>
      <c r="G2025" s="4">
        <v>-1.89277794</v>
      </c>
      <c r="H2025" s="4">
        <v>-2.2168273100000002</v>
      </c>
      <c r="I2025" s="4">
        <f t="shared" si="125"/>
        <v>-0.63267569000000001</v>
      </c>
      <c r="J2025" s="4">
        <f t="shared" si="126"/>
        <v>1.8099547511312217E-4</v>
      </c>
      <c r="K2025" s="4">
        <f t="shared" si="127"/>
        <v>-1.1451143710407239E-4</v>
      </c>
    </row>
    <row r="2026" spans="2:11" ht="15" customHeight="1">
      <c r="B2026" s="3" t="s">
        <v>93</v>
      </c>
      <c r="C2026" s="3" t="s">
        <v>25</v>
      </c>
      <c r="D2026" s="3" t="str">
        <f t="shared" si="124"/>
        <v>Raise 4x</v>
      </c>
      <c r="E2026" s="3">
        <v>24</v>
      </c>
      <c r="F2026" s="4">
        <v>0.37909407000000001</v>
      </c>
      <c r="G2026" s="4">
        <v>0.35591531999999998</v>
      </c>
      <c r="H2026" s="4">
        <v>0.54457348000000005</v>
      </c>
      <c r="I2026" s="4">
        <f t="shared" si="125"/>
        <v>0.54457348000000005</v>
      </c>
      <c r="J2026" s="4">
        <f t="shared" si="126"/>
        <v>3.6199095022624434E-4</v>
      </c>
      <c r="K2026" s="4">
        <f t="shared" si="127"/>
        <v>1.9713067149321268E-4</v>
      </c>
    </row>
    <row r="2027" spans="2:11" ht="15" customHeight="1">
      <c r="B2027" s="3" t="s">
        <v>93</v>
      </c>
      <c r="C2027" s="3" t="s">
        <v>26</v>
      </c>
      <c r="D2027" s="3" t="str">
        <f t="shared" si="124"/>
        <v>Raise 4x</v>
      </c>
      <c r="E2027" s="3">
        <v>24</v>
      </c>
      <c r="F2027" s="4">
        <v>0.33526379000000001</v>
      </c>
      <c r="G2027" s="4">
        <v>0.28831695000000002</v>
      </c>
      <c r="H2027" s="4">
        <v>0.46158028000000001</v>
      </c>
      <c r="I2027" s="4">
        <f t="shared" si="125"/>
        <v>0.46158028000000001</v>
      </c>
      <c r="J2027" s="4">
        <f t="shared" si="126"/>
        <v>3.6199095022624434E-4</v>
      </c>
      <c r="K2027" s="4">
        <f t="shared" si="127"/>
        <v>1.6708788416289593E-4</v>
      </c>
    </row>
    <row r="2028" spans="2:11" ht="15" customHeight="1">
      <c r="B2028" s="3" t="s">
        <v>93</v>
      </c>
      <c r="C2028" s="3" t="s">
        <v>27</v>
      </c>
      <c r="D2028" s="3" t="str">
        <f t="shared" si="124"/>
        <v>Raise 4x</v>
      </c>
      <c r="E2028" s="3">
        <v>24</v>
      </c>
      <c r="F2028" s="4">
        <v>0.29705674999999998</v>
      </c>
      <c r="G2028" s="4">
        <v>0.23351995</v>
      </c>
      <c r="H2028" s="4">
        <v>0.39410568000000001</v>
      </c>
      <c r="I2028" s="4">
        <f t="shared" si="125"/>
        <v>0.39410568000000001</v>
      </c>
      <c r="J2028" s="4">
        <f t="shared" si="126"/>
        <v>3.6199095022624434E-4</v>
      </c>
      <c r="K2028" s="4">
        <f t="shared" si="127"/>
        <v>1.4266268959276017E-4</v>
      </c>
    </row>
    <row r="2029" spans="2:11" ht="15" customHeight="1">
      <c r="B2029" s="3" t="s">
        <v>93</v>
      </c>
      <c r="C2029" s="3" t="s">
        <v>28</v>
      </c>
      <c r="D2029" s="3" t="str">
        <f t="shared" si="124"/>
        <v>Raise 4x</v>
      </c>
      <c r="E2029" s="3">
        <v>24</v>
      </c>
      <c r="F2029" s="4">
        <v>0.26190347000000003</v>
      </c>
      <c r="G2029" s="4">
        <v>0.18402415</v>
      </c>
      <c r="H2029" s="4">
        <v>0.33306163</v>
      </c>
      <c r="I2029" s="4">
        <f t="shared" si="125"/>
        <v>0.33306163</v>
      </c>
      <c r="J2029" s="4">
        <f t="shared" si="126"/>
        <v>3.6199095022624434E-4</v>
      </c>
      <c r="K2029" s="4">
        <f t="shared" si="127"/>
        <v>1.2056529592760181E-4</v>
      </c>
    </row>
    <row r="2030" spans="2:11" ht="15" customHeight="1">
      <c r="B2030" s="3" t="s">
        <v>93</v>
      </c>
      <c r="C2030" s="3" t="s">
        <v>29</v>
      </c>
      <c r="D2030" s="3" t="str">
        <f t="shared" si="124"/>
        <v>Raise 4x</v>
      </c>
      <c r="E2030" s="3">
        <v>24</v>
      </c>
      <c r="F2030" s="4">
        <v>0.25874044000000002</v>
      </c>
      <c r="G2030" s="4">
        <v>0.19088447</v>
      </c>
      <c r="H2030" s="4">
        <v>0.34173030999999998</v>
      </c>
      <c r="I2030" s="4">
        <f t="shared" si="125"/>
        <v>0.34173030999999998</v>
      </c>
      <c r="J2030" s="4">
        <f t="shared" si="126"/>
        <v>3.6199095022624434E-4</v>
      </c>
      <c r="K2030" s="4">
        <f t="shared" si="127"/>
        <v>1.2370327963800903E-4</v>
      </c>
    </row>
    <row r="2031" spans="2:11" ht="15" customHeight="1">
      <c r="B2031" s="3" t="s">
        <v>93</v>
      </c>
      <c r="C2031" s="3" t="s">
        <v>30</v>
      </c>
      <c r="D2031" s="3" t="str">
        <f t="shared" si="124"/>
        <v>Raise 4x</v>
      </c>
      <c r="E2031" s="3">
        <v>24</v>
      </c>
      <c r="F2031" s="4">
        <v>0.23887444999999999</v>
      </c>
      <c r="G2031" s="4">
        <v>0.41347004999999998</v>
      </c>
      <c r="H2031" s="4">
        <v>0.61415850999999999</v>
      </c>
      <c r="I2031" s="4">
        <f t="shared" si="125"/>
        <v>0.61415850999999999</v>
      </c>
      <c r="J2031" s="4">
        <f t="shared" si="126"/>
        <v>3.6199095022624434E-4</v>
      </c>
      <c r="K2031" s="4">
        <f t="shared" si="127"/>
        <v>2.2231982262443437E-4</v>
      </c>
    </row>
    <row r="2032" spans="2:11" ht="15" customHeight="1">
      <c r="B2032" s="3" t="s">
        <v>93</v>
      </c>
      <c r="C2032" s="3" t="s">
        <v>31</v>
      </c>
      <c r="D2032" s="3" t="str">
        <f t="shared" si="124"/>
        <v>Check</v>
      </c>
      <c r="E2032" s="3">
        <v>24</v>
      </c>
      <c r="F2032" s="4">
        <v>2.5472899999999998E-3</v>
      </c>
      <c r="G2032" s="4">
        <v>-0.25582141000000003</v>
      </c>
      <c r="H2032" s="4">
        <v>-0.20617435000000001</v>
      </c>
      <c r="I2032" s="4">
        <f t="shared" si="125"/>
        <v>2.5472899999999998E-3</v>
      </c>
      <c r="J2032" s="4">
        <f t="shared" si="126"/>
        <v>3.6199095022624434E-4</v>
      </c>
      <c r="K2032" s="4">
        <f t="shared" si="127"/>
        <v>9.2209592760180989E-7</v>
      </c>
    </row>
    <row r="2033" spans="2:11" ht="15" customHeight="1">
      <c r="B2033" s="3" t="s">
        <v>93</v>
      </c>
      <c r="C2033" s="3" t="s">
        <v>32</v>
      </c>
      <c r="D2033" s="3" t="str">
        <f t="shared" si="124"/>
        <v>Check</v>
      </c>
      <c r="E2033" s="3">
        <v>24</v>
      </c>
      <c r="F2033" s="4">
        <v>-1.262132E-2</v>
      </c>
      <c r="G2033" s="4">
        <v>-0.27522456000000001</v>
      </c>
      <c r="H2033" s="4">
        <v>-0.22930223</v>
      </c>
      <c r="I2033" s="4">
        <f t="shared" si="125"/>
        <v>-1.262132E-2</v>
      </c>
      <c r="J2033" s="4">
        <f t="shared" si="126"/>
        <v>3.6199095022624434E-4</v>
      </c>
      <c r="K2033" s="4">
        <f t="shared" si="127"/>
        <v>-4.5688036199095024E-6</v>
      </c>
    </row>
    <row r="2034" spans="2:11" ht="15" customHeight="1">
      <c r="B2034" s="3" t="s">
        <v>93</v>
      </c>
      <c r="C2034" s="3" t="s">
        <v>33</v>
      </c>
      <c r="D2034" s="3" t="str">
        <f t="shared" si="124"/>
        <v>Check</v>
      </c>
      <c r="E2034" s="3">
        <v>24</v>
      </c>
      <c r="F2034" s="4">
        <v>-2.982605E-2</v>
      </c>
      <c r="G2034" s="4">
        <v>-0.29542249999999998</v>
      </c>
      <c r="H2034" s="4">
        <v>-0.25348124999999999</v>
      </c>
      <c r="I2034" s="4">
        <f t="shared" si="125"/>
        <v>-2.982605E-2</v>
      </c>
      <c r="J2034" s="4">
        <f t="shared" si="126"/>
        <v>3.6199095022624434E-4</v>
      </c>
      <c r="K2034" s="4">
        <f t="shared" si="127"/>
        <v>-1.0796760180995474E-5</v>
      </c>
    </row>
    <row r="2035" spans="2:11" ht="15" customHeight="1">
      <c r="B2035" s="3" t="s">
        <v>93</v>
      </c>
      <c r="C2035" s="3" t="s">
        <v>34</v>
      </c>
      <c r="D2035" s="3" t="str">
        <f t="shared" si="124"/>
        <v>Check</v>
      </c>
      <c r="E2035" s="3">
        <v>24</v>
      </c>
      <c r="F2035" s="4">
        <v>-1.160865E-2</v>
      </c>
      <c r="G2035" s="4">
        <v>-0.2688335</v>
      </c>
      <c r="H2035" s="4">
        <v>-0.22012337000000001</v>
      </c>
      <c r="I2035" s="4">
        <f t="shared" si="125"/>
        <v>-1.160865E-2</v>
      </c>
      <c r="J2035" s="4">
        <f t="shared" si="126"/>
        <v>3.6199095022624434E-4</v>
      </c>
      <c r="K2035" s="4">
        <f t="shared" si="127"/>
        <v>-4.2022262443438912E-6</v>
      </c>
    </row>
    <row r="2036" spans="2:11" ht="15" customHeight="1">
      <c r="B2036" s="3" t="s">
        <v>93</v>
      </c>
      <c r="C2036" s="3" t="s">
        <v>35</v>
      </c>
      <c r="D2036" s="3" t="str">
        <f t="shared" si="124"/>
        <v>Check</v>
      </c>
      <c r="E2036" s="3">
        <v>24</v>
      </c>
      <c r="F2036" s="4">
        <v>-0.63532876000000005</v>
      </c>
      <c r="G2036" s="4">
        <v>-1.0653649999999999</v>
      </c>
      <c r="H2036" s="4">
        <v>-1.2228676599999999</v>
      </c>
      <c r="I2036" s="4">
        <f t="shared" si="125"/>
        <v>-0.63532876000000005</v>
      </c>
      <c r="J2036" s="4">
        <f t="shared" si="126"/>
        <v>3.6199095022624434E-4</v>
      </c>
      <c r="K2036" s="4">
        <f t="shared" si="127"/>
        <v>-2.2998326153846155E-4</v>
      </c>
    </row>
    <row r="2037" spans="2:11" ht="15" customHeight="1">
      <c r="B2037" s="3" t="s">
        <v>93</v>
      </c>
      <c r="C2037" s="3" t="s">
        <v>36</v>
      </c>
      <c r="D2037" s="3" t="str">
        <f t="shared" si="124"/>
        <v>Check</v>
      </c>
      <c r="E2037" s="3">
        <v>24</v>
      </c>
      <c r="F2037" s="4">
        <v>-0.60722668999999996</v>
      </c>
      <c r="G2037" s="4">
        <v>-1.8509662099999999</v>
      </c>
      <c r="H2037" s="4">
        <v>-2.1726772200000002</v>
      </c>
      <c r="I2037" s="4">
        <f t="shared" si="125"/>
        <v>-0.60722668999999996</v>
      </c>
      <c r="J2037" s="4">
        <f t="shared" si="126"/>
        <v>3.6199095022624434E-4</v>
      </c>
      <c r="K2037" s="4">
        <f t="shared" si="127"/>
        <v>-2.1981056651583709E-4</v>
      </c>
    </row>
    <row r="2038" spans="2:11" ht="15" customHeight="1">
      <c r="B2038" s="3" t="s">
        <v>93</v>
      </c>
      <c r="C2038" s="3" t="s">
        <v>37</v>
      </c>
      <c r="D2038" s="3" t="str">
        <f t="shared" si="124"/>
        <v>Check</v>
      </c>
      <c r="E2038" s="3">
        <v>24</v>
      </c>
      <c r="F2038" s="4">
        <v>-0.59983967999999999</v>
      </c>
      <c r="G2038" s="4">
        <v>-1.84318691</v>
      </c>
      <c r="H2038" s="4">
        <v>-2.16190982</v>
      </c>
      <c r="I2038" s="4">
        <f t="shared" si="125"/>
        <v>-0.59983967999999999</v>
      </c>
      <c r="J2038" s="4">
        <f t="shared" si="126"/>
        <v>3.6199095022624434E-4</v>
      </c>
      <c r="K2038" s="4">
        <f t="shared" si="127"/>
        <v>-2.1713653574660633E-4</v>
      </c>
    </row>
    <row r="2039" spans="2:11" ht="15" customHeight="1">
      <c r="B2039" s="3" t="s">
        <v>94</v>
      </c>
      <c r="C2039" s="3" t="s">
        <v>51</v>
      </c>
      <c r="D2039" s="3" t="str">
        <f t="shared" si="124"/>
        <v>Raise 4x</v>
      </c>
      <c r="E2039" s="3">
        <v>12</v>
      </c>
      <c r="F2039" s="4">
        <v>0.52628591999999996</v>
      </c>
      <c r="G2039" s="4">
        <v>0.58115850999999996</v>
      </c>
      <c r="H2039" s="4">
        <v>0.82353633999999998</v>
      </c>
      <c r="I2039" s="4">
        <f t="shared" si="125"/>
        <v>0.82353633999999998</v>
      </c>
      <c r="J2039" s="4">
        <f t="shared" si="126"/>
        <v>1.8099547511312217E-4</v>
      </c>
      <c r="K2039" s="4">
        <f t="shared" si="127"/>
        <v>1.490563511312217E-4</v>
      </c>
    </row>
    <row r="2040" spans="2:11" ht="15" customHeight="1">
      <c r="B2040" s="3" t="s">
        <v>94</v>
      </c>
      <c r="C2040" s="3" t="s">
        <v>1</v>
      </c>
      <c r="D2040" s="3" t="str">
        <f t="shared" si="124"/>
        <v>Raise 4x</v>
      </c>
      <c r="E2040" s="3">
        <v>12</v>
      </c>
      <c r="F2040" s="4">
        <v>0.47670646</v>
      </c>
      <c r="G2040" s="4">
        <v>0.51085720999999995</v>
      </c>
      <c r="H2040" s="4">
        <v>0.73745954000000002</v>
      </c>
      <c r="I2040" s="4">
        <f t="shared" si="125"/>
        <v>0.73745954000000002</v>
      </c>
      <c r="J2040" s="4">
        <f t="shared" si="126"/>
        <v>1.8099547511312217E-4</v>
      </c>
      <c r="K2040" s="4">
        <f t="shared" si="127"/>
        <v>1.3347683981900453E-4</v>
      </c>
    </row>
    <row r="2041" spans="2:11" ht="15" customHeight="1">
      <c r="B2041" s="3" t="s">
        <v>94</v>
      </c>
      <c r="C2041" s="3" t="s">
        <v>2</v>
      </c>
      <c r="D2041" s="3" t="str">
        <f t="shared" si="124"/>
        <v>Raise 4x</v>
      </c>
      <c r="E2041" s="3">
        <v>12</v>
      </c>
      <c r="F2041" s="4">
        <v>0.43464552000000001</v>
      </c>
      <c r="G2041" s="4">
        <v>0.45513228999999999</v>
      </c>
      <c r="H2041" s="4">
        <v>0.66912994999999997</v>
      </c>
      <c r="I2041" s="4">
        <f t="shared" si="125"/>
        <v>0.66912994999999997</v>
      </c>
      <c r="J2041" s="4">
        <f t="shared" si="126"/>
        <v>1.8099547511312217E-4</v>
      </c>
      <c r="K2041" s="4">
        <f t="shared" si="127"/>
        <v>1.2110949321266968E-4</v>
      </c>
    </row>
    <row r="2042" spans="2:11" ht="15" customHeight="1">
      <c r="B2042" s="3" t="s">
        <v>94</v>
      </c>
      <c r="C2042" s="3" t="s">
        <v>3</v>
      </c>
      <c r="D2042" s="3" t="str">
        <f t="shared" si="124"/>
        <v>Raise 4x</v>
      </c>
      <c r="E2042" s="3">
        <v>12</v>
      </c>
      <c r="F2042" s="4">
        <v>0.39614080000000002</v>
      </c>
      <c r="G2042" s="4">
        <v>0.40499786999999998</v>
      </c>
      <c r="H2042" s="4">
        <v>0.60760846999999996</v>
      </c>
      <c r="I2042" s="4">
        <f t="shared" si="125"/>
        <v>0.60760846999999996</v>
      </c>
      <c r="J2042" s="4">
        <f t="shared" si="126"/>
        <v>1.8099547511312217E-4</v>
      </c>
      <c r="K2042" s="4">
        <f t="shared" si="127"/>
        <v>1.0997438371040723E-4</v>
      </c>
    </row>
    <row r="2043" spans="2:11" ht="15" customHeight="1">
      <c r="B2043" s="3" t="s">
        <v>94</v>
      </c>
      <c r="C2043" s="3" t="s">
        <v>4</v>
      </c>
      <c r="D2043" s="3" t="str">
        <f t="shared" si="124"/>
        <v>Raise 4x</v>
      </c>
      <c r="E2043" s="3">
        <v>12</v>
      </c>
      <c r="F2043" s="4">
        <v>0.39431114</v>
      </c>
      <c r="G2043" s="4">
        <v>0.41397488999999998</v>
      </c>
      <c r="H2043" s="4">
        <v>0.61924572</v>
      </c>
      <c r="I2043" s="4">
        <f t="shared" si="125"/>
        <v>0.61924572</v>
      </c>
      <c r="J2043" s="4">
        <f t="shared" si="126"/>
        <v>1.8099547511312217E-4</v>
      </c>
      <c r="K2043" s="4">
        <f t="shared" si="127"/>
        <v>1.1208067330316742E-4</v>
      </c>
    </row>
    <row r="2044" spans="2:11" ht="15" customHeight="1">
      <c r="B2044" s="3" t="s">
        <v>94</v>
      </c>
      <c r="C2044" s="3" t="s">
        <v>6</v>
      </c>
      <c r="D2044" s="3" t="str">
        <f t="shared" si="124"/>
        <v>Check</v>
      </c>
      <c r="E2044" s="3">
        <v>12</v>
      </c>
      <c r="F2044" s="4">
        <v>9.8834649999999996E-2</v>
      </c>
      <c r="G2044" s="4">
        <v>-8.6832290000000006E-2</v>
      </c>
      <c r="H2044" s="4">
        <v>6.8425500000000002E-3</v>
      </c>
      <c r="I2044" s="4">
        <f t="shared" si="125"/>
        <v>9.8834649999999996E-2</v>
      </c>
      <c r="J2044" s="4">
        <f t="shared" si="126"/>
        <v>1.8099547511312217E-4</v>
      </c>
      <c r="K2044" s="4">
        <f t="shared" si="127"/>
        <v>1.788862443438914E-5</v>
      </c>
    </row>
    <row r="2045" spans="2:11" ht="15" customHeight="1">
      <c r="B2045" s="3" t="s">
        <v>94</v>
      </c>
      <c r="C2045" s="3" t="s">
        <v>7</v>
      </c>
      <c r="D2045" s="3" t="str">
        <f t="shared" si="124"/>
        <v>Check</v>
      </c>
      <c r="E2045" s="3">
        <v>12</v>
      </c>
      <c r="F2045" s="4">
        <v>7.8955800000000007E-2</v>
      </c>
      <c r="G2045" s="4">
        <v>-0.12168234</v>
      </c>
      <c r="H2045" s="4">
        <v>-3.5378090000000001E-2</v>
      </c>
      <c r="I2045" s="4">
        <f t="shared" si="125"/>
        <v>7.8955800000000007E-2</v>
      </c>
      <c r="J2045" s="4">
        <f t="shared" si="126"/>
        <v>1.8099547511312217E-4</v>
      </c>
      <c r="K2045" s="4">
        <f t="shared" si="127"/>
        <v>1.4290642533936652E-5</v>
      </c>
    </row>
    <row r="2046" spans="2:11" ht="15" customHeight="1">
      <c r="B2046" s="3" t="s">
        <v>94</v>
      </c>
      <c r="C2046" s="3" t="s">
        <v>8</v>
      </c>
      <c r="D2046" s="3" t="str">
        <f t="shared" si="124"/>
        <v>Check</v>
      </c>
      <c r="E2046" s="3">
        <v>12</v>
      </c>
      <c r="F2046" s="4">
        <v>5.8358720000000003E-2</v>
      </c>
      <c r="G2046" s="4">
        <v>-0.14936457</v>
      </c>
      <c r="H2046" s="4">
        <v>-6.8982699999999994E-2</v>
      </c>
      <c r="I2046" s="4">
        <f t="shared" si="125"/>
        <v>5.8358720000000003E-2</v>
      </c>
      <c r="J2046" s="4">
        <f t="shared" si="126"/>
        <v>1.8099547511312217E-4</v>
      </c>
      <c r="K2046" s="4">
        <f t="shared" si="127"/>
        <v>1.0562664253393665E-5</v>
      </c>
    </row>
    <row r="2047" spans="2:11" ht="15" customHeight="1">
      <c r="B2047" s="3" t="s">
        <v>94</v>
      </c>
      <c r="C2047" s="3" t="s">
        <v>9</v>
      </c>
      <c r="D2047" s="3" t="str">
        <f t="shared" si="124"/>
        <v>Check</v>
      </c>
      <c r="E2047" s="3">
        <v>12</v>
      </c>
      <c r="F2047" s="4">
        <v>7.7618110000000004E-2</v>
      </c>
      <c r="G2047" s="4">
        <v>-0.12304772</v>
      </c>
      <c r="H2047" s="4">
        <v>-3.6180419999999998E-2</v>
      </c>
      <c r="I2047" s="4">
        <f t="shared" si="125"/>
        <v>7.7618110000000004E-2</v>
      </c>
      <c r="J2047" s="4">
        <f t="shared" si="126"/>
        <v>1.8099547511312217E-4</v>
      </c>
      <c r="K2047" s="4">
        <f t="shared" si="127"/>
        <v>1.404852669683258E-5</v>
      </c>
    </row>
    <row r="2048" spans="2:11" ht="15" customHeight="1">
      <c r="B2048" s="3" t="s">
        <v>94</v>
      </c>
      <c r="C2048" s="3" t="s">
        <v>10</v>
      </c>
      <c r="D2048" s="3" t="str">
        <f t="shared" si="124"/>
        <v>Check</v>
      </c>
      <c r="E2048" s="3">
        <v>12</v>
      </c>
      <c r="F2048" s="4">
        <v>8.7298230000000004E-2</v>
      </c>
      <c r="G2048" s="4">
        <v>-0.11037342999999999</v>
      </c>
      <c r="H2048" s="4">
        <v>-1.9421170000000001E-2</v>
      </c>
      <c r="I2048" s="4">
        <f t="shared" si="125"/>
        <v>8.7298230000000004E-2</v>
      </c>
      <c r="J2048" s="4">
        <f t="shared" si="126"/>
        <v>1.8099547511312217E-4</v>
      </c>
      <c r="K2048" s="4">
        <f t="shared" si="127"/>
        <v>1.5800584615384617E-5</v>
      </c>
    </row>
    <row r="2049" spans="2:11" ht="15" customHeight="1">
      <c r="B2049" s="3" t="s">
        <v>94</v>
      </c>
      <c r="C2049" s="3" t="s">
        <v>11</v>
      </c>
      <c r="D2049" s="3" t="str">
        <f t="shared" si="124"/>
        <v>Check</v>
      </c>
      <c r="E2049" s="3">
        <v>12</v>
      </c>
      <c r="F2049" s="4">
        <v>-0.62732403000000003</v>
      </c>
      <c r="G2049" s="4">
        <v>-1.04633146</v>
      </c>
      <c r="H2049" s="4">
        <v>-1.19788055</v>
      </c>
      <c r="I2049" s="4">
        <f t="shared" si="125"/>
        <v>-0.62732403000000003</v>
      </c>
      <c r="J2049" s="4">
        <f t="shared" si="126"/>
        <v>1.8099547511312217E-4</v>
      </c>
      <c r="K2049" s="4">
        <f t="shared" si="127"/>
        <v>-1.1354281085972851E-4</v>
      </c>
    </row>
    <row r="2050" spans="2:11" ht="15" customHeight="1">
      <c r="B2050" s="3" t="s">
        <v>94</v>
      </c>
      <c r="C2050" s="3" t="s">
        <v>12</v>
      </c>
      <c r="D2050" s="3" t="str">
        <f t="shared" si="124"/>
        <v>Check</v>
      </c>
      <c r="E2050" s="3">
        <v>12</v>
      </c>
      <c r="F2050" s="4">
        <v>-0.59628718999999997</v>
      </c>
      <c r="G2050" s="4">
        <v>-1.8446787</v>
      </c>
      <c r="H2050" s="4">
        <v>-2.1604547599999999</v>
      </c>
      <c r="I2050" s="4">
        <f t="shared" si="125"/>
        <v>-0.59628718999999997</v>
      </c>
      <c r="J2050" s="4">
        <f t="shared" si="126"/>
        <v>1.8099547511312217E-4</v>
      </c>
      <c r="K2050" s="4">
        <f t="shared" si="127"/>
        <v>-1.0792528325791854E-4</v>
      </c>
    </row>
    <row r="2051" spans="2:11" ht="15" customHeight="1">
      <c r="B2051" s="3" t="s">
        <v>94</v>
      </c>
      <c r="C2051" s="3" t="s">
        <v>13</v>
      </c>
      <c r="D2051" s="3" t="str">
        <f t="shared" si="124"/>
        <v>Raise 4x</v>
      </c>
      <c r="E2051" s="3">
        <v>12</v>
      </c>
      <c r="F2051" s="4">
        <v>0.52383095000000002</v>
      </c>
      <c r="G2051" s="4">
        <v>0.57799266000000005</v>
      </c>
      <c r="H2051" s="4">
        <v>0.81973887000000001</v>
      </c>
      <c r="I2051" s="4">
        <f t="shared" si="125"/>
        <v>0.81973887000000001</v>
      </c>
      <c r="J2051" s="4">
        <f t="shared" si="126"/>
        <v>1.8099547511312217E-4</v>
      </c>
      <c r="K2051" s="4">
        <f t="shared" si="127"/>
        <v>1.4836902624434389E-4</v>
      </c>
    </row>
    <row r="2052" spans="2:11" ht="15" customHeight="1">
      <c r="B2052" s="3" t="s">
        <v>94</v>
      </c>
      <c r="C2052" s="3" t="s">
        <v>39</v>
      </c>
      <c r="D2052" s="3" t="str">
        <f t="shared" si="124"/>
        <v>Raise 4x</v>
      </c>
      <c r="E2052" s="3">
        <v>12</v>
      </c>
      <c r="F2052" s="4">
        <v>0.47560480999999999</v>
      </c>
      <c r="G2052" s="4">
        <v>0.50920456999999997</v>
      </c>
      <c r="H2052" s="4">
        <v>0.73527898999999997</v>
      </c>
      <c r="I2052" s="4">
        <f t="shared" si="125"/>
        <v>0.73527898999999997</v>
      </c>
      <c r="J2052" s="4">
        <f t="shared" si="126"/>
        <v>1.8099547511312217E-4</v>
      </c>
      <c r="K2052" s="4">
        <f t="shared" si="127"/>
        <v>1.3308217013574661E-4</v>
      </c>
    </row>
    <row r="2053" spans="2:11" ht="15" customHeight="1">
      <c r="B2053" s="3" t="s">
        <v>94</v>
      </c>
      <c r="C2053" s="3" t="s">
        <v>14</v>
      </c>
      <c r="D2053" s="3" t="str">
        <f t="shared" ref="D2053:D2116" si="128">IF(I2053=F2053,"Check",IF(I2053=G2053,"Raise 3x", IF(I2053=H2053,"Raise 4x", "ERROR")))</f>
        <v>Raise 4x</v>
      </c>
      <c r="E2053" s="3">
        <v>12</v>
      </c>
      <c r="F2053" s="4">
        <v>0.43483467999999997</v>
      </c>
      <c r="G2053" s="4">
        <v>0.45486864999999999</v>
      </c>
      <c r="H2053" s="4">
        <v>0.66842086000000001</v>
      </c>
      <c r="I2053" s="4">
        <f t="shared" ref="I2053:I2116" si="129">MAX(F2053:H2053)</f>
        <v>0.66842086000000001</v>
      </c>
      <c r="J2053" s="4">
        <f t="shared" ref="J2053:J2116" si="130">E2053/(COMBIN(52,2)*50)</f>
        <v>1.8099547511312217E-4</v>
      </c>
      <c r="K2053" s="4">
        <f t="shared" ref="K2053:K2116" si="131">J2053*I2053</f>
        <v>1.2098115113122171E-4</v>
      </c>
    </row>
    <row r="2054" spans="2:11" ht="15" customHeight="1">
      <c r="B2054" s="3" t="s">
        <v>94</v>
      </c>
      <c r="C2054" s="3" t="s">
        <v>15</v>
      </c>
      <c r="D2054" s="3" t="str">
        <f t="shared" si="128"/>
        <v>Raise 4x</v>
      </c>
      <c r="E2054" s="3">
        <v>12</v>
      </c>
      <c r="F2054" s="4">
        <v>0.39760667999999999</v>
      </c>
      <c r="G2054" s="4">
        <v>0.40610702999999998</v>
      </c>
      <c r="H2054" s="4">
        <v>0.60835143000000003</v>
      </c>
      <c r="I2054" s="4">
        <f t="shared" si="129"/>
        <v>0.60835143000000003</v>
      </c>
      <c r="J2054" s="4">
        <f t="shared" si="130"/>
        <v>1.8099547511312217E-4</v>
      </c>
      <c r="K2054" s="4">
        <f t="shared" si="131"/>
        <v>1.1010885610859729E-4</v>
      </c>
    </row>
    <row r="2055" spans="2:11" ht="15" customHeight="1">
      <c r="B2055" s="3" t="s">
        <v>94</v>
      </c>
      <c r="C2055" s="3" t="s">
        <v>16</v>
      </c>
      <c r="D2055" s="3" t="str">
        <f t="shared" si="128"/>
        <v>Raise 4x</v>
      </c>
      <c r="E2055" s="3">
        <v>12</v>
      </c>
      <c r="F2055" s="4">
        <v>0.39701700000000001</v>
      </c>
      <c r="G2055" s="4">
        <v>0.41646013999999998</v>
      </c>
      <c r="H2055" s="4">
        <v>0.62144321999999996</v>
      </c>
      <c r="I2055" s="4">
        <f t="shared" si="129"/>
        <v>0.62144321999999996</v>
      </c>
      <c r="J2055" s="4">
        <f t="shared" si="130"/>
        <v>1.8099547511312217E-4</v>
      </c>
      <c r="K2055" s="4">
        <f t="shared" si="131"/>
        <v>1.124784108597285E-4</v>
      </c>
    </row>
    <row r="2056" spans="2:11" ht="15" customHeight="1">
      <c r="B2056" s="3" t="s">
        <v>94</v>
      </c>
      <c r="C2056" s="3" t="s">
        <v>17</v>
      </c>
      <c r="D2056" s="3" t="str">
        <f t="shared" si="128"/>
        <v>Raise 4x</v>
      </c>
      <c r="E2056" s="3">
        <v>12</v>
      </c>
      <c r="F2056" s="4">
        <v>0.52755867000000001</v>
      </c>
      <c r="G2056" s="4">
        <v>0.82466486999999999</v>
      </c>
      <c r="H2056" s="4">
        <v>1.1237490999999999</v>
      </c>
      <c r="I2056" s="4">
        <f t="shared" si="129"/>
        <v>1.1237490999999999</v>
      </c>
      <c r="J2056" s="4">
        <f t="shared" si="130"/>
        <v>1.8099547511312217E-4</v>
      </c>
      <c r="K2056" s="4">
        <f t="shared" si="131"/>
        <v>2.0339350226244342E-4</v>
      </c>
    </row>
    <row r="2057" spans="2:11" ht="15" customHeight="1">
      <c r="B2057" s="3" t="s">
        <v>94</v>
      </c>
      <c r="C2057" s="3" t="s">
        <v>18</v>
      </c>
      <c r="D2057" s="3" t="str">
        <f t="shared" si="128"/>
        <v>Check</v>
      </c>
      <c r="E2057" s="3">
        <v>12</v>
      </c>
      <c r="F2057" s="4">
        <v>0.13738829</v>
      </c>
      <c r="G2057" s="4">
        <v>-2.508705E-2</v>
      </c>
      <c r="H2057" s="4">
        <v>7.9370570000000001E-2</v>
      </c>
      <c r="I2057" s="4">
        <f t="shared" si="129"/>
        <v>0.13738829</v>
      </c>
      <c r="J2057" s="4">
        <f t="shared" si="130"/>
        <v>1.8099547511312217E-4</v>
      </c>
      <c r="K2057" s="4">
        <f t="shared" si="131"/>
        <v>2.4866658823529411E-5</v>
      </c>
    </row>
    <row r="2058" spans="2:11" ht="15" customHeight="1">
      <c r="B2058" s="3" t="s">
        <v>94</v>
      </c>
      <c r="C2058" s="3" t="s">
        <v>19</v>
      </c>
      <c r="D2058" s="3" t="str">
        <f t="shared" si="128"/>
        <v>Check</v>
      </c>
      <c r="E2058" s="3">
        <v>12</v>
      </c>
      <c r="F2058" s="4">
        <v>0.11432692999999999</v>
      </c>
      <c r="G2058" s="4">
        <v>-6.3622819999999997E-2</v>
      </c>
      <c r="H2058" s="4">
        <v>3.3133540000000003E-2</v>
      </c>
      <c r="I2058" s="4">
        <f t="shared" si="129"/>
        <v>0.11432692999999999</v>
      </c>
      <c r="J2058" s="4">
        <f t="shared" si="130"/>
        <v>1.8099547511312217E-4</v>
      </c>
      <c r="K2058" s="4">
        <f t="shared" si="131"/>
        <v>2.069265701357466E-5</v>
      </c>
    </row>
    <row r="2059" spans="2:11" ht="15" customHeight="1">
      <c r="B2059" s="3" t="s">
        <v>94</v>
      </c>
      <c r="C2059" s="3" t="s">
        <v>20</v>
      </c>
      <c r="D2059" s="3" t="str">
        <f t="shared" si="128"/>
        <v>Check</v>
      </c>
      <c r="E2059" s="3">
        <v>12</v>
      </c>
      <c r="F2059" s="4">
        <v>7.9931020000000005E-2</v>
      </c>
      <c r="G2059" s="4">
        <v>-0.10547659</v>
      </c>
      <c r="H2059" s="4">
        <v>-1.494848E-2</v>
      </c>
      <c r="I2059" s="4">
        <f t="shared" si="129"/>
        <v>7.9931020000000005E-2</v>
      </c>
      <c r="J2059" s="4">
        <f t="shared" si="130"/>
        <v>1.8099547511312217E-4</v>
      </c>
      <c r="K2059" s="4">
        <f t="shared" si="131"/>
        <v>1.4467152941176471E-5</v>
      </c>
    </row>
    <row r="2060" spans="2:11" ht="15" customHeight="1">
      <c r="B2060" s="3" t="s">
        <v>94</v>
      </c>
      <c r="C2060" s="3" t="s">
        <v>21</v>
      </c>
      <c r="D2060" s="3" t="str">
        <f t="shared" si="128"/>
        <v>Check</v>
      </c>
      <c r="E2060" s="3">
        <v>12</v>
      </c>
      <c r="F2060" s="4">
        <v>9.7802899999999998E-2</v>
      </c>
      <c r="G2060" s="4">
        <v>-8.0827720000000006E-2</v>
      </c>
      <c r="H2060" s="4">
        <v>1.604185E-2</v>
      </c>
      <c r="I2060" s="4">
        <f t="shared" si="129"/>
        <v>9.7802899999999998E-2</v>
      </c>
      <c r="J2060" s="4">
        <f t="shared" si="130"/>
        <v>1.8099547511312217E-4</v>
      </c>
      <c r="K2060" s="4">
        <f t="shared" si="131"/>
        <v>1.7701882352941175E-5</v>
      </c>
    </row>
    <row r="2061" spans="2:11" ht="15" customHeight="1">
      <c r="B2061" s="3" t="s">
        <v>94</v>
      </c>
      <c r="C2061" s="3" t="s">
        <v>22</v>
      </c>
      <c r="D2061" s="3" t="str">
        <f t="shared" si="128"/>
        <v>Check</v>
      </c>
      <c r="E2061" s="3">
        <v>12</v>
      </c>
      <c r="F2061" s="4">
        <v>0.10726255</v>
      </c>
      <c r="G2061" s="4">
        <v>-6.8513439999999995E-2</v>
      </c>
      <c r="H2061" s="4">
        <v>3.2342080000000002E-2</v>
      </c>
      <c r="I2061" s="4">
        <f t="shared" si="129"/>
        <v>0.10726255</v>
      </c>
      <c r="J2061" s="4">
        <f t="shared" si="130"/>
        <v>1.8099547511312217E-4</v>
      </c>
      <c r="K2061" s="4">
        <f t="shared" si="131"/>
        <v>1.9414036199095022E-5</v>
      </c>
    </row>
    <row r="2062" spans="2:11" ht="15" customHeight="1">
      <c r="B2062" s="3" t="s">
        <v>94</v>
      </c>
      <c r="C2062" s="3" t="s">
        <v>24</v>
      </c>
      <c r="D2062" s="3" t="str">
        <f t="shared" si="128"/>
        <v>Check</v>
      </c>
      <c r="E2062" s="3">
        <v>12</v>
      </c>
      <c r="F2062" s="4">
        <v>-0.61360658999999995</v>
      </c>
      <c r="G2062" s="4">
        <v>-1.8651839699999999</v>
      </c>
      <c r="H2062" s="4">
        <v>-2.18257594</v>
      </c>
      <c r="I2062" s="4">
        <f t="shared" si="129"/>
        <v>-0.61360658999999995</v>
      </c>
      <c r="J2062" s="4">
        <f t="shared" si="130"/>
        <v>1.8099547511312217E-4</v>
      </c>
      <c r="K2062" s="4">
        <f t="shared" si="131"/>
        <v>-1.1106001628959275E-4</v>
      </c>
    </row>
    <row r="2063" spans="2:11" ht="15" customHeight="1">
      <c r="B2063" s="3" t="s">
        <v>94</v>
      </c>
      <c r="C2063" s="3" t="s">
        <v>25</v>
      </c>
      <c r="D2063" s="3" t="str">
        <f t="shared" si="128"/>
        <v>Raise 4x</v>
      </c>
      <c r="E2063" s="3">
        <v>24</v>
      </c>
      <c r="F2063" s="4">
        <v>0.49457532999999998</v>
      </c>
      <c r="G2063" s="4">
        <v>0.52363979000000005</v>
      </c>
      <c r="H2063" s="4">
        <v>0.75200142000000003</v>
      </c>
      <c r="I2063" s="4">
        <f t="shared" si="129"/>
        <v>0.75200142000000003</v>
      </c>
      <c r="J2063" s="4">
        <f t="shared" si="130"/>
        <v>3.6199095022624434E-4</v>
      </c>
      <c r="K2063" s="4">
        <f t="shared" si="131"/>
        <v>2.7221770859728507E-4</v>
      </c>
    </row>
    <row r="2064" spans="2:11" ht="15" customHeight="1">
      <c r="B2064" s="3" t="s">
        <v>94</v>
      </c>
      <c r="C2064" s="3" t="s">
        <v>26</v>
      </c>
      <c r="D2064" s="3" t="str">
        <f t="shared" si="128"/>
        <v>Raise 4x</v>
      </c>
      <c r="E2064" s="3">
        <v>24</v>
      </c>
      <c r="F2064" s="4">
        <v>0.44719815000000002</v>
      </c>
      <c r="G2064" s="4">
        <v>0.45548564000000002</v>
      </c>
      <c r="H2064" s="4">
        <v>0.66832378000000003</v>
      </c>
      <c r="I2064" s="4">
        <f t="shared" si="129"/>
        <v>0.66832378000000003</v>
      </c>
      <c r="J2064" s="4">
        <f t="shared" si="130"/>
        <v>3.6199095022624434E-4</v>
      </c>
      <c r="K2064" s="4">
        <f t="shared" si="131"/>
        <v>2.4192716018099549E-4</v>
      </c>
    </row>
    <row r="2065" spans="2:11" ht="15" customHeight="1">
      <c r="B2065" s="3" t="s">
        <v>94</v>
      </c>
      <c r="C2065" s="3" t="s">
        <v>27</v>
      </c>
      <c r="D2065" s="3" t="str">
        <f t="shared" si="128"/>
        <v>Raise 4x</v>
      </c>
      <c r="E2065" s="3">
        <v>24</v>
      </c>
      <c r="F2065" s="4">
        <v>0.40738221000000002</v>
      </c>
      <c r="G2065" s="4">
        <v>0.40177908000000001</v>
      </c>
      <c r="H2065" s="4">
        <v>0.60223769000000005</v>
      </c>
      <c r="I2065" s="4">
        <f t="shared" si="129"/>
        <v>0.60223769000000005</v>
      </c>
      <c r="J2065" s="4">
        <f t="shared" si="130"/>
        <v>3.6199095022624434E-4</v>
      </c>
      <c r="K2065" s="4">
        <f t="shared" si="131"/>
        <v>2.180045936651584E-4</v>
      </c>
    </row>
    <row r="2066" spans="2:11" ht="15" customHeight="1">
      <c r="B2066" s="3" t="s">
        <v>94</v>
      </c>
      <c r="C2066" s="3" t="s">
        <v>28</v>
      </c>
      <c r="D2066" s="3" t="str">
        <f t="shared" si="128"/>
        <v>Raise 4x</v>
      </c>
      <c r="E2066" s="3">
        <v>24</v>
      </c>
      <c r="F2066" s="4">
        <v>0.37112705000000001</v>
      </c>
      <c r="G2066" s="4">
        <v>0.35375726000000002</v>
      </c>
      <c r="H2066" s="4">
        <v>0.54307159000000005</v>
      </c>
      <c r="I2066" s="4">
        <f t="shared" si="129"/>
        <v>0.54307159000000005</v>
      </c>
      <c r="J2066" s="4">
        <f t="shared" si="130"/>
        <v>3.6199095022624434E-4</v>
      </c>
      <c r="K2066" s="4">
        <f t="shared" si="131"/>
        <v>1.9658700090497739E-4</v>
      </c>
    </row>
    <row r="2067" spans="2:11" ht="15" customHeight="1">
      <c r="B2067" s="3" t="s">
        <v>94</v>
      </c>
      <c r="C2067" s="3" t="s">
        <v>29</v>
      </c>
      <c r="D2067" s="3" t="str">
        <f t="shared" si="128"/>
        <v>Raise 4x</v>
      </c>
      <c r="E2067" s="3">
        <v>24</v>
      </c>
      <c r="F2067" s="4">
        <v>0.37068161999999999</v>
      </c>
      <c r="G2067" s="4">
        <v>0.36374769000000001</v>
      </c>
      <c r="H2067" s="4">
        <v>0.55572272</v>
      </c>
      <c r="I2067" s="4">
        <f t="shared" si="129"/>
        <v>0.55572272</v>
      </c>
      <c r="J2067" s="4">
        <f t="shared" si="130"/>
        <v>3.6199095022624434E-4</v>
      </c>
      <c r="K2067" s="4">
        <f t="shared" si="131"/>
        <v>2.0116659547511311E-4</v>
      </c>
    </row>
    <row r="2068" spans="2:11" ht="15" customHeight="1">
      <c r="B2068" s="3" t="s">
        <v>94</v>
      </c>
      <c r="C2068" s="3" t="s">
        <v>30</v>
      </c>
      <c r="D2068" s="3" t="str">
        <f t="shared" si="128"/>
        <v>Raise 4x</v>
      </c>
      <c r="E2068" s="3">
        <v>24</v>
      </c>
      <c r="F2068" s="4">
        <v>0.49632572000000003</v>
      </c>
      <c r="G2068" s="4">
        <v>0.76820953000000003</v>
      </c>
      <c r="H2068" s="4">
        <v>1.05368883</v>
      </c>
      <c r="I2068" s="4">
        <f t="shared" si="129"/>
        <v>1.05368883</v>
      </c>
      <c r="J2068" s="4">
        <f t="shared" si="130"/>
        <v>3.6199095022624434E-4</v>
      </c>
      <c r="K2068" s="4">
        <f t="shared" si="131"/>
        <v>3.8142582081447966E-4</v>
      </c>
    </row>
    <row r="2069" spans="2:11" ht="15" customHeight="1">
      <c r="B2069" s="3" t="s">
        <v>94</v>
      </c>
      <c r="C2069" s="3" t="s">
        <v>31</v>
      </c>
      <c r="D2069" s="3" t="str">
        <f t="shared" si="128"/>
        <v>Check</v>
      </c>
      <c r="E2069" s="3">
        <v>24</v>
      </c>
      <c r="F2069" s="4">
        <v>0.11656944</v>
      </c>
      <c r="G2069" s="4">
        <v>-6.9087759999999998E-2</v>
      </c>
      <c r="H2069" s="4">
        <v>2.441341E-2</v>
      </c>
      <c r="I2069" s="4">
        <f t="shared" si="129"/>
        <v>0.11656944</v>
      </c>
      <c r="J2069" s="4">
        <f t="shared" si="130"/>
        <v>3.6199095022624434E-4</v>
      </c>
      <c r="K2069" s="4">
        <f t="shared" si="131"/>
        <v>4.2197082352941174E-5</v>
      </c>
    </row>
    <row r="2070" spans="2:11" ht="15" customHeight="1">
      <c r="B2070" s="3" t="s">
        <v>94</v>
      </c>
      <c r="C2070" s="3" t="s">
        <v>32</v>
      </c>
      <c r="D2070" s="3" t="str">
        <f t="shared" si="128"/>
        <v>Check</v>
      </c>
      <c r="E2070" s="3">
        <v>24</v>
      </c>
      <c r="F2070" s="4">
        <v>9.5042009999999996E-2</v>
      </c>
      <c r="G2070" s="4">
        <v>-0.10542258</v>
      </c>
      <c r="H2070" s="4">
        <v>-1.9384999999999999E-2</v>
      </c>
      <c r="I2070" s="4">
        <f t="shared" si="129"/>
        <v>9.5042009999999996E-2</v>
      </c>
      <c r="J2070" s="4">
        <f t="shared" si="130"/>
        <v>3.6199095022624434E-4</v>
      </c>
      <c r="K2070" s="4">
        <f t="shared" si="131"/>
        <v>3.4404347511312218E-5</v>
      </c>
    </row>
    <row r="2071" spans="2:11" ht="15" customHeight="1">
      <c r="B2071" s="3" t="s">
        <v>94</v>
      </c>
      <c r="C2071" s="3" t="s">
        <v>33</v>
      </c>
      <c r="D2071" s="3" t="str">
        <f t="shared" si="128"/>
        <v>Check</v>
      </c>
      <c r="E2071" s="3">
        <v>24</v>
      </c>
      <c r="F2071" s="4">
        <v>7.2756829999999995E-2</v>
      </c>
      <c r="G2071" s="4">
        <v>-0.13465446</v>
      </c>
      <c r="H2071" s="4">
        <v>-5.4647090000000002E-2</v>
      </c>
      <c r="I2071" s="4">
        <f t="shared" si="129"/>
        <v>7.2756829999999995E-2</v>
      </c>
      <c r="J2071" s="4">
        <f t="shared" si="130"/>
        <v>3.6199095022624434E-4</v>
      </c>
      <c r="K2071" s="4">
        <f t="shared" si="131"/>
        <v>2.6337314027149318E-5</v>
      </c>
    </row>
    <row r="2072" spans="2:11" ht="15" customHeight="1">
      <c r="B2072" s="3" t="s">
        <v>94</v>
      </c>
      <c r="C2072" s="3" t="s">
        <v>34</v>
      </c>
      <c r="D2072" s="3" t="str">
        <f t="shared" si="128"/>
        <v>Check</v>
      </c>
      <c r="E2072" s="3">
        <v>24</v>
      </c>
      <c r="F2072" s="4">
        <v>8.9932209999999999E-2</v>
      </c>
      <c r="G2072" s="4">
        <v>-0.11072290999999999</v>
      </c>
      <c r="H2072" s="4">
        <v>-2.4535290000000001E-2</v>
      </c>
      <c r="I2072" s="4">
        <f t="shared" si="129"/>
        <v>8.9932209999999999E-2</v>
      </c>
      <c r="J2072" s="4">
        <f t="shared" si="130"/>
        <v>3.6199095022624434E-4</v>
      </c>
      <c r="K2072" s="4">
        <f t="shared" si="131"/>
        <v>3.2554646153846155E-5</v>
      </c>
    </row>
    <row r="2073" spans="2:11" ht="15" customHeight="1">
      <c r="B2073" s="3" t="s">
        <v>94</v>
      </c>
      <c r="C2073" s="3" t="s">
        <v>35</v>
      </c>
      <c r="D2073" s="3" t="str">
        <f t="shared" si="128"/>
        <v>Check</v>
      </c>
      <c r="E2073" s="3">
        <v>24</v>
      </c>
      <c r="F2073" s="4">
        <v>9.8922239999999995E-2</v>
      </c>
      <c r="G2073" s="4">
        <v>-9.8955580000000001E-2</v>
      </c>
      <c r="H2073" s="4">
        <v>-8.9091599999999993E-3</v>
      </c>
      <c r="I2073" s="4">
        <f t="shared" si="129"/>
        <v>9.8922239999999995E-2</v>
      </c>
      <c r="J2073" s="4">
        <f t="shared" si="130"/>
        <v>3.6199095022624434E-4</v>
      </c>
      <c r="K2073" s="4">
        <f t="shared" si="131"/>
        <v>3.5808955656108596E-5</v>
      </c>
    </row>
    <row r="2074" spans="2:11" ht="15" customHeight="1">
      <c r="B2074" s="3" t="s">
        <v>94</v>
      </c>
      <c r="C2074" s="3" t="s">
        <v>36</v>
      </c>
      <c r="D2074" s="3" t="str">
        <f t="shared" si="128"/>
        <v>Check</v>
      </c>
      <c r="E2074" s="3">
        <v>24</v>
      </c>
      <c r="F2074" s="4">
        <v>-0.61109084999999996</v>
      </c>
      <c r="G2074" s="4">
        <v>-1.0251181199999999</v>
      </c>
      <c r="H2074" s="4">
        <v>-1.17446056</v>
      </c>
      <c r="I2074" s="4">
        <f t="shared" si="129"/>
        <v>-0.61109084999999996</v>
      </c>
      <c r="J2074" s="4">
        <f t="shared" si="130"/>
        <v>3.6199095022624434E-4</v>
      </c>
      <c r="K2074" s="4">
        <f t="shared" si="131"/>
        <v>-2.2120935746606333E-4</v>
      </c>
    </row>
    <row r="2075" spans="2:11" ht="15" customHeight="1">
      <c r="B2075" s="3" t="s">
        <v>94</v>
      </c>
      <c r="C2075" s="3" t="s">
        <v>37</v>
      </c>
      <c r="D2075" s="3" t="str">
        <f t="shared" si="128"/>
        <v>Check</v>
      </c>
      <c r="E2075" s="3">
        <v>24</v>
      </c>
      <c r="F2075" s="4">
        <v>-0.58023437</v>
      </c>
      <c r="G2075" s="4">
        <v>-1.81467438</v>
      </c>
      <c r="H2075" s="4">
        <v>-2.12660128</v>
      </c>
      <c r="I2075" s="4">
        <f t="shared" si="129"/>
        <v>-0.58023437</v>
      </c>
      <c r="J2075" s="4">
        <f t="shared" si="130"/>
        <v>3.6199095022624434E-4</v>
      </c>
      <c r="K2075" s="4">
        <f t="shared" si="131"/>
        <v>-2.1003959095022625E-4</v>
      </c>
    </row>
    <row r="2076" spans="2:11" ht="15" customHeight="1">
      <c r="B2076" s="3" t="s">
        <v>95</v>
      </c>
      <c r="C2076" s="3" t="s">
        <v>51</v>
      </c>
      <c r="D2076" s="3" t="str">
        <f t="shared" si="128"/>
        <v>Raise 4x</v>
      </c>
      <c r="E2076" s="3">
        <v>12</v>
      </c>
      <c r="F2076" s="4">
        <v>0.64619572999999997</v>
      </c>
      <c r="G2076" s="4">
        <v>0.75160797000000001</v>
      </c>
      <c r="H2076" s="4">
        <v>1.0342254200000001</v>
      </c>
      <c r="I2076" s="4">
        <f t="shared" si="129"/>
        <v>1.0342254200000001</v>
      </c>
      <c r="J2076" s="4">
        <f t="shared" si="130"/>
        <v>1.8099547511312217E-4</v>
      </c>
      <c r="K2076" s="4">
        <f t="shared" si="131"/>
        <v>1.8719012126696834E-4</v>
      </c>
    </row>
    <row r="2077" spans="2:11" ht="15" customHeight="1">
      <c r="B2077" s="3" t="s">
        <v>95</v>
      </c>
      <c r="C2077" s="3" t="s">
        <v>1</v>
      </c>
      <c r="D2077" s="3" t="str">
        <f t="shared" si="128"/>
        <v>Raise 4x</v>
      </c>
      <c r="E2077" s="3">
        <v>12</v>
      </c>
      <c r="F2077" s="4">
        <v>0.59179990000000005</v>
      </c>
      <c r="G2077" s="4">
        <v>0.68075087999999995</v>
      </c>
      <c r="H2077" s="4">
        <v>0.94746419000000004</v>
      </c>
      <c r="I2077" s="4">
        <f t="shared" si="129"/>
        <v>0.94746419000000004</v>
      </c>
      <c r="J2077" s="4">
        <f t="shared" si="130"/>
        <v>1.8099547511312217E-4</v>
      </c>
      <c r="K2077" s="4">
        <f t="shared" si="131"/>
        <v>1.7148673122171945E-4</v>
      </c>
    </row>
    <row r="2078" spans="2:11" ht="15" customHeight="1">
      <c r="B2078" s="3" t="s">
        <v>95</v>
      </c>
      <c r="C2078" s="3" t="s">
        <v>2</v>
      </c>
      <c r="D2078" s="3" t="str">
        <f t="shared" si="128"/>
        <v>Raise 4x</v>
      </c>
      <c r="E2078" s="3">
        <v>12</v>
      </c>
      <c r="F2078" s="4">
        <v>0.54830316999999995</v>
      </c>
      <c r="G2078" s="4">
        <v>0.62613152000000005</v>
      </c>
      <c r="H2078" s="4">
        <v>0.8805423</v>
      </c>
      <c r="I2078" s="4">
        <f t="shared" si="129"/>
        <v>0.8805423</v>
      </c>
      <c r="J2078" s="4">
        <f t="shared" si="130"/>
        <v>1.8099547511312217E-4</v>
      </c>
      <c r="K2078" s="4">
        <f t="shared" si="131"/>
        <v>1.5937417194570135E-4</v>
      </c>
    </row>
    <row r="2079" spans="2:11" ht="15" customHeight="1">
      <c r="B2079" s="3" t="s">
        <v>95</v>
      </c>
      <c r="C2079" s="3" t="s">
        <v>3</v>
      </c>
      <c r="D2079" s="3" t="str">
        <f t="shared" si="128"/>
        <v>Raise 4x</v>
      </c>
      <c r="E2079" s="3">
        <v>12</v>
      </c>
      <c r="F2079" s="4">
        <v>0.50868886999999996</v>
      </c>
      <c r="G2079" s="4">
        <v>0.57748997000000002</v>
      </c>
      <c r="H2079" s="4">
        <v>0.82092279999999995</v>
      </c>
      <c r="I2079" s="4">
        <f t="shared" si="129"/>
        <v>0.82092279999999995</v>
      </c>
      <c r="J2079" s="4">
        <f t="shared" si="130"/>
        <v>1.8099547511312217E-4</v>
      </c>
      <c r="K2079" s="4">
        <f t="shared" si="131"/>
        <v>1.4858331221719455E-4</v>
      </c>
    </row>
    <row r="2080" spans="2:11" ht="15" customHeight="1">
      <c r="B2080" s="3" t="s">
        <v>95</v>
      </c>
      <c r="C2080" s="3" t="s">
        <v>4</v>
      </c>
      <c r="D2080" s="3" t="str">
        <f t="shared" si="128"/>
        <v>Raise 4x</v>
      </c>
      <c r="E2080" s="3">
        <v>12</v>
      </c>
      <c r="F2080" s="4">
        <v>0.50232650999999995</v>
      </c>
      <c r="G2080" s="4">
        <v>0.56901526999999996</v>
      </c>
      <c r="H2080" s="4">
        <v>0.81188386999999995</v>
      </c>
      <c r="I2080" s="4">
        <f t="shared" si="129"/>
        <v>0.81188386999999995</v>
      </c>
      <c r="J2080" s="4">
        <f t="shared" si="130"/>
        <v>1.8099547511312217E-4</v>
      </c>
      <c r="K2080" s="4">
        <f t="shared" si="131"/>
        <v>1.469473067873303E-4</v>
      </c>
    </row>
    <row r="2081" spans="2:11" ht="15" customHeight="1">
      <c r="B2081" s="3" t="s">
        <v>95</v>
      </c>
      <c r="C2081" s="3" t="s">
        <v>6</v>
      </c>
      <c r="D2081" s="3" t="str">
        <f t="shared" si="128"/>
        <v>Raise 4x</v>
      </c>
      <c r="E2081" s="3">
        <v>12</v>
      </c>
      <c r="F2081" s="4">
        <v>0.20347435999999999</v>
      </c>
      <c r="G2081" s="4">
        <v>7.2954240000000004E-2</v>
      </c>
      <c r="H2081" s="4">
        <v>0.20476865</v>
      </c>
      <c r="I2081" s="4">
        <f t="shared" si="129"/>
        <v>0.20476865</v>
      </c>
      <c r="J2081" s="4">
        <f t="shared" si="130"/>
        <v>1.8099547511312217E-4</v>
      </c>
      <c r="K2081" s="4">
        <f t="shared" si="131"/>
        <v>3.7062199095022626E-5</v>
      </c>
    </row>
    <row r="2082" spans="2:11" ht="15" customHeight="1">
      <c r="B2082" s="3" t="s">
        <v>95</v>
      </c>
      <c r="C2082" s="3" t="s">
        <v>7</v>
      </c>
      <c r="D2082" s="3" t="str">
        <f t="shared" si="128"/>
        <v>Check</v>
      </c>
      <c r="E2082" s="3">
        <v>12</v>
      </c>
      <c r="F2082" s="4">
        <v>0.19842502000000001</v>
      </c>
      <c r="G2082" s="4">
        <v>5.8272640000000001E-2</v>
      </c>
      <c r="H2082" s="4">
        <v>0.18647818999999999</v>
      </c>
      <c r="I2082" s="4">
        <f t="shared" si="129"/>
        <v>0.19842502000000001</v>
      </c>
      <c r="J2082" s="4">
        <f t="shared" si="130"/>
        <v>1.8099547511312217E-4</v>
      </c>
      <c r="K2082" s="4">
        <f t="shared" si="131"/>
        <v>3.5914030769230773E-5</v>
      </c>
    </row>
    <row r="2083" spans="2:11" ht="15" customHeight="1">
      <c r="B2083" s="3" t="s">
        <v>95</v>
      </c>
      <c r="C2083" s="3" t="s">
        <v>8</v>
      </c>
      <c r="D2083" s="3" t="str">
        <f t="shared" si="128"/>
        <v>Check</v>
      </c>
      <c r="E2083" s="3">
        <v>12</v>
      </c>
      <c r="F2083" s="4">
        <v>0.16982631000000001</v>
      </c>
      <c r="G2083" s="4">
        <v>1.065353E-2</v>
      </c>
      <c r="H2083" s="4">
        <v>0.12844802999999999</v>
      </c>
      <c r="I2083" s="4">
        <f t="shared" si="129"/>
        <v>0.16982631000000001</v>
      </c>
      <c r="J2083" s="4">
        <f t="shared" si="130"/>
        <v>1.8099547511312217E-4</v>
      </c>
      <c r="K2083" s="4">
        <f t="shared" si="131"/>
        <v>3.0737793665158375E-5</v>
      </c>
    </row>
    <row r="2084" spans="2:11" ht="15" customHeight="1">
      <c r="B2084" s="3" t="s">
        <v>95</v>
      </c>
      <c r="C2084" s="3" t="s">
        <v>9</v>
      </c>
      <c r="D2084" s="3" t="str">
        <f t="shared" si="128"/>
        <v>Check</v>
      </c>
      <c r="E2084" s="3">
        <v>12</v>
      </c>
      <c r="F2084" s="4">
        <v>0.18874162</v>
      </c>
      <c r="G2084" s="4">
        <v>3.4598570000000002E-2</v>
      </c>
      <c r="H2084" s="4">
        <v>0.15830562000000001</v>
      </c>
      <c r="I2084" s="4">
        <f t="shared" si="129"/>
        <v>0.18874162</v>
      </c>
      <c r="J2084" s="4">
        <f t="shared" si="130"/>
        <v>1.8099547511312217E-4</v>
      </c>
      <c r="K2084" s="4">
        <f t="shared" si="131"/>
        <v>3.4161379185520358E-5</v>
      </c>
    </row>
    <row r="2085" spans="2:11" ht="15" customHeight="1">
      <c r="B2085" s="3" t="s">
        <v>95</v>
      </c>
      <c r="C2085" s="3" t="s">
        <v>10</v>
      </c>
      <c r="D2085" s="3" t="str">
        <f t="shared" si="128"/>
        <v>Check</v>
      </c>
      <c r="E2085" s="3">
        <v>12</v>
      </c>
      <c r="F2085" s="4">
        <v>0.19881646</v>
      </c>
      <c r="G2085" s="4">
        <v>4.7183120000000002E-2</v>
      </c>
      <c r="H2085" s="4">
        <v>0.17495717999999999</v>
      </c>
      <c r="I2085" s="4">
        <f t="shared" si="129"/>
        <v>0.19881646</v>
      </c>
      <c r="J2085" s="4">
        <f t="shared" si="130"/>
        <v>1.8099547511312217E-4</v>
      </c>
      <c r="K2085" s="4">
        <f t="shared" si="131"/>
        <v>3.5984879638009052E-5</v>
      </c>
    </row>
    <row r="2086" spans="2:11" ht="15" customHeight="1">
      <c r="B2086" s="3" t="s">
        <v>95</v>
      </c>
      <c r="C2086" s="3" t="s">
        <v>11</v>
      </c>
      <c r="D2086" s="3" t="str">
        <f t="shared" si="128"/>
        <v>Raise 4x</v>
      </c>
      <c r="E2086" s="3">
        <v>12</v>
      </c>
      <c r="F2086" s="4">
        <v>0.24049493</v>
      </c>
      <c r="G2086" s="4">
        <v>0.11665325999999999</v>
      </c>
      <c r="H2086" s="4">
        <v>0.25965994999999997</v>
      </c>
      <c r="I2086" s="4">
        <f t="shared" si="129"/>
        <v>0.25965994999999997</v>
      </c>
      <c r="J2086" s="4">
        <f t="shared" si="130"/>
        <v>1.8099547511312217E-4</v>
      </c>
      <c r="K2086" s="4">
        <f t="shared" si="131"/>
        <v>4.6997276018099541E-5</v>
      </c>
    </row>
    <row r="2087" spans="2:11" ht="15" customHeight="1">
      <c r="B2087" s="3" t="s">
        <v>95</v>
      </c>
      <c r="C2087" s="3" t="s">
        <v>12</v>
      </c>
      <c r="D2087" s="3" t="str">
        <f t="shared" si="128"/>
        <v>Check</v>
      </c>
      <c r="E2087" s="3">
        <v>12</v>
      </c>
      <c r="F2087" s="4">
        <v>-0.62218545000000003</v>
      </c>
      <c r="G2087" s="4">
        <v>-1.0546587599999999</v>
      </c>
      <c r="H2087" s="4">
        <v>-1.20922665</v>
      </c>
      <c r="I2087" s="4">
        <f t="shared" si="129"/>
        <v>-0.62218545000000003</v>
      </c>
      <c r="J2087" s="4">
        <f t="shared" si="130"/>
        <v>1.8099547511312217E-4</v>
      </c>
      <c r="K2087" s="4">
        <f t="shared" si="131"/>
        <v>-1.1261275113122173E-4</v>
      </c>
    </row>
    <row r="2088" spans="2:11" ht="15" customHeight="1">
      <c r="B2088" s="3" t="s">
        <v>95</v>
      </c>
      <c r="C2088" s="3" t="s">
        <v>13</v>
      </c>
      <c r="D2088" s="3" t="str">
        <f t="shared" si="128"/>
        <v>Raise 4x</v>
      </c>
      <c r="E2088" s="3">
        <v>12</v>
      </c>
      <c r="F2088" s="4">
        <v>0.64246331000000001</v>
      </c>
      <c r="G2088" s="4">
        <v>0.74672287000000004</v>
      </c>
      <c r="H2088" s="4">
        <v>1.0285617600000001</v>
      </c>
      <c r="I2088" s="4">
        <f t="shared" si="129"/>
        <v>1.0285617600000001</v>
      </c>
      <c r="J2088" s="4">
        <f t="shared" si="130"/>
        <v>1.8099547511312217E-4</v>
      </c>
      <c r="K2088" s="4">
        <f t="shared" si="131"/>
        <v>1.8616502443438915E-4</v>
      </c>
    </row>
    <row r="2089" spans="2:11" ht="15" customHeight="1">
      <c r="B2089" s="3" t="s">
        <v>95</v>
      </c>
      <c r="C2089" s="3" t="s">
        <v>39</v>
      </c>
      <c r="D2089" s="3" t="str">
        <f t="shared" si="128"/>
        <v>Raise 4x</v>
      </c>
      <c r="E2089" s="3">
        <v>12</v>
      </c>
      <c r="F2089" s="4">
        <v>0.58940504000000005</v>
      </c>
      <c r="G2089" s="4">
        <v>0.67737345000000004</v>
      </c>
      <c r="H2089" s="4">
        <v>0.94341083000000003</v>
      </c>
      <c r="I2089" s="4">
        <f t="shared" si="129"/>
        <v>0.94341083000000003</v>
      </c>
      <c r="J2089" s="4">
        <f t="shared" si="130"/>
        <v>1.8099547511312217E-4</v>
      </c>
      <c r="K2089" s="4">
        <f t="shared" si="131"/>
        <v>1.7075309140271493E-4</v>
      </c>
    </row>
    <row r="2090" spans="2:11" ht="15" customHeight="1">
      <c r="B2090" s="3" t="s">
        <v>95</v>
      </c>
      <c r="C2090" s="3" t="s">
        <v>14</v>
      </c>
      <c r="D2090" s="3" t="str">
        <f t="shared" si="128"/>
        <v>Raise 4x</v>
      </c>
      <c r="E2090" s="3">
        <v>12</v>
      </c>
      <c r="F2090" s="4">
        <v>0.54715813000000002</v>
      </c>
      <c r="G2090" s="4">
        <v>0.62413755000000004</v>
      </c>
      <c r="H2090" s="4">
        <v>0.87795378000000002</v>
      </c>
      <c r="I2090" s="4">
        <f t="shared" si="129"/>
        <v>0.87795378000000002</v>
      </c>
      <c r="J2090" s="4">
        <f t="shared" si="130"/>
        <v>1.8099547511312217E-4</v>
      </c>
      <c r="K2090" s="4">
        <f t="shared" si="131"/>
        <v>1.5890566153846153E-4</v>
      </c>
    </row>
    <row r="2091" spans="2:11" ht="15" customHeight="1">
      <c r="B2091" s="3" t="s">
        <v>95</v>
      </c>
      <c r="C2091" s="3" t="s">
        <v>15</v>
      </c>
      <c r="D2091" s="3" t="str">
        <f t="shared" si="128"/>
        <v>Raise 4x</v>
      </c>
      <c r="E2091" s="3">
        <v>12</v>
      </c>
      <c r="F2091" s="4">
        <v>0.50877046999999997</v>
      </c>
      <c r="G2091" s="4">
        <v>0.57686325999999999</v>
      </c>
      <c r="H2091" s="4">
        <v>0.81977971999999999</v>
      </c>
      <c r="I2091" s="4">
        <f t="shared" si="129"/>
        <v>0.81977971999999999</v>
      </c>
      <c r="J2091" s="4">
        <f t="shared" si="130"/>
        <v>1.8099547511312217E-4</v>
      </c>
      <c r="K2091" s="4">
        <f t="shared" si="131"/>
        <v>1.4837641990950225E-4</v>
      </c>
    </row>
    <row r="2092" spans="2:11" ht="15" customHeight="1">
      <c r="B2092" s="3" t="s">
        <v>95</v>
      </c>
      <c r="C2092" s="3" t="s">
        <v>16</v>
      </c>
      <c r="D2092" s="3" t="str">
        <f t="shared" si="128"/>
        <v>Raise 4x</v>
      </c>
      <c r="E2092" s="3">
        <v>12</v>
      </c>
      <c r="F2092" s="4">
        <v>0.50390791999999995</v>
      </c>
      <c r="G2092" s="4">
        <v>0.57016754000000003</v>
      </c>
      <c r="H2092" s="4">
        <v>0.81271651</v>
      </c>
      <c r="I2092" s="4">
        <f t="shared" si="129"/>
        <v>0.81271651</v>
      </c>
      <c r="J2092" s="4">
        <f t="shared" si="130"/>
        <v>1.8099547511312217E-4</v>
      </c>
      <c r="K2092" s="4">
        <f t="shared" si="131"/>
        <v>1.470980108597285E-4</v>
      </c>
    </row>
    <row r="2093" spans="2:11" ht="15" customHeight="1">
      <c r="B2093" s="3" t="s">
        <v>95</v>
      </c>
      <c r="C2093" s="3" t="s">
        <v>17</v>
      </c>
      <c r="D2093" s="3" t="str">
        <f t="shared" si="128"/>
        <v>Raise 4x</v>
      </c>
      <c r="E2093" s="3">
        <v>12</v>
      </c>
      <c r="F2093" s="4">
        <v>0.82175441999999999</v>
      </c>
      <c r="G2093" s="4">
        <v>1.21188082</v>
      </c>
      <c r="H2093" s="4">
        <v>1.6023597000000001</v>
      </c>
      <c r="I2093" s="4">
        <f t="shared" si="129"/>
        <v>1.6023597000000001</v>
      </c>
      <c r="J2093" s="4">
        <f t="shared" si="130"/>
        <v>1.8099547511312217E-4</v>
      </c>
      <c r="K2093" s="4">
        <f t="shared" si="131"/>
        <v>2.9001985520361992E-4</v>
      </c>
    </row>
    <row r="2094" spans="2:11" ht="15" customHeight="1">
      <c r="B2094" s="3" t="s">
        <v>95</v>
      </c>
      <c r="C2094" s="3" t="s">
        <v>18</v>
      </c>
      <c r="D2094" s="3" t="str">
        <f t="shared" si="128"/>
        <v>Raise 4x</v>
      </c>
      <c r="E2094" s="3">
        <v>12</v>
      </c>
      <c r="F2094" s="4">
        <v>0.24224875000000001</v>
      </c>
      <c r="G2094" s="4">
        <v>0.13410377000000001</v>
      </c>
      <c r="H2094" s="4">
        <v>0.27658843999999999</v>
      </c>
      <c r="I2094" s="4">
        <f t="shared" si="129"/>
        <v>0.27658843999999999</v>
      </c>
      <c r="J2094" s="4">
        <f t="shared" si="130"/>
        <v>1.8099547511312217E-4</v>
      </c>
      <c r="K2094" s="4">
        <f t="shared" si="131"/>
        <v>5.0061256108597282E-5</v>
      </c>
    </row>
    <row r="2095" spans="2:11" ht="15" customHeight="1">
      <c r="B2095" s="3" t="s">
        <v>95</v>
      </c>
      <c r="C2095" s="3" t="s">
        <v>19</v>
      </c>
      <c r="D2095" s="3" t="str">
        <f t="shared" si="128"/>
        <v>Raise 4x</v>
      </c>
      <c r="E2095" s="3">
        <v>12</v>
      </c>
      <c r="F2095" s="4">
        <v>0.23556482000000001</v>
      </c>
      <c r="G2095" s="4">
        <v>0.11744361</v>
      </c>
      <c r="H2095" s="4">
        <v>0.25612921999999999</v>
      </c>
      <c r="I2095" s="4">
        <f t="shared" si="129"/>
        <v>0.25612921999999999</v>
      </c>
      <c r="J2095" s="4">
        <f t="shared" si="130"/>
        <v>1.8099547511312217E-4</v>
      </c>
      <c r="K2095" s="4">
        <f t="shared" si="131"/>
        <v>4.635822986425339E-5</v>
      </c>
    </row>
    <row r="2096" spans="2:11" ht="15" customHeight="1">
      <c r="B2096" s="3" t="s">
        <v>95</v>
      </c>
      <c r="C2096" s="3" t="s">
        <v>20</v>
      </c>
      <c r="D2096" s="3" t="str">
        <f t="shared" si="128"/>
        <v>Check</v>
      </c>
      <c r="E2096" s="3">
        <v>12</v>
      </c>
      <c r="F2096" s="4">
        <v>0.19318740000000001</v>
      </c>
      <c r="G2096" s="4">
        <v>5.5465279999999999E-2</v>
      </c>
      <c r="H2096" s="4">
        <v>0.18340017</v>
      </c>
      <c r="I2096" s="4">
        <f t="shared" si="129"/>
        <v>0.19318740000000001</v>
      </c>
      <c r="J2096" s="4">
        <f t="shared" si="130"/>
        <v>1.8099547511312217E-4</v>
      </c>
      <c r="K2096" s="4">
        <f t="shared" si="131"/>
        <v>3.4966045248868776E-5</v>
      </c>
    </row>
    <row r="2097" spans="2:11" ht="15" customHeight="1">
      <c r="B2097" s="3" t="s">
        <v>95</v>
      </c>
      <c r="C2097" s="3" t="s">
        <v>21</v>
      </c>
      <c r="D2097" s="3" t="str">
        <f t="shared" si="128"/>
        <v>Raise 4x</v>
      </c>
      <c r="E2097" s="3">
        <v>12</v>
      </c>
      <c r="F2097" s="4">
        <v>0.21076428</v>
      </c>
      <c r="G2097" s="4">
        <v>7.7729119999999999E-2</v>
      </c>
      <c r="H2097" s="4">
        <v>0.2114299</v>
      </c>
      <c r="I2097" s="4">
        <f t="shared" si="129"/>
        <v>0.2114299</v>
      </c>
      <c r="J2097" s="4">
        <f t="shared" si="130"/>
        <v>1.8099547511312217E-4</v>
      </c>
      <c r="K2097" s="4">
        <f t="shared" si="131"/>
        <v>3.8267855203619907E-5</v>
      </c>
    </row>
    <row r="2098" spans="2:11" ht="15" customHeight="1">
      <c r="B2098" s="3" t="s">
        <v>95</v>
      </c>
      <c r="C2098" s="3" t="s">
        <v>22</v>
      </c>
      <c r="D2098" s="3" t="str">
        <f t="shared" si="128"/>
        <v>Raise 4x</v>
      </c>
      <c r="E2098" s="3">
        <v>12</v>
      </c>
      <c r="F2098" s="4">
        <v>0.22057942999999999</v>
      </c>
      <c r="G2098" s="4">
        <v>8.9957839999999997E-2</v>
      </c>
      <c r="H2098" s="4">
        <v>0.22762740000000001</v>
      </c>
      <c r="I2098" s="4">
        <f t="shared" si="129"/>
        <v>0.22762740000000001</v>
      </c>
      <c r="J2098" s="4">
        <f t="shared" si="130"/>
        <v>1.8099547511312217E-4</v>
      </c>
      <c r="K2098" s="4">
        <f t="shared" si="131"/>
        <v>4.1199529411764708E-5</v>
      </c>
    </row>
    <row r="2099" spans="2:11" ht="15" customHeight="1">
      <c r="B2099" s="3" t="s">
        <v>95</v>
      </c>
      <c r="C2099" s="3" t="s">
        <v>23</v>
      </c>
      <c r="D2099" s="3" t="str">
        <f t="shared" si="128"/>
        <v>Raise 4x</v>
      </c>
      <c r="E2099" s="3">
        <v>12</v>
      </c>
      <c r="F2099" s="4">
        <v>0.26149791</v>
      </c>
      <c r="G2099" s="4">
        <v>0.15850713</v>
      </c>
      <c r="H2099" s="4">
        <v>0.31145602999999999</v>
      </c>
      <c r="I2099" s="4">
        <f t="shared" si="129"/>
        <v>0.31145602999999999</v>
      </c>
      <c r="J2099" s="4">
        <f t="shared" si="130"/>
        <v>1.8099547511312217E-4</v>
      </c>
      <c r="K2099" s="4">
        <f t="shared" si="131"/>
        <v>5.6372132126696833E-5</v>
      </c>
    </row>
    <row r="2100" spans="2:11" ht="15" customHeight="1">
      <c r="B2100" s="3" t="s">
        <v>95</v>
      </c>
      <c r="C2100" s="3" t="s">
        <v>25</v>
      </c>
      <c r="D2100" s="3" t="str">
        <f t="shared" si="128"/>
        <v>Raise 4x</v>
      </c>
      <c r="E2100" s="3">
        <v>24</v>
      </c>
      <c r="F2100" s="4">
        <v>0.61100695000000005</v>
      </c>
      <c r="G2100" s="4">
        <v>0.69280602999999996</v>
      </c>
      <c r="H2100" s="4">
        <v>0.96109476000000005</v>
      </c>
      <c r="I2100" s="4">
        <f t="shared" si="129"/>
        <v>0.96109476000000005</v>
      </c>
      <c r="J2100" s="4">
        <f t="shared" si="130"/>
        <v>3.6199095022624434E-4</v>
      </c>
      <c r="K2100" s="4">
        <f t="shared" si="131"/>
        <v>3.4790760542986428E-4</v>
      </c>
    </row>
    <row r="2101" spans="2:11" ht="15" customHeight="1">
      <c r="B2101" s="3" t="s">
        <v>95</v>
      </c>
      <c r="C2101" s="3" t="s">
        <v>26</v>
      </c>
      <c r="D2101" s="3" t="str">
        <f t="shared" si="128"/>
        <v>Raise 4x</v>
      </c>
      <c r="E2101" s="3">
        <v>24</v>
      </c>
      <c r="F2101" s="4">
        <v>0.55974767000000003</v>
      </c>
      <c r="G2101" s="4">
        <v>0.62409608999999999</v>
      </c>
      <c r="H2101" s="4">
        <v>0.87673268999999998</v>
      </c>
      <c r="I2101" s="4">
        <f t="shared" si="129"/>
        <v>0.87673268999999998</v>
      </c>
      <c r="J2101" s="4">
        <f t="shared" si="130"/>
        <v>3.6199095022624434E-4</v>
      </c>
      <c r="K2101" s="4">
        <f t="shared" si="131"/>
        <v>3.1736929954751132E-4</v>
      </c>
    </row>
    <row r="2102" spans="2:11" ht="15" customHeight="1">
      <c r="B2102" s="3" t="s">
        <v>95</v>
      </c>
      <c r="C2102" s="3" t="s">
        <v>27</v>
      </c>
      <c r="D2102" s="3" t="str">
        <f t="shared" si="128"/>
        <v>Raise 4x</v>
      </c>
      <c r="E2102" s="3">
        <v>24</v>
      </c>
      <c r="F2102" s="4">
        <v>0.51893186000000002</v>
      </c>
      <c r="G2102" s="4">
        <v>0.57147996000000001</v>
      </c>
      <c r="H2102" s="4">
        <v>0.81203508999999996</v>
      </c>
      <c r="I2102" s="4">
        <f t="shared" si="129"/>
        <v>0.81203508999999996</v>
      </c>
      <c r="J2102" s="4">
        <f t="shared" si="130"/>
        <v>3.6199095022624434E-4</v>
      </c>
      <c r="K2102" s="4">
        <f t="shared" si="131"/>
        <v>2.9394935384615382E-4</v>
      </c>
    </row>
    <row r="2103" spans="2:11" ht="15" customHeight="1">
      <c r="B2103" s="3" t="s">
        <v>95</v>
      </c>
      <c r="C2103" s="3" t="s">
        <v>28</v>
      </c>
      <c r="D2103" s="3" t="str">
        <f t="shared" si="128"/>
        <v>Raise 4x</v>
      </c>
      <c r="E2103" s="3">
        <v>24</v>
      </c>
      <c r="F2103" s="4">
        <v>0.48196214999999998</v>
      </c>
      <c r="G2103" s="4">
        <v>0.52493213999999999</v>
      </c>
      <c r="H2103" s="4">
        <v>0.75474695000000003</v>
      </c>
      <c r="I2103" s="4">
        <f t="shared" si="129"/>
        <v>0.75474695000000003</v>
      </c>
      <c r="J2103" s="4">
        <f t="shared" si="130"/>
        <v>3.6199095022624434E-4</v>
      </c>
      <c r="K2103" s="4">
        <f t="shared" si="131"/>
        <v>2.7321156561085973E-4</v>
      </c>
    </row>
    <row r="2104" spans="2:11" ht="15" customHeight="1">
      <c r="B2104" s="3" t="s">
        <v>95</v>
      </c>
      <c r="C2104" s="3" t="s">
        <v>29</v>
      </c>
      <c r="D2104" s="3" t="str">
        <f t="shared" si="128"/>
        <v>Raise 4x</v>
      </c>
      <c r="E2104" s="3">
        <v>24</v>
      </c>
      <c r="F2104" s="4">
        <v>0.47722069</v>
      </c>
      <c r="G2104" s="4">
        <v>0.51765424999999998</v>
      </c>
      <c r="H2104" s="4">
        <v>0.7469346</v>
      </c>
      <c r="I2104" s="4">
        <f t="shared" si="129"/>
        <v>0.7469346</v>
      </c>
      <c r="J2104" s="4">
        <f t="shared" si="130"/>
        <v>3.6199095022624434E-4</v>
      </c>
      <c r="K2104" s="4">
        <f t="shared" si="131"/>
        <v>2.7038356561085971E-4</v>
      </c>
    </row>
    <row r="2105" spans="2:11" ht="15" customHeight="1">
      <c r="B2105" s="3" t="s">
        <v>95</v>
      </c>
      <c r="C2105" s="3" t="s">
        <v>30</v>
      </c>
      <c r="D2105" s="3" t="str">
        <f t="shared" si="128"/>
        <v>Raise 4x</v>
      </c>
      <c r="E2105" s="3">
        <v>24</v>
      </c>
      <c r="F2105" s="4">
        <v>0.78459626000000005</v>
      </c>
      <c r="G2105" s="4">
        <v>1.1518116700000001</v>
      </c>
      <c r="H2105" s="4">
        <v>1.5278026899999999</v>
      </c>
      <c r="I2105" s="4">
        <f t="shared" si="129"/>
        <v>1.5278026899999999</v>
      </c>
      <c r="J2105" s="4">
        <f t="shared" si="130"/>
        <v>3.6199095022624434E-4</v>
      </c>
      <c r="K2105" s="4">
        <f t="shared" si="131"/>
        <v>5.5305074751131221E-4</v>
      </c>
    </row>
    <row r="2106" spans="2:11" ht="15" customHeight="1">
      <c r="B2106" s="3" t="s">
        <v>95</v>
      </c>
      <c r="C2106" s="3" t="s">
        <v>31</v>
      </c>
      <c r="D2106" s="3" t="str">
        <f t="shared" si="128"/>
        <v>Check</v>
      </c>
      <c r="E2106" s="3">
        <v>24</v>
      </c>
      <c r="F2106" s="4">
        <v>0.22159880000000001</v>
      </c>
      <c r="G2106" s="4">
        <v>8.9603669999999996E-2</v>
      </c>
      <c r="H2106" s="4">
        <v>0.22097082000000001</v>
      </c>
      <c r="I2106" s="4">
        <f t="shared" si="129"/>
        <v>0.22159880000000001</v>
      </c>
      <c r="J2106" s="4">
        <f t="shared" si="130"/>
        <v>3.6199095022624434E-4</v>
      </c>
      <c r="K2106" s="4">
        <f t="shared" si="131"/>
        <v>8.0216760180995482E-5</v>
      </c>
    </row>
    <row r="2107" spans="2:11" ht="15" customHeight="1">
      <c r="B2107" s="3" t="s">
        <v>95</v>
      </c>
      <c r="C2107" s="3" t="s">
        <v>32</v>
      </c>
      <c r="D2107" s="3" t="str">
        <f t="shared" si="128"/>
        <v>Check</v>
      </c>
      <c r="E2107" s="3">
        <v>24</v>
      </c>
      <c r="F2107" s="4">
        <v>0.21459486</v>
      </c>
      <c r="G2107" s="4">
        <v>7.294755E-2</v>
      </c>
      <c r="H2107" s="4">
        <v>0.20051100999999999</v>
      </c>
      <c r="I2107" s="4">
        <f t="shared" si="129"/>
        <v>0.21459486</v>
      </c>
      <c r="J2107" s="4">
        <f t="shared" si="130"/>
        <v>3.6199095022624434E-4</v>
      </c>
      <c r="K2107" s="4">
        <f t="shared" si="131"/>
        <v>7.7681397285067871E-5</v>
      </c>
    </row>
    <row r="2108" spans="2:11" ht="15" customHeight="1">
      <c r="B2108" s="3" t="s">
        <v>95</v>
      </c>
      <c r="C2108" s="3" t="s">
        <v>33</v>
      </c>
      <c r="D2108" s="3" t="str">
        <f t="shared" si="128"/>
        <v>Check</v>
      </c>
      <c r="E2108" s="3">
        <v>24</v>
      </c>
      <c r="F2108" s="4">
        <v>0.18436814000000001</v>
      </c>
      <c r="G2108" s="4">
        <v>2.4082099999999999E-2</v>
      </c>
      <c r="H2108" s="4">
        <v>0.14119477999999999</v>
      </c>
      <c r="I2108" s="4">
        <f t="shared" si="129"/>
        <v>0.18436814000000001</v>
      </c>
      <c r="J2108" s="4">
        <f t="shared" si="130"/>
        <v>3.6199095022624434E-4</v>
      </c>
      <c r="K2108" s="4">
        <f t="shared" si="131"/>
        <v>6.6739598190045254E-5</v>
      </c>
    </row>
    <row r="2109" spans="2:11" ht="15" customHeight="1">
      <c r="B2109" s="3" t="s">
        <v>95</v>
      </c>
      <c r="C2109" s="3" t="s">
        <v>34</v>
      </c>
      <c r="D2109" s="3" t="str">
        <f t="shared" si="128"/>
        <v>Check</v>
      </c>
      <c r="E2109" s="3">
        <v>24</v>
      </c>
      <c r="F2109" s="4">
        <v>0.20117272</v>
      </c>
      <c r="G2109" s="4">
        <v>4.5661010000000002E-2</v>
      </c>
      <c r="H2109" s="4">
        <v>0.16838595000000001</v>
      </c>
      <c r="I2109" s="4">
        <f t="shared" si="129"/>
        <v>0.20117272</v>
      </c>
      <c r="J2109" s="4">
        <f t="shared" si="130"/>
        <v>3.6199095022624434E-4</v>
      </c>
      <c r="K2109" s="4">
        <f t="shared" si="131"/>
        <v>7.282270407239819E-5</v>
      </c>
    </row>
    <row r="2110" spans="2:11" ht="15" customHeight="1">
      <c r="B2110" s="3" t="s">
        <v>95</v>
      </c>
      <c r="C2110" s="3" t="s">
        <v>35</v>
      </c>
      <c r="D2110" s="3" t="str">
        <f t="shared" si="128"/>
        <v>Check</v>
      </c>
      <c r="E2110" s="3">
        <v>24</v>
      </c>
      <c r="F2110" s="4">
        <v>0.21051539999999999</v>
      </c>
      <c r="G2110" s="4">
        <v>5.7339309999999998E-2</v>
      </c>
      <c r="H2110" s="4">
        <v>0.18390524999999999</v>
      </c>
      <c r="I2110" s="4">
        <f t="shared" si="129"/>
        <v>0.21051539999999999</v>
      </c>
      <c r="J2110" s="4">
        <f t="shared" si="130"/>
        <v>3.6199095022624434E-4</v>
      </c>
      <c r="K2110" s="4">
        <f t="shared" si="131"/>
        <v>7.6204669683257908E-5</v>
      </c>
    </row>
    <row r="2111" spans="2:11" ht="15" customHeight="1">
      <c r="B2111" s="3" t="s">
        <v>95</v>
      </c>
      <c r="C2111" s="3" t="s">
        <v>36</v>
      </c>
      <c r="D2111" s="3" t="str">
        <f t="shared" si="128"/>
        <v>Raise 4x</v>
      </c>
      <c r="E2111" s="3">
        <v>24</v>
      </c>
      <c r="F2111" s="4">
        <v>0.25080630999999998</v>
      </c>
      <c r="G2111" s="4">
        <v>0.12459613</v>
      </c>
      <c r="H2111" s="4">
        <v>0.26617018999999997</v>
      </c>
      <c r="I2111" s="4">
        <f t="shared" si="129"/>
        <v>0.26617018999999997</v>
      </c>
      <c r="J2111" s="4">
        <f t="shared" si="130"/>
        <v>3.6199095022624434E-4</v>
      </c>
      <c r="K2111" s="4">
        <f t="shared" si="131"/>
        <v>9.6351199999999986E-5</v>
      </c>
    </row>
    <row r="2112" spans="2:11" ht="15" customHeight="1">
      <c r="B2112" s="3" t="s">
        <v>95</v>
      </c>
      <c r="C2112" s="3" t="s">
        <v>37</v>
      </c>
      <c r="D2112" s="3" t="str">
        <f t="shared" si="128"/>
        <v>Check</v>
      </c>
      <c r="E2112" s="3">
        <v>24</v>
      </c>
      <c r="F2112" s="4">
        <v>-0.60604259000000005</v>
      </c>
      <c r="G2112" s="4">
        <v>-1.0331974100000001</v>
      </c>
      <c r="H2112" s="4">
        <v>-1.1854938699999999</v>
      </c>
      <c r="I2112" s="4">
        <f t="shared" si="129"/>
        <v>-0.60604259000000005</v>
      </c>
      <c r="J2112" s="4">
        <f t="shared" si="130"/>
        <v>3.6199095022624434E-4</v>
      </c>
      <c r="K2112" s="4">
        <f t="shared" si="131"/>
        <v>-2.1938193303167421E-4</v>
      </c>
    </row>
    <row r="2113" spans="2:11" ht="15" customHeight="1">
      <c r="B2113" s="3" t="s">
        <v>96</v>
      </c>
      <c r="C2113" s="3" t="s">
        <v>51</v>
      </c>
      <c r="D2113" s="3" t="str">
        <f t="shared" si="128"/>
        <v>Raise 4x</v>
      </c>
      <c r="E2113" s="3">
        <v>12</v>
      </c>
      <c r="F2113" s="4">
        <v>0.35184546</v>
      </c>
      <c r="G2113" s="4">
        <v>0.25829803000000001</v>
      </c>
      <c r="H2113" s="4">
        <v>0.41042111999999997</v>
      </c>
      <c r="I2113" s="4">
        <f t="shared" si="129"/>
        <v>0.41042111999999997</v>
      </c>
      <c r="J2113" s="4">
        <f t="shared" si="130"/>
        <v>1.8099547511312217E-4</v>
      </c>
      <c r="K2113" s="4">
        <f t="shared" si="131"/>
        <v>7.4284365610859725E-5</v>
      </c>
    </row>
    <row r="2114" spans="2:11" ht="15" customHeight="1">
      <c r="B2114" s="3" t="s">
        <v>96</v>
      </c>
      <c r="C2114" s="3" t="s">
        <v>1</v>
      </c>
      <c r="D2114" s="3" t="str">
        <f t="shared" si="128"/>
        <v>Raise 4x</v>
      </c>
      <c r="E2114" s="3">
        <v>12</v>
      </c>
      <c r="F2114" s="4">
        <v>0.33959080000000003</v>
      </c>
      <c r="G2114" s="4">
        <v>0.2304862</v>
      </c>
      <c r="H2114" s="4">
        <v>0.37562040000000002</v>
      </c>
      <c r="I2114" s="4">
        <f t="shared" si="129"/>
        <v>0.37562040000000002</v>
      </c>
      <c r="J2114" s="4">
        <f t="shared" si="130"/>
        <v>1.8099547511312217E-4</v>
      </c>
      <c r="K2114" s="4">
        <f t="shared" si="131"/>
        <v>6.7985592760180994E-5</v>
      </c>
    </row>
    <row r="2115" spans="2:11" ht="15" customHeight="1">
      <c r="B2115" s="3" t="s">
        <v>96</v>
      </c>
      <c r="C2115" s="3" t="s">
        <v>2</v>
      </c>
      <c r="D2115" s="3" t="str">
        <f t="shared" si="128"/>
        <v>Raise 4x</v>
      </c>
      <c r="E2115" s="3">
        <v>12</v>
      </c>
      <c r="F2115" s="4">
        <v>0.32160620000000001</v>
      </c>
      <c r="G2115" s="4">
        <v>0.20290747000000001</v>
      </c>
      <c r="H2115" s="4">
        <v>0.34149343999999998</v>
      </c>
      <c r="I2115" s="4">
        <f t="shared" si="129"/>
        <v>0.34149343999999998</v>
      </c>
      <c r="J2115" s="4">
        <f t="shared" si="130"/>
        <v>1.8099547511312217E-4</v>
      </c>
      <c r="K2115" s="4">
        <f t="shared" si="131"/>
        <v>6.1808767420814479E-5</v>
      </c>
    </row>
    <row r="2116" spans="2:11" ht="15" customHeight="1">
      <c r="B2116" s="3" t="s">
        <v>96</v>
      </c>
      <c r="C2116" s="3" t="s">
        <v>3</v>
      </c>
      <c r="D2116" s="3" t="str">
        <f t="shared" si="128"/>
        <v>Check</v>
      </c>
      <c r="E2116" s="3">
        <v>12</v>
      </c>
      <c r="F2116" s="4">
        <v>0.25705718</v>
      </c>
      <c r="G2116" s="4">
        <v>0.11372744999999999</v>
      </c>
      <c r="H2116" s="4">
        <v>0.23274392999999999</v>
      </c>
      <c r="I2116" s="4">
        <f t="shared" si="129"/>
        <v>0.25705718</v>
      </c>
      <c r="J2116" s="4">
        <f t="shared" si="130"/>
        <v>1.8099547511312217E-4</v>
      </c>
      <c r="K2116" s="4">
        <f t="shared" si="131"/>
        <v>4.6526186425339367E-5</v>
      </c>
    </row>
    <row r="2117" spans="2:11" ht="15" customHeight="1">
      <c r="B2117" s="3" t="s">
        <v>96</v>
      </c>
      <c r="C2117" s="3" t="s">
        <v>4</v>
      </c>
      <c r="D2117" s="3" t="str">
        <f t="shared" ref="D2117:D2180" si="132">IF(I2117=F2117,"Check",IF(I2117=G2117,"Raise 3x", IF(I2117=H2117,"Raise 4x", "ERROR")))</f>
        <v>Check</v>
      </c>
      <c r="E2117" s="3">
        <v>12</v>
      </c>
      <c r="F2117" s="4">
        <v>0.2383112</v>
      </c>
      <c r="G2117" s="4">
        <v>0.11305295999999999</v>
      </c>
      <c r="H2117" s="4">
        <v>0.23262435000000001</v>
      </c>
      <c r="I2117" s="4">
        <f t="shared" ref="I2117:I2180" si="133">MAX(F2117:H2117)</f>
        <v>0.2383112</v>
      </c>
      <c r="J2117" s="4">
        <f t="shared" ref="J2117:J2180" si="134">E2117/(COMBIN(52,2)*50)</f>
        <v>1.8099547511312217E-4</v>
      </c>
      <c r="K2117" s="4">
        <f t="shared" ref="K2117:K2180" si="135">J2117*I2117</f>
        <v>4.3133248868778282E-5</v>
      </c>
    </row>
    <row r="2118" spans="2:11" ht="15" customHeight="1">
      <c r="B2118" s="3" t="s">
        <v>96</v>
      </c>
      <c r="C2118" s="3" t="s">
        <v>5</v>
      </c>
      <c r="D2118" s="3" t="str">
        <f t="shared" si="132"/>
        <v>Raise 4x</v>
      </c>
      <c r="E2118" s="3">
        <v>12</v>
      </c>
      <c r="F2118" s="4">
        <v>0.22252232999999999</v>
      </c>
      <c r="G2118" s="4">
        <v>0.12180001999999999</v>
      </c>
      <c r="H2118" s="4">
        <v>0.24399050999999999</v>
      </c>
      <c r="I2118" s="4">
        <f t="shared" si="133"/>
        <v>0.24399050999999999</v>
      </c>
      <c r="J2118" s="4">
        <f t="shared" si="134"/>
        <v>1.8099547511312217E-4</v>
      </c>
      <c r="K2118" s="4">
        <f t="shared" si="135"/>
        <v>4.4161178280542984E-5</v>
      </c>
    </row>
    <row r="2119" spans="2:11" ht="15" customHeight="1">
      <c r="B2119" s="3" t="s">
        <v>96</v>
      </c>
      <c r="C2119" s="3" t="s">
        <v>7</v>
      </c>
      <c r="D2119" s="3" t="str">
        <f t="shared" si="132"/>
        <v>Check</v>
      </c>
      <c r="E2119" s="3">
        <v>12</v>
      </c>
      <c r="F2119" s="4">
        <v>-0.37543339999999997</v>
      </c>
      <c r="G2119" s="4">
        <v>-0.58433657999999999</v>
      </c>
      <c r="H2119" s="4">
        <v>-0.63034124999999996</v>
      </c>
      <c r="I2119" s="4">
        <f t="shared" si="133"/>
        <v>-0.37543339999999997</v>
      </c>
      <c r="J2119" s="4">
        <f t="shared" si="134"/>
        <v>1.8099547511312217E-4</v>
      </c>
      <c r="K2119" s="4">
        <f t="shared" si="135"/>
        <v>-6.7951746606334835E-5</v>
      </c>
    </row>
    <row r="2120" spans="2:11" ht="15" customHeight="1">
      <c r="B2120" s="3" t="s">
        <v>96</v>
      </c>
      <c r="C2120" s="3" t="s">
        <v>8</v>
      </c>
      <c r="D2120" s="3" t="str">
        <f t="shared" si="132"/>
        <v>Check</v>
      </c>
      <c r="E2120" s="3">
        <v>12</v>
      </c>
      <c r="F2120" s="4">
        <v>-0.45816076</v>
      </c>
      <c r="G2120" s="4">
        <v>-1.5181308200000001</v>
      </c>
      <c r="H2120" s="4">
        <v>-1.7722112400000001</v>
      </c>
      <c r="I2120" s="4">
        <f t="shared" si="133"/>
        <v>-0.45816076</v>
      </c>
      <c r="J2120" s="4">
        <f t="shared" si="134"/>
        <v>1.8099547511312217E-4</v>
      </c>
      <c r="K2120" s="4">
        <f t="shared" si="135"/>
        <v>-8.2925024434389133E-5</v>
      </c>
    </row>
    <row r="2121" spans="2:11" ht="15" customHeight="1">
      <c r="B2121" s="3" t="s">
        <v>96</v>
      </c>
      <c r="C2121" s="3" t="s">
        <v>9</v>
      </c>
      <c r="D2121" s="3" t="str">
        <f t="shared" si="132"/>
        <v>Check</v>
      </c>
      <c r="E2121" s="3">
        <v>12</v>
      </c>
      <c r="F2121" s="4">
        <v>-0.43479363999999998</v>
      </c>
      <c r="G2121" s="4">
        <v>-1.5000967000000001</v>
      </c>
      <c r="H2121" s="4">
        <v>-1.74854731</v>
      </c>
      <c r="I2121" s="4">
        <f t="shared" si="133"/>
        <v>-0.43479363999999998</v>
      </c>
      <c r="J2121" s="4">
        <f t="shared" si="134"/>
        <v>1.8099547511312217E-4</v>
      </c>
      <c r="K2121" s="4">
        <f t="shared" si="135"/>
        <v>-7.869568144796379E-5</v>
      </c>
    </row>
    <row r="2122" spans="2:11" ht="15" customHeight="1">
      <c r="B2122" s="3" t="s">
        <v>96</v>
      </c>
      <c r="C2122" s="3" t="s">
        <v>10</v>
      </c>
      <c r="D2122" s="3" t="str">
        <f t="shared" si="132"/>
        <v>Check</v>
      </c>
      <c r="E2122" s="3">
        <v>12</v>
      </c>
      <c r="F2122" s="4">
        <v>-0.41464224999999999</v>
      </c>
      <c r="G2122" s="4">
        <v>-1.48255537</v>
      </c>
      <c r="H2122" s="4">
        <v>-1.72555573</v>
      </c>
      <c r="I2122" s="4">
        <f t="shared" si="133"/>
        <v>-0.41464224999999999</v>
      </c>
      <c r="J2122" s="4">
        <f t="shared" si="134"/>
        <v>1.8099547511312217E-4</v>
      </c>
      <c r="K2122" s="4">
        <f t="shared" si="135"/>
        <v>-7.5048371040723974E-5</v>
      </c>
    </row>
    <row r="2123" spans="2:11" ht="15" customHeight="1">
      <c r="B2123" s="3" t="s">
        <v>96</v>
      </c>
      <c r="C2123" s="3" t="s">
        <v>11</v>
      </c>
      <c r="D2123" s="3" t="str">
        <f t="shared" si="132"/>
        <v>Check</v>
      </c>
      <c r="E2123" s="3">
        <v>12</v>
      </c>
      <c r="F2123" s="4">
        <v>-0.41773083</v>
      </c>
      <c r="G2123" s="4">
        <v>-1.49943812</v>
      </c>
      <c r="H2123" s="4">
        <v>-1.7438672</v>
      </c>
      <c r="I2123" s="4">
        <f t="shared" si="133"/>
        <v>-0.41773083</v>
      </c>
      <c r="J2123" s="4">
        <f t="shared" si="134"/>
        <v>1.8099547511312217E-4</v>
      </c>
      <c r="K2123" s="4">
        <f t="shared" si="135"/>
        <v>-7.5607390045248862E-5</v>
      </c>
    </row>
    <row r="2124" spans="2:11" ht="15" customHeight="1">
      <c r="B2124" s="3" t="s">
        <v>96</v>
      </c>
      <c r="C2124" s="3" t="s">
        <v>12</v>
      </c>
      <c r="D2124" s="3" t="str">
        <f t="shared" si="132"/>
        <v>Check</v>
      </c>
      <c r="E2124" s="3">
        <v>12</v>
      </c>
      <c r="F2124" s="4">
        <v>-0.39846403000000002</v>
      </c>
      <c r="G2124" s="4">
        <v>-1.4765906200000001</v>
      </c>
      <c r="H2124" s="4">
        <v>-1.7159791600000001</v>
      </c>
      <c r="I2124" s="4">
        <f t="shared" si="133"/>
        <v>-0.39846403000000002</v>
      </c>
      <c r="J2124" s="4">
        <f t="shared" si="134"/>
        <v>1.8099547511312217E-4</v>
      </c>
      <c r="K2124" s="4">
        <f t="shared" si="135"/>
        <v>-7.2120186425339366E-5</v>
      </c>
    </row>
    <row r="2125" spans="2:11" ht="15" customHeight="1">
      <c r="B2125" s="3" t="s">
        <v>96</v>
      </c>
      <c r="C2125" s="3" t="s">
        <v>13</v>
      </c>
      <c r="D2125" s="3" t="str">
        <f t="shared" si="132"/>
        <v>Raise 4x</v>
      </c>
      <c r="E2125" s="3">
        <v>12</v>
      </c>
      <c r="F2125" s="4">
        <v>0.35102355000000002</v>
      </c>
      <c r="G2125" s="4">
        <v>0.25701895000000002</v>
      </c>
      <c r="H2125" s="4">
        <v>0.40885687999999998</v>
      </c>
      <c r="I2125" s="4">
        <f t="shared" si="133"/>
        <v>0.40885687999999998</v>
      </c>
      <c r="J2125" s="4">
        <f t="shared" si="134"/>
        <v>1.8099547511312217E-4</v>
      </c>
      <c r="K2125" s="4">
        <f t="shared" si="135"/>
        <v>7.4001245248868778E-5</v>
      </c>
    </row>
    <row r="2126" spans="2:11" ht="15" customHeight="1">
      <c r="B2126" s="3" t="s">
        <v>96</v>
      </c>
      <c r="C2126" s="3" t="s">
        <v>39</v>
      </c>
      <c r="D2126" s="3" t="str">
        <f t="shared" si="132"/>
        <v>Raise 4x</v>
      </c>
      <c r="E2126" s="3">
        <v>12</v>
      </c>
      <c r="F2126" s="4">
        <v>0.33862682999999999</v>
      </c>
      <c r="G2126" s="4">
        <v>0.22896464</v>
      </c>
      <c r="H2126" s="4">
        <v>0.37375973000000001</v>
      </c>
      <c r="I2126" s="4">
        <f t="shared" si="133"/>
        <v>0.37375973000000001</v>
      </c>
      <c r="J2126" s="4">
        <f t="shared" si="134"/>
        <v>1.8099547511312217E-4</v>
      </c>
      <c r="K2126" s="4">
        <f t="shared" si="135"/>
        <v>6.7648819909502258E-5</v>
      </c>
    </row>
    <row r="2127" spans="2:11" ht="15" customHeight="1">
      <c r="B2127" s="3" t="s">
        <v>96</v>
      </c>
      <c r="C2127" s="3" t="s">
        <v>14</v>
      </c>
      <c r="D2127" s="3" t="str">
        <f t="shared" si="132"/>
        <v>Raise 4x</v>
      </c>
      <c r="E2127" s="3">
        <v>12</v>
      </c>
      <c r="F2127" s="4">
        <v>0.32193733000000002</v>
      </c>
      <c r="G2127" s="4">
        <v>0.20283454000000001</v>
      </c>
      <c r="H2127" s="4">
        <v>0.34116899000000001</v>
      </c>
      <c r="I2127" s="4">
        <f t="shared" si="133"/>
        <v>0.34116899000000001</v>
      </c>
      <c r="J2127" s="4">
        <f t="shared" si="134"/>
        <v>1.8099547511312217E-4</v>
      </c>
      <c r="K2127" s="4">
        <f t="shared" si="135"/>
        <v>6.1750043438914029E-5</v>
      </c>
    </row>
    <row r="2128" spans="2:11" ht="15" customHeight="1">
      <c r="B2128" s="3" t="s">
        <v>96</v>
      </c>
      <c r="C2128" s="3" t="s">
        <v>15</v>
      </c>
      <c r="D2128" s="3" t="str">
        <f t="shared" si="132"/>
        <v>Check</v>
      </c>
      <c r="E2128" s="3">
        <v>12</v>
      </c>
      <c r="F2128" s="4">
        <v>0.25743459000000002</v>
      </c>
      <c r="G2128" s="4">
        <v>0.11383966</v>
      </c>
      <c r="H2128" s="4">
        <v>0.23265224000000001</v>
      </c>
      <c r="I2128" s="4">
        <f t="shared" si="133"/>
        <v>0.25743459000000002</v>
      </c>
      <c r="J2128" s="4">
        <f t="shared" si="134"/>
        <v>1.8099547511312217E-4</v>
      </c>
      <c r="K2128" s="4">
        <f t="shared" si="135"/>
        <v>4.6594495927601815E-5</v>
      </c>
    </row>
    <row r="2129" spans="2:11" ht="15" customHeight="1">
      <c r="B2129" s="3" t="s">
        <v>96</v>
      </c>
      <c r="C2129" s="3" t="s">
        <v>16</v>
      </c>
      <c r="D2129" s="3" t="str">
        <f t="shared" si="132"/>
        <v>Check</v>
      </c>
      <c r="E2129" s="3">
        <v>12</v>
      </c>
      <c r="F2129" s="4">
        <v>0.23875355000000001</v>
      </c>
      <c r="G2129" s="4">
        <v>0.11326139</v>
      </c>
      <c r="H2129" s="4">
        <v>0.23265015</v>
      </c>
      <c r="I2129" s="4">
        <f t="shared" si="133"/>
        <v>0.23875355000000001</v>
      </c>
      <c r="J2129" s="4">
        <f t="shared" si="134"/>
        <v>1.8099547511312217E-4</v>
      </c>
      <c r="K2129" s="4">
        <f t="shared" si="135"/>
        <v>4.321331221719457E-5</v>
      </c>
    </row>
    <row r="2130" spans="2:11" ht="15" customHeight="1">
      <c r="B2130" s="3" t="s">
        <v>96</v>
      </c>
      <c r="C2130" s="3" t="s">
        <v>17</v>
      </c>
      <c r="D2130" s="3" t="str">
        <f t="shared" si="132"/>
        <v>Raise 4x</v>
      </c>
      <c r="E2130" s="3">
        <v>12</v>
      </c>
      <c r="F2130" s="4">
        <v>0.22295019999999999</v>
      </c>
      <c r="G2130" s="4">
        <v>0.12200805000000001</v>
      </c>
      <c r="H2130" s="4">
        <v>0.24401471999999999</v>
      </c>
      <c r="I2130" s="4">
        <f t="shared" si="133"/>
        <v>0.24401471999999999</v>
      </c>
      <c r="J2130" s="4">
        <f t="shared" si="134"/>
        <v>1.8099547511312217E-4</v>
      </c>
      <c r="K2130" s="4">
        <f t="shared" si="135"/>
        <v>4.4165560180995471E-5</v>
      </c>
    </row>
    <row r="2131" spans="2:11" ht="15" customHeight="1">
      <c r="B2131" s="3" t="s">
        <v>96</v>
      </c>
      <c r="C2131" s="3" t="s">
        <v>18</v>
      </c>
      <c r="D2131" s="3" t="str">
        <f t="shared" si="132"/>
        <v>Check</v>
      </c>
      <c r="E2131" s="3">
        <v>12</v>
      </c>
      <c r="F2131" s="4">
        <v>-0.15692610000000001</v>
      </c>
      <c r="G2131" s="4">
        <v>-0.21886344999999999</v>
      </c>
      <c r="H2131" s="4">
        <v>-0.18105525</v>
      </c>
      <c r="I2131" s="4">
        <f t="shared" si="133"/>
        <v>-0.15692610000000001</v>
      </c>
      <c r="J2131" s="4">
        <f t="shared" si="134"/>
        <v>1.8099547511312217E-4</v>
      </c>
      <c r="K2131" s="4">
        <f t="shared" si="135"/>
        <v>-2.8402914027149324E-5</v>
      </c>
    </row>
    <row r="2132" spans="2:11" ht="15" customHeight="1">
      <c r="B2132" s="3" t="s">
        <v>96</v>
      </c>
      <c r="C2132" s="3" t="s">
        <v>20</v>
      </c>
      <c r="D2132" s="3" t="str">
        <f t="shared" si="132"/>
        <v>Check</v>
      </c>
      <c r="E2132" s="3">
        <v>12</v>
      </c>
      <c r="F2132" s="4">
        <v>-0.46084322999999999</v>
      </c>
      <c r="G2132" s="4">
        <v>-1.52147053</v>
      </c>
      <c r="H2132" s="4">
        <v>-1.77599258</v>
      </c>
      <c r="I2132" s="4">
        <f t="shared" si="133"/>
        <v>-0.46084322999999999</v>
      </c>
      <c r="J2132" s="4">
        <f t="shared" si="134"/>
        <v>1.8099547511312217E-4</v>
      </c>
      <c r="K2132" s="4">
        <f t="shared" si="135"/>
        <v>-8.3410539366515836E-5</v>
      </c>
    </row>
    <row r="2133" spans="2:11" ht="15" customHeight="1">
      <c r="B2133" s="3" t="s">
        <v>96</v>
      </c>
      <c r="C2133" s="3" t="s">
        <v>21</v>
      </c>
      <c r="D2133" s="3" t="str">
        <f t="shared" si="132"/>
        <v>Check</v>
      </c>
      <c r="E2133" s="3">
        <v>12</v>
      </c>
      <c r="F2133" s="4">
        <v>-0.43746615999999999</v>
      </c>
      <c r="G2133" s="4">
        <v>-1.5034288899999999</v>
      </c>
      <c r="H2133" s="4">
        <v>-1.7523201900000001</v>
      </c>
      <c r="I2133" s="4">
        <f t="shared" si="133"/>
        <v>-0.43746615999999999</v>
      </c>
      <c r="J2133" s="4">
        <f t="shared" si="134"/>
        <v>1.8099547511312217E-4</v>
      </c>
      <c r="K2133" s="4">
        <f t="shared" si="135"/>
        <v>-7.9179395475113115E-5</v>
      </c>
    </row>
    <row r="2134" spans="2:11" ht="15" customHeight="1">
      <c r="B2134" s="3" t="s">
        <v>96</v>
      </c>
      <c r="C2134" s="3" t="s">
        <v>22</v>
      </c>
      <c r="D2134" s="3" t="str">
        <f t="shared" si="132"/>
        <v>Check</v>
      </c>
      <c r="E2134" s="3">
        <v>12</v>
      </c>
      <c r="F2134" s="4">
        <v>-0.41733071999999999</v>
      </c>
      <c r="G2134" s="4">
        <v>-1.48589331</v>
      </c>
      <c r="H2134" s="4">
        <v>-1.7293460199999999</v>
      </c>
      <c r="I2134" s="4">
        <f t="shared" si="133"/>
        <v>-0.41733071999999999</v>
      </c>
      <c r="J2134" s="4">
        <f t="shared" si="134"/>
        <v>1.8099547511312217E-4</v>
      </c>
      <c r="K2134" s="4">
        <f t="shared" si="135"/>
        <v>-7.5534971945701357E-5</v>
      </c>
    </row>
    <row r="2135" spans="2:11" ht="15" customHeight="1">
      <c r="B2135" s="3" t="s">
        <v>96</v>
      </c>
      <c r="C2135" s="3" t="s">
        <v>23</v>
      </c>
      <c r="D2135" s="3" t="str">
        <f t="shared" si="132"/>
        <v>Check</v>
      </c>
      <c r="E2135" s="3">
        <v>12</v>
      </c>
      <c r="F2135" s="4">
        <v>-0.41940222999999999</v>
      </c>
      <c r="G2135" s="4">
        <v>-1.50172847</v>
      </c>
      <c r="H2135" s="4">
        <v>-1.7466168</v>
      </c>
      <c r="I2135" s="4">
        <f t="shared" si="133"/>
        <v>-0.41940222999999999</v>
      </c>
      <c r="J2135" s="4">
        <f t="shared" si="134"/>
        <v>1.8099547511312217E-4</v>
      </c>
      <c r="K2135" s="4">
        <f t="shared" si="135"/>
        <v>-7.5909905882352944E-5</v>
      </c>
    </row>
    <row r="2136" spans="2:11" ht="15" customHeight="1">
      <c r="B2136" s="3" t="s">
        <v>96</v>
      </c>
      <c r="C2136" s="3" t="s">
        <v>24</v>
      </c>
      <c r="D2136" s="3" t="str">
        <f t="shared" si="132"/>
        <v>Check</v>
      </c>
      <c r="E2136" s="3">
        <v>12</v>
      </c>
      <c r="F2136" s="4">
        <v>-0.40065452000000001</v>
      </c>
      <c r="G2136" s="4">
        <v>-1.4794313800000001</v>
      </c>
      <c r="H2136" s="4">
        <v>-1.71913994</v>
      </c>
      <c r="I2136" s="4">
        <f t="shared" si="133"/>
        <v>-0.40065452000000001</v>
      </c>
      <c r="J2136" s="4">
        <f t="shared" si="134"/>
        <v>1.8099547511312217E-4</v>
      </c>
      <c r="K2136" s="4">
        <f t="shared" si="135"/>
        <v>-7.251665520361991E-5</v>
      </c>
    </row>
    <row r="2137" spans="2:11" ht="15" customHeight="1">
      <c r="B2137" s="3" t="s">
        <v>96</v>
      </c>
      <c r="C2137" s="3" t="s">
        <v>25</v>
      </c>
      <c r="D2137" s="3" t="str">
        <f t="shared" si="132"/>
        <v>Raise 4x</v>
      </c>
      <c r="E2137" s="3">
        <v>24</v>
      </c>
      <c r="F2137" s="4">
        <v>0.31977814999999998</v>
      </c>
      <c r="G2137" s="4">
        <v>0.20205339</v>
      </c>
      <c r="H2137" s="4">
        <v>0.34071096000000001</v>
      </c>
      <c r="I2137" s="4">
        <f t="shared" si="133"/>
        <v>0.34071096000000001</v>
      </c>
      <c r="J2137" s="4">
        <f t="shared" si="134"/>
        <v>3.6199095022624434E-4</v>
      </c>
      <c r="K2137" s="4">
        <f t="shared" si="135"/>
        <v>1.2333428416289594E-4</v>
      </c>
    </row>
    <row r="2138" spans="2:11" ht="15" customHeight="1">
      <c r="B2138" s="3" t="s">
        <v>96</v>
      </c>
      <c r="C2138" s="3" t="s">
        <v>26</v>
      </c>
      <c r="D2138" s="3" t="str">
        <f t="shared" si="132"/>
        <v>Check</v>
      </c>
      <c r="E2138" s="3">
        <v>24</v>
      </c>
      <c r="F2138" s="4">
        <v>0.30759372000000001</v>
      </c>
      <c r="G2138" s="4">
        <v>0.17391180000000001</v>
      </c>
      <c r="H2138" s="4">
        <v>0.30551928</v>
      </c>
      <c r="I2138" s="4">
        <f t="shared" si="133"/>
        <v>0.30759372000000001</v>
      </c>
      <c r="J2138" s="4">
        <f t="shared" si="134"/>
        <v>3.6199095022624434E-4</v>
      </c>
      <c r="K2138" s="4">
        <f t="shared" si="135"/>
        <v>1.1134614298642534E-4</v>
      </c>
    </row>
    <row r="2139" spans="2:11" ht="15" customHeight="1">
      <c r="B2139" s="3" t="s">
        <v>96</v>
      </c>
      <c r="C2139" s="3" t="s">
        <v>27</v>
      </c>
      <c r="D2139" s="3" t="str">
        <f t="shared" si="132"/>
        <v>Check</v>
      </c>
      <c r="E2139" s="3">
        <v>24</v>
      </c>
      <c r="F2139" s="4">
        <v>0.29110658</v>
      </c>
      <c r="G2139" s="4">
        <v>0.14774696000000001</v>
      </c>
      <c r="H2139" s="4">
        <v>0.27289274000000002</v>
      </c>
      <c r="I2139" s="4">
        <f t="shared" si="133"/>
        <v>0.29110658</v>
      </c>
      <c r="J2139" s="4">
        <f t="shared" si="134"/>
        <v>3.6199095022624434E-4</v>
      </c>
      <c r="K2139" s="4">
        <f t="shared" si="135"/>
        <v>1.0537794751131221E-4</v>
      </c>
    </row>
    <row r="2140" spans="2:11" ht="15" customHeight="1">
      <c r="B2140" s="3" t="s">
        <v>96</v>
      </c>
      <c r="C2140" s="3" t="s">
        <v>28</v>
      </c>
      <c r="D2140" s="3" t="str">
        <f t="shared" si="132"/>
        <v>Check</v>
      </c>
      <c r="E2140" s="3">
        <v>24</v>
      </c>
      <c r="F2140" s="4">
        <v>0.22928306000000001</v>
      </c>
      <c r="G2140" s="4">
        <v>6.1431560000000003E-2</v>
      </c>
      <c r="H2140" s="4">
        <v>0.16740922</v>
      </c>
      <c r="I2140" s="4">
        <f t="shared" si="133"/>
        <v>0.22928306000000001</v>
      </c>
      <c r="J2140" s="4">
        <f t="shared" si="134"/>
        <v>3.6199095022624434E-4</v>
      </c>
      <c r="K2140" s="4">
        <f t="shared" si="135"/>
        <v>8.2998392760180994E-5</v>
      </c>
    </row>
    <row r="2141" spans="2:11" ht="15" customHeight="1">
      <c r="B2141" s="3" t="s">
        <v>96</v>
      </c>
      <c r="C2141" s="3" t="s">
        <v>29</v>
      </c>
      <c r="D2141" s="3" t="str">
        <f t="shared" si="132"/>
        <v>Check</v>
      </c>
      <c r="E2141" s="3">
        <v>24</v>
      </c>
      <c r="F2141" s="4">
        <v>0.21212396</v>
      </c>
      <c r="G2141" s="4">
        <v>6.1819119999999998E-2</v>
      </c>
      <c r="H2141" s="4">
        <v>0.16836008</v>
      </c>
      <c r="I2141" s="4">
        <f t="shared" si="133"/>
        <v>0.21212396</v>
      </c>
      <c r="J2141" s="4">
        <f t="shared" si="134"/>
        <v>3.6199095022624434E-4</v>
      </c>
      <c r="K2141" s="4">
        <f t="shared" si="135"/>
        <v>7.6786953846153842E-5</v>
      </c>
    </row>
    <row r="2142" spans="2:11" ht="15" customHeight="1">
      <c r="B2142" s="3" t="s">
        <v>96</v>
      </c>
      <c r="C2142" s="3" t="s">
        <v>30</v>
      </c>
      <c r="D2142" s="3" t="str">
        <f t="shared" si="132"/>
        <v>Check</v>
      </c>
      <c r="E2142" s="3">
        <v>24</v>
      </c>
      <c r="F2142" s="4">
        <v>0.19780875000000001</v>
      </c>
      <c r="G2142" s="4">
        <v>7.1580400000000002E-2</v>
      </c>
      <c r="H2142" s="4">
        <v>0.18073422</v>
      </c>
      <c r="I2142" s="4">
        <f t="shared" si="133"/>
        <v>0.19780875000000001</v>
      </c>
      <c r="J2142" s="4">
        <f t="shared" si="134"/>
        <v>3.6199095022624434E-4</v>
      </c>
      <c r="K2142" s="4">
        <f t="shared" si="135"/>
        <v>7.1604977375565613E-5</v>
      </c>
    </row>
    <row r="2143" spans="2:11" ht="15" customHeight="1">
      <c r="B2143" s="3" t="s">
        <v>96</v>
      </c>
      <c r="C2143" s="3" t="s">
        <v>31</v>
      </c>
      <c r="D2143" s="3" t="str">
        <f t="shared" si="132"/>
        <v>Check</v>
      </c>
      <c r="E2143" s="3">
        <v>24</v>
      </c>
      <c r="F2143" s="4">
        <v>-0.17233620999999999</v>
      </c>
      <c r="G2143" s="4">
        <v>-0.26188541999999998</v>
      </c>
      <c r="H2143" s="4">
        <v>-0.23514296000000001</v>
      </c>
      <c r="I2143" s="4">
        <f t="shared" si="133"/>
        <v>-0.17233620999999999</v>
      </c>
      <c r="J2143" s="4">
        <f t="shared" si="134"/>
        <v>3.6199095022624434E-4</v>
      </c>
      <c r="K2143" s="4">
        <f t="shared" si="135"/>
        <v>-6.2384148416289584E-5</v>
      </c>
    </row>
    <row r="2144" spans="2:11" ht="15" customHeight="1">
      <c r="B2144" s="3" t="s">
        <v>96</v>
      </c>
      <c r="C2144" s="3" t="s">
        <v>32</v>
      </c>
      <c r="D2144" s="3" t="str">
        <f t="shared" si="132"/>
        <v>Check</v>
      </c>
      <c r="E2144" s="3">
        <v>24</v>
      </c>
      <c r="F2144" s="4">
        <v>-0.35474054999999999</v>
      </c>
      <c r="G2144" s="4">
        <v>-0.56142201999999997</v>
      </c>
      <c r="H2144" s="4">
        <v>-0.60584640000000001</v>
      </c>
      <c r="I2144" s="4">
        <f t="shared" si="133"/>
        <v>-0.35474054999999999</v>
      </c>
      <c r="J2144" s="4">
        <f t="shared" si="134"/>
        <v>3.6199095022624434E-4</v>
      </c>
      <c r="K2144" s="4">
        <f t="shared" si="135"/>
        <v>-1.2841286877828055E-4</v>
      </c>
    </row>
    <row r="2145" spans="2:11" ht="15" customHeight="1">
      <c r="B2145" s="3" t="s">
        <v>96</v>
      </c>
      <c r="C2145" s="3" t="s">
        <v>33</v>
      </c>
      <c r="D2145" s="3" t="str">
        <f t="shared" si="132"/>
        <v>Check</v>
      </c>
      <c r="E2145" s="3">
        <v>24</v>
      </c>
      <c r="F2145" s="4">
        <v>-0.43822949</v>
      </c>
      <c r="G2145" s="4">
        <v>-1.48543102</v>
      </c>
      <c r="H2145" s="4">
        <v>-1.7356528</v>
      </c>
      <c r="I2145" s="4">
        <f t="shared" si="133"/>
        <v>-0.43822949</v>
      </c>
      <c r="J2145" s="4">
        <f t="shared" si="134"/>
        <v>3.6199095022624434E-4</v>
      </c>
      <c r="K2145" s="4">
        <f t="shared" si="135"/>
        <v>-1.5863510950226244E-4</v>
      </c>
    </row>
    <row r="2146" spans="2:11" ht="15" customHeight="1">
      <c r="B2146" s="3" t="s">
        <v>96</v>
      </c>
      <c r="C2146" s="3" t="s">
        <v>34</v>
      </c>
      <c r="D2146" s="3" t="str">
        <f t="shared" si="132"/>
        <v>Check</v>
      </c>
      <c r="E2146" s="3">
        <v>24</v>
      </c>
      <c r="F2146" s="4">
        <v>-0.41689616000000002</v>
      </c>
      <c r="G2146" s="4">
        <v>-1.4695715</v>
      </c>
      <c r="H2146" s="4">
        <v>-1.7144256</v>
      </c>
      <c r="I2146" s="4">
        <f t="shared" si="133"/>
        <v>-0.41689616000000002</v>
      </c>
      <c r="J2146" s="4">
        <f t="shared" si="134"/>
        <v>3.6199095022624434E-4</v>
      </c>
      <c r="K2146" s="4">
        <f t="shared" si="135"/>
        <v>-1.5091263710407241E-4</v>
      </c>
    </row>
    <row r="2147" spans="2:11" ht="15" customHeight="1">
      <c r="B2147" s="3" t="s">
        <v>96</v>
      </c>
      <c r="C2147" s="3" t="s">
        <v>35</v>
      </c>
      <c r="D2147" s="3" t="str">
        <f t="shared" si="132"/>
        <v>Check</v>
      </c>
      <c r="E2147" s="3">
        <v>24</v>
      </c>
      <c r="F2147" s="4">
        <v>-0.39875907999999999</v>
      </c>
      <c r="G2147" s="4">
        <v>-1.45416791</v>
      </c>
      <c r="H2147" s="4">
        <v>-1.6938359000000001</v>
      </c>
      <c r="I2147" s="4">
        <f t="shared" si="133"/>
        <v>-0.39875907999999999</v>
      </c>
      <c r="J2147" s="4">
        <f t="shared" si="134"/>
        <v>3.6199095022624434E-4</v>
      </c>
      <c r="K2147" s="4">
        <f t="shared" si="135"/>
        <v>-1.4434717828054299E-4</v>
      </c>
    </row>
    <row r="2148" spans="2:11" ht="15" customHeight="1">
      <c r="B2148" s="3" t="s">
        <v>96</v>
      </c>
      <c r="C2148" s="3" t="s">
        <v>36</v>
      </c>
      <c r="D2148" s="3" t="str">
        <f t="shared" si="132"/>
        <v>Check</v>
      </c>
      <c r="E2148" s="3">
        <v>24</v>
      </c>
      <c r="F2148" s="4">
        <v>-0.40239655000000002</v>
      </c>
      <c r="G2148" s="4">
        <v>-1.4714917199999999</v>
      </c>
      <c r="H2148" s="4">
        <v>-1.7127274299999999</v>
      </c>
      <c r="I2148" s="4">
        <f t="shared" si="133"/>
        <v>-0.40239655000000002</v>
      </c>
      <c r="J2148" s="4">
        <f t="shared" si="134"/>
        <v>3.6199095022624434E-4</v>
      </c>
      <c r="K2148" s="4">
        <f t="shared" si="135"/>
        <v>-1.4566390950226246E-4</v>
      </c>
    </row>
    <row r="2149" spans="2:11" ht="15" customHeight="1">
      <c r="B2149" s="3" t="s">
        <v>96</v>
      </c>
      <c r="C2149" s="3" t="s">
        <v>37</v>
      </c>
      <c r="D2149" s="3" t="str">
        <f t="shared" si="132"/>
        <v>Check</v>
      </c>
      <c r="E2149" s="3">
        <v>24</v>
      </c>
      <c r="F2149" s="4">
        <v>-0.38453101000000001</v>
      </c>
      <c r="G2149" s="4">
        <v>-1.4502915300000001</v>
      </c>
      <c r="H2149" s="4">
        <v>-1.6865912599999999</v>
      </c>
      <c r="I2149" s="4">
        <f t="shared" si="133"/>
        <v>-0.38453101000000001</v>
      </c>
      <c r="J2149" s="4">
        <f t="shared" si="134"/>
        <v>3.6199095022624434E-4</v>
      </c>
      <c r="K2149" s="4">
        <f t="shared" si="135"/>
        <v>-1.3919674570135747E-4</v>
      </c>
    </row>
    <row r="2150" spans="2:11" ht="15" customHeight="1">
      <c r="B2150" s="3" t="s">
        <v>97</v>
      </c>
      <c r="C2150" s="3" t="s">
        <v>51</v>
      </c>
      <c r="D2150" s="3" t="str">
        <f t="shared" si="132"/>
        <v>Raise 4x</v>
      </c>
      <c r="E2150" s="3">
        <v>12</v>
      </c>
      <c r="F2150" s="4">
        <v>0.41020669999999998</v>
      </c>
      <c r="G2150" s="4">
        <v>0.36127142000000001</v>
      </c>
      <c r="H2150" s="4">
        <v>0.53853322999999997</v>
      </c>
      <c r="I2150" s="4">
        <f t="shared" si="133"/>
        <v>0.53853322999999997</v>
      </c>
      <c r="J2150" s="4">
        <f t="shared" si="134"/>
        <v>1.8099547511312217E-4</v>
      </c>
      <c r="K2150" s="4">
        <f t="shared" si="135"/>
        <v>9.7472077828054295E-5</v>
      </c>
    </row>
    <row r="2151" spans="2:11" ht="15" customHeight="1">
      <c r="B2151" s="3" t="s">
        <v>97</v>
      </c>
      <c r="C2151" s="3" t="s">
        <v>1</v>
      </c>
      <c r="D2151" s="3" t="str">
        <f t="shared" si="132"/>
        <v>Raise 4x</v>
      </c>
      <c r="E2151" s="3">
        <v>12</v>
      </c>
      <c r="F2151" s="4">
        <v>0.39038630000000002</v>
      </c>
      <c r="G2151" s="4">
        <v>0.32572432000000001</v>
      </c>
      <c r="H2151" s="4">
        <v>0.49427316999999998</v>
      </c>
      <c r="I2151" s="4">
        <f t="shared" si="133"/>
        <v>0.49427316999999998</v>
      </c>
      <c r="J2151" s="4">
        <f t="shared" si="134"/>
        <v>1.8099547511312217E-4</v>
      </c>
      <c r="K2151" s="4">
        <f t="shared" si="135"/>
        <v>8.9461207239819004E-5</v>
      </c>
    </row>
    <row r="2152" spans="2:11" ht="15" customHeight="1">
      <c r="B2152" s="3" t="s">
        <v>97</v>
      </c>
      <c r="C2152" s="3" t="s">
        <v>2</v>
      </c>
      <c r="D2152" s="3" t="str">
        <f t="shared" si="132"/>
        <v>Raise 4x</v>
      </c>
      <c r="E2152" s="3">
        <v>12</v>
      </c>
      <c r="F2152" s="4">
        <v>0.34691260000000002</v>
      </c>
      <c r="G2152" s="4">
        <v>0.25735843000000003</v>
      </c>
      <c r="H2152" s="4">
        <v>0.41057399999999999</v>
      </c>
      <c r="I2152" s="4">
        <f t="shared" si="133"/>
        <v>0.41057399999999999</v>
      </c>
      <c r="J2152" s="4">
        <f t="shared" si="134"/>
        <v>1.8099547511312217E-4</v>
      </c>
      <c r="K2152" s="4">
        <f t="shared" si="135"/>
        <v>7.4312036199095021E-5</v>
      </c>
    </row>
    <row r="2153" spans="2:11" ht="15" customHeight="1">
      <c r="B2153" s="3" t="s">
        <v>97</v>
      </c>
      <c r="C2153" s="3" t="s">
        <v>3</v>
      </c>
      <c r="D2153" s="3" t="str">
        <f t="shared" si="132"/>
        <v>Raise 4x</v>
      </c>
      <c r="E2153" s="3">
        <v>12</v>
      </c>
      <c r="F2153" s="4">
        <v>0.32876403999999998</v>
      </c>
      <c r="G2153" s="4">
        <v>0.23002359999999999</v>
      </c>
      <c r="H2153" s="4">
        <v>0.37673132999999998</v>
      </c>
      <c r="I2153" s="4">
        <f t="shared" si="133"/>
        <v>0.37673132999999998</v>
      </c>
      <c r="J2153" s="4">
        <f t="shared" si="134"/>
        <v>1.8099547511312217E-4</v>
      </c>
      <c r="K2153" s="4">
        <f t="shared" si="135"/>
        <v>6.8186666063348411E-5</v>
      </c>
    </row>
    <row r="2154" spans="2:11" ht="15" customHeight="1">
      <c r="B2154" s="3" t="s">
        <v>97</v>
      </c>
      <c r="C2154" s="3" t="s">
        <v>4</v>
      </c>
      <c r="D2154" s="3" t="str">
        <f t="shared" si="132"/>
        <v>Raise 4x</v>
      </c>
      <c r="E2154" s="3">
        <v>12</v>
      </c>
      <c r="F2154" s="4">
        <v>0.30021407</v>
      </c>
      <c r="G2154" s="4">
        <v>0.21130056999999999</v>
      </c>
      <c r="H2154" s="4">
        <v>0.35463514000000002</v>
      </c>
      <c r="I2154" s="4">
        <f t="shared" si="133"/>
        <v>0.35463514000000002</v>
      </c>
      <c r="J2154" s="4">
        <f t="shared" si="134"/>
        <v>1.8099547511312217E-4</v>
      </c>
      <c r="K2154" s="4">
        <f t="shared" si="135"/>
        <v>6.4187355656108595E-5</v>
      </c>
    </row>
    <row r="2155" spans="2:11" ht="15" customHeight="1">
      <c r="B2155" s="3" t="s">
        <v>97</v>
      </c>
      <c r="C2155" s="3" t="s">
        <v>5</v>
      </c>
      <c r="D2155" s="3" t="str">
        <f t="shared" si="132"/>
        <v>Raise 4x</v>
      </c>
      <c r="E2155" s="3">
        <v>12</v>
      </c>
      <c r="F2155" s="4">
        <v>0.28396724000000001</v>
      </c>
      <c r="G2155" s="4">
        <v>0.21795553000000001</v>
      </c>
      <c r="H2155" s="4">
        <v>0.36351344000000002</v>
      </c>
      <c r="I2155" s="4">
        <f t="shared" si="133"/>
        <v>0.36351344000000002</v>
      </c>
      <c r="J2155" s="4">
        <f t="shared" si="134"/>
        <v>1.8099547511312217E-4</v>
      </c>
      <c r="K2155" s="4">
        <f t="shared" si="135"/>
        <v>6.5794287782805426E-5</v>
      </c>
    </row>
    <row r="2156" spans="2:11" ht="15" customHeight="1">
      <c r="B2156" s="3" t="s">
        <v>97</v>
      </c>
      <c r="C2156" s="3" t="s">
        <v>7</v>
      </c>
      <c r="D2156" s="3" t="str">
        <f t="shared" si="132"/>
        <v>Check</v>
      </c>
      <c r="E2156" s="3">
        <v>12</v>
      </c>
      <c r="F2156" s="4">
        <v>-2.4217989999999998E-2</v>
      </c>
      <c r="G2156" s="4">
        <v>-0.28119553000000003</v>
      </c>
      <c r="H2156" s="4">
        <v>-0.24621483999999999</v>
      </c>
      <c r="I2156" s="4">
        <f t="shared" si="133"/>
        <v>-2.4217989999999998E-2</v>
      </c>
      <c r="J2156" s="4">
        <f t="shared" si="134"/>
        <v>1.8099547511312217E-4</v>
      </c>
      <c r="K2156" s="4">
        <f t="shared" si="135"/>
        <v>-4.3833466063348413E-6</v>
      </c>
    </row>
    <row r="2157" spans="2:11" ht="15" customHeight="1">
      <c r="B2157" s="3" t="s">
        <v>97</v>
      </c>
      <c r="C2157" s="3" t="s">
        <v>8</v>
      </c>
      <c r="D2157" s="3" t="str">
        <f t="shared" si="132"/>
        <v>Check</v>
      </c>
      <c r="E2157" s="3">
        <v>12</v>
      </c>
      <c r="F2157" s="4">
        <v>-0.39283998999999997</v>
      </c>
      <c r="G2157" s="4">
        <v>-0.61732472999999999</v>
      </c>
      <c r="H2157" s="4">
        <v>-0.67114156999999997</v>
      </c>
      <c r="I2157" s="4">
        <f t="shared" si="133"/>
        <v>-0.39283998999999997</v>
      </c>
      <c r="J2157" s="4">
        <f t="shared" si="134"/>
        <v>1.8099547511312217E-4</v>
      </c>
      <c r="K2157" s="4">
        <f t="shared" si="135"/>
        <v>-7.1102260633484153E-5</v>
      </c>
    </row>
    <row r="2158" spans="2:11" ht="15" customHeight="1">
      <c r="B2158" s="3" t="s">
        <v>97</v>
      </c>
      <c r="C2158" s="3" t="s">
        <v>9</v>
      </c>
      <c r="D2158" s="3" t="str">
        <f t="shared" si="132"/>
        <v>Check</v>
      </c>
      <c r="E2158" s="3">
        <v>12</v>
      </c>
      <c r="F2158" s="4">
        <v>-0.4780993</v>
      </c>
      <c r="G2158" s="4">
        <v>-1.5843598699999999</v>
      </c>
      <c r="H2158" s="4">
        <v>-1.8536467400000001</v>
      </c>
      <c r="I2158" s="4">
        <f t="shared" si="133"/>
        <v>-0.4780993</v>
      </c>
      <c r="J2158" s="4">
        <f t="shared" si="134"/>
        <v>1.8099547511312217E-4</v>
      </c>
      <c r="K2158" s="4">
        <f t="shared" si="135"/>
        <v>-8.6533809954751129E-5</v>
      </c>
    </row>
    <row r="2159" spans="2:11" ht="15" customHeight="1">
      <c r="B2159" s="3" t="s">
        <v>97</v>
      </c>
      <c r="C2159" s="3" t="s">
        <v>10</v>
      </c>
      <c r="D2159" s="3" t="str">
        <f t="shared" si="132"/>
        <v>Check</v>
      </c>
      <c r="E2159" s="3">
        <v>12</v>
      </c>
      <c r="F2159" s="4">
        <v>-0.45362766999999998</v>
      </c>
      <c r="G2159" s="4">
        <v>-1.5598458799999999</v>
      </c>
      <c r="H2159" s="4">
        <v>-1.8220717</v>
      </c>
      <c r="I2159" s="4">
        <f t="shared" si="133"/>
        <v>-0.45362766999999998</v>
      </c>
      <c r="J2159" s="4">
        <f t="shared" si="134"/>
        <v>1.8099547511312217E-4</v>
      </c>
      <c r="K2159" s="4">
        <f t="shared" si="135"/>
        <v>-8.2104555656108594E-5</v>
      </c>
    </row>
    <row r="2160" spans="2:11" ht="15" customHeight="1">
      <c r="B2160" s="3" t="s">
        <v>97</v>
      </c>
      <c r="C2160" s="3" t="s">
        <v>11</v>
      </c>
      <c r="D2160" s="3" t="str">
        <f t="shared" si="132"/>
        <v>Check</v>
      </c>
      <c r="E2160" s="3">
        <v>12</v>
      </c>
      <c r="F2160" s="4">
        <v>-0.43683175000000002</v>
      </c>
      <c r="G2160" s="4">
        <v>-1.5414328399999999</v>
      </c>
      <c r="H2160" s="4">
        <v>-1.7974017</v>
      </c>
      <c r="I2160" s="4">
        <f t="shared" si="133"/>
        <v>-0.43683175000000002</v>
      </c>
      <c r="J2160" s="4">
        <f t="shared" si="134"/>
        <v>1.8099547511312217E-4</v>
      </c>
      <c r="K2160" s="4">
        <f t="shared" si="135"/>
        <v>-7.9064570135746611E-5</v>
      </c>
    </row>
    <row r="2161" spans="2:11" ht="15" customHeight="1">
      <c r="B2161" s="3" t="s">
        <v>97</v>
      </c>
      <c r="C2161" s="3" t="s">
        <v>12</v>
      </c>
      <c r="D2161" s="3" t="str">
        <f t="shared" si="132"/>
        <v>Check</v>
      </c>
      <c r="E2161" s="3">
        <v>12</v>
      </c>
      <c r="F2161" s="4">
        <v>-0.41737231000000002</v>
      </c>
      <c r="G2161" s="4">
        <v>-1.51850353</v>
      </c>
      <c r="H2161" s="4">
        <v>-1.7694134699999999</v>
      </c>
      <c r="I2161" s="4">
        <f t="shared" si="133"/>
        <v>-0.41737231000000002</v>
      </c>
      <c r="J2161" s="4">
        <f t="shared" si="134"/>
        <v>1.8099547511312217E-4</v>
      </c>
      <c r="K2161" s="4">
        <f t="shared" si="135"/>
        <v>-7.554249954751131E-5</v>
      </c>
    </row>
    <row r="2162" spans="2:11" ht="15" customHeight="1">
      <c r="B2162" s="3" t="s">
        <v>97</v>
      </c>
      <c r="C2162" s="3" t="s">
        <v>13</v>
      </c>
      <c r="D2162" s="3" t="str">
        <f t="shared" si="132"/>
        <v>Raise 4x</v>
      </c>
      <c r="E2162" s="3">
        <v>12</v>
      </c>
      <c r="F2162" s="4">
        <v>0.40905396999999999</v>
      </c>
      <c r="G2162" s="4">
        <v>0.3595604</v>
      </c>
      <c r="H2162" s="4">
        <v>0.53645741999999996</v>
      </c>
      <c r="I2162" s="4">
        <f t="shared" si="133"/>
        <v>0.53645741999999996</v>
      </c>
      <c r="J2162" s="4">
        <f t="shared" si="134"/>
        <v>1.8099547511312217E-4</v>
      </c>
      <c r="K2162" s="4">
        <f t="shared" si="135"/>
        <v>9.7096365610859723E-5</v>
      </c>
    </row>
    <row r="2163" spans="2:11" ht="15" customHeight="1">
      <c r="B2163" s="3" t="s">
        <v>97</v>
      </c>
      <c r="C2163" s="3" t="s">
        <v>39</v>
      </c>
      <c r="D2163" s="3" t="str">
        <f t="shared" si="132"/>
        <v>Raise 4x</v>
      </c>
      <c r="E2163" s="3">
        <v>12</v>
      </c>
      <c r="F2163" s="4">
        <v>0.38905751</v>
      </c>
      <c r="G2163" s="4">
        <v>0.32374060999999998</v>
      </c>
      <c r="H2163" s="4">
        <v>0.49186414000000001</v>
      </c>
      <c r="I2163" s="4">
        <f t="shared" si="133"/>
        <v>0.49186414000000001</v>
      </c>
      <c r="J2163" s="4">
        <f t="shared" si="134"/>
        <v>1.8099547511312217E-4</v>
      </c>
      <c r="K2163" s="4">
        <f t="shared" si="135"/>
        <v>8.9025183710407234E-5</v>
      </c>
    </row>
    <row r="2164" spans="2:11" ht="15" customHeight="1">
      <c r="B2164" s="3" t="s">
        <v>97</v>
      </c>
      <c r="C2164" s="3" t="s">
        <v>14</v>
      </c>
      <c r="D2164" s="3" t="str">
        <f t="shared" si="132"/>
        <v>Raise 4x</v>
      </c>
      <c r="E2164" s="3">
        <v>12</v>
      </c>
      <c r="F2164" s="4">
        <v>0.34684041999999998</v>
      </c>
      <c r="G2164" s="4">
        <v>0.25690742999999999</v>
      </c>
      <c r="H2164" s="4">
        <v>0.40980526</v>
      </c>
      <c r="I2164" s="4">
        <f t="shared" si="133"/>
        <v>0.40980526</v>
      </c>
      <c r="J2164" s="4">
        <f t="shared" si="134"/>
        <v>1.8099547511312217E-4</v>
      </c>
      <c r="K2164" s="4">
        <f t="shared" si="135"/>
        <v>7.4172897737556556E-5</v>
      </c>
    </row>
    <row r="2165" spans="2:11" ht="15" customHeight="1">
      <c r="B2165" s="3" t="s">
        <v>97</v>
      </c>
      <c r="C2165" s="3" t="s">
        <v>15</v>
      </c>
      <c r="D2165" s="3" t="str">
        <f t="shared" si="132"/>
        <v>Raise 4x</v>
      </c>
      <c r="E2165" s="3">
        <v>12</v>
      </c>
      <c r="F2165" s="4">
        <v>0.32987685999999999</v>
      </c>
      <c r="G2165" s="4">
        <v>0.23081594</v>
      </c>
      <c r="H2165" s="4">
        <v>0.37725442999999997</v>
      </c>
      <c r="I2165" s="4">
        <f t="shared" si="133"/>
        <v>0.37725442999999997</v>
      </c>
      <c r="J2165" s="4">
        <f t="shared" si="134"/>
        <v>1.8099547511312217E-4</v>
      </c>
      <c r="K2165" s="4">
        <f t="shared" si="135"/>
        <v>6.8281344796380079E-5</v>
      </c>
    </row>
    <row r="2166" spans="2:11" ht="15" customHeight="1">
      <c r="B2166" s="3" t="s">
        <v>97</v>
      </c>
      <c r="C2166" s="3" t="s">
        <v>16</v>
      </c>
      <c r="D2166" s="3" t="str">
        <f t="shared" si="132"/>
        <v>Raise 4x</v>
      </c>
      <c r="E2166" s="3">
        <v>12</v>
      </c>
      <c r="F2166" s="4">
        <v>0.30149864999999998</v>
      </c>
      <c r="G2166" s="4">
        <v>0.21238023</v>
      </c>
      <c r="H2166" s="4">
        <v>0.35551574000000002</v>
      </c>
      <c r="I2166" s="4">
        <f t="shared" si="133"/>
        <v>0.35551574000000002</v>
      </c>
      <c r="J2166" s="4">
        <f t="shared" si="134"/>
        <v>1.8099547511312217E-4</v>
      </c>
      <c r="K2166" s="4">
        <f t="shared" si="135"/>
        <v>6.4346740271493217E-5</v>
      </c>
    </row>
    <row r="2167" spans="2:11" ht="15" customHeight="1">
      <c r="B2167" s="3" t="s">
        <v>97</v>
      </c>
      <c r="C2167" s="3" t="s">
        <v>17</v>
      </c>
      <c r="D2167" s="3" t="str">
        <f t="shared" si="132"/>
        <v>Raise 4x</v>
      </c>
      <c r="E2167" s="3">
        <v>12</v>
      </c>
      <c r="F2167" s="4">
        <v>0.28532800000000003</v>
      </c>
      <c r="G2167" s="4">
        <v>0.21914992</v>
      </c>
      <c r="H2167" s="4">
        <v>0.36453314999999997</v>
      </c>
      <c r="I2167" s="4">
        <f t="shared" si="133"/>
        <v>0.36453314999999997</v>
      </c>
      <c r="J2167" s="4">
        <f t="shared" si="134"/>
        <v>1.8099547511312217E-4</v>
      </c>
      <c r="K2167" s="4">
        <f t="shared" si="135"/>
        <v>6.5978850678733019E-5</v>
      </c>
    </row>
    <row r="2168" spans="2:11" ht="15" customHeight="1">
      <c r="B2168" s="3" t="s">
        <v>97</v>
      </c>
      <c r="C2168" s="3" t="s">
        <v>18</v>
      </c>
      <c r="D2168" s="3" t="str">
        <f t="shared" si="132"/>
        <v>Raise 4x</v>
      </c>
      <c r="E2168" s="3">
        <v>12</v>
      </c>
      <c r="F2168" s="4">
        <v>-6.1759E-4</v>
      </c>
      <c r="G2168" s="4">
        <v>4.7649660000000003E-2</v>
      </c>
      <c r="H2168" s="4">
        <v>0.14916092</v>
      </c>
      <c r="I2168" s="4">
        <f t="shared" si="133"/>
        <v>0.14916092</v>
      </c>
      <c r="J2168" s="4">
        <f t="shared" si="134"/>
        <v>1.8099547511312217E-4</v>
      </c>
      <c r="K2168" s="4">
        <f t="shared" si="135"/>
        <v>2.6997451583710407E-5</v>
      </c>
    </row>
    <row r="2169" spans="2:11" ht="15" customHeight="1">
      <c r="B2169" s="3" t="s">
        <v>97</v>
      </c>
      <c r="C2169" s="3" t="s">
        <v>19</v>
      </c>
      <c r="D2169" s="3" t="str">
        <f t="shared" si="132"/>
        <v>Check</v>
      </c>
      <c r="E2169" s="3">
        <v>12</v>
      </c>
      <c r="F2169" s="4">
        <v>1.054808E-2</v>
      </c>
      <c r="G2169" s="4">
        <v>-0.22326129</v>
      </c>
      <c r="H2169" s="4">
        <v>-0.17753780999999999</v>
      </c>
      <c r="I2169" s="4">
        <f t="shared" si="133"/>
        <v>1.054808E-2</v>
      </c>
      <c r="J2169" s="4">
        <f t="shared" si="134"/>
        <v>1.8099547511312217E-4</v>
      </c>
      <c r="K2169" s="4">
        <f t="shared" si="135"/>
        <v>1.9091547511312217E-6</v>
      </c>
    </row>
    <row r="2170" spans="2:11" ht="15" customHeight="1">
      <c r="B2170" s="3" t="s">
        <v>97</v>
      </c>
      <c r="C2170" s="3" t="s">
        <v>21</v>
      </c>
      <c r="D2170" s="3" t="str">
        <f t="shared" si="132"/>
        <v>Check</v>
      </c>
      <c r="E2170" s="3">
        <v>12</v>
      </c>
      <c r="F2170" s="4">
        <v>-0.49403248</v>
      </c>
      <c r="G2170" s="4">
        <v>-1.60150309</v>
      </c>
      <c r="H2170" s="4">
        <v>-1.8716334999999999</v>
      </c>
      <c r="I2170" s="4">
        <f t="shared" si="133"/>
        <v>-0.49403248</v>
      </c>
      <c r="J2170" s="4">
        <f t="shared" si="134"/>
        <v>1.8099547511312217E-4</v>
      </c>
      <c r="K2170" s="4">
        <f t="shared" si="135"/>
        <v>-8.9417643438914022E-5</v>
      </c>
    </row>
    <row r="2171" spans="2:11" ht="15" customHeight="1">
      <c r="B2171" s="3" t="s">
        <v>97</v>
      </c>
      <c r="C2171" s="3" t="s">
        <v>22</v>
      </c>
      <c r="D2171" s="3" t="str">
        <f t="shared" si="132"/>
        <v>Check</v>
      </c>
      <c r="E2171" s="3">
        <v>12</v>
      </c>
      <c r="F2171" s="4">
        <v>-0.46955743999999999</v>
      </c>
      <c r="G2171" s="4">
        <v>-1.5769989099999999</v>
      </c>
      <c r="H2171" s="4">
        <v>-1.84008164</v>
      </c>
      <c r="I2171" s="4">
        <f t="shared" si="133"/>
        <v>-0.46955743999999999</v>
      </c>
      <c r="J2171" s="4">
        <f t="shared" si="134"/>
        <v>1.8099547511312217E-4</v>
      </c>
      <c r="K2171" s="4">
        <f t="shared" si="135"/>
        <v>-8.4987771945701349E-5</v>
      </c>
    </row>
    <row r="2172" spans="2:11" ht="15" customHeight="1">
      <c r="B2172" s="3" t="s">
        <v>97</v>
      </c>
      <c r="C2172" s="3" t="s">
        <v>23</v>
      </c>
      <c r="D2172" s="3" t="str">
        <f t="shared" si="132"/>
        <v>Check</v>
      </c>
      <c r="E2172" s="3">
        <v>12</v>
      </c>
      <c r="F2172" s="4">
        <v>-0.45173026999999999</v>
      </c>
      <c r="G2172" s="4">
        <v>-1.55755478</v>
      </c>
      <c r="H2172" s="4">
        <v>-1.8144017800000001</v>
      </c>
      <c r="I2172" s="4">
        <f t="shared" si="133"/>
        <v>-0.45173026999999999</v>
      </c>
      <c r="J2172" s="4">
        <f t="shared" si="134"/>
        <v>1.8099547511312217E-4</v>
      </c>
      <c r="K2172" s="4">
        <f t="shared" si="135"/>
        <v>-8.1761134841628957E-5</v>
      </c>
    </row>
    <row r="2173" spans="2:11" ht="15" customHeight="1">
      <c r="B2173" s="3" t="s">
        <v>97</v>
      </c>
      <c r="C2173" s="3" t="s">
        <v>24</v>
      </c>
      <c r="D2173" s="3" t="str">
        <f t="shared" si="132"/>
        <v>Check</v>
      </c>
      <c r="E2173" s="3">
        <v>12</v>
      </c>
      <c r="F2173" s="4">
        <v>-0.43157264000000001</v>
      </c>
      <c r="G2173" s="4">
        <v>-1.5338113200000001</v>
      </c>
      <c r="H2173" s="4">
        <v>-1.7854133400000001</v>
      </c>
      <c r="I2173" s="4">
        <f t="shared" si="133"/>
        <v>-0.43157264000000001</v>
      </c>
      <c r="J2173" s="4">
        <f t="shared" si="134"/>
        <v>1.8099547511312217E-4</v>
      </c>
      <c r="K2173" s="4">
        <f t="shared" si="135"/>
        <v>-7.8112695022624428E-5</v>
      </c>
    </row>
    <row r="2174" spans="2:11" ht="15" customHeight="1">
      <c r="B2174" s="3" t="s">
        <v>97</v>
      </c>
      <c r="C2174" s="3" t="s">
        <v>25</v>
      </c>
      <c r="D2174" s="3" t="str">
        <f t="shared" si="132"/>
        <v>Raise 4x</v>
      </c>
      <c r="E2174" s="3">
        <v>24</v>
      </c>
      <c r="F2174" s="4">
        <v>0.37792861999999999</v>
      </c>
      <c r="G2174" s="4">
        <v>0.30456211</v>
      </c>
      <c r="H2174" s="4">
        <v>0.46819148999999999</v>
      </c>
      <c r="I2174" s="4">
        <f t="shared" si="133"/>
        <v>0.46819148999999999</v>
      </c>
      <c r="J2174" s="4">
        <f t="shared" si="134"/>
        <v>3.6199095022624434E-4</v>
      </c>
      <c r="K2174" s="4">
        <f t="shared" si="135"/>
        <v>1.6948108235294117E-4</v>
      </c>
    </row>
    <row r="2175" spans="2:11" ht="15" customHeight="1">
      <c r="B2175" s="3" t="s">
        <v>97</v>
      </c>
      <c r="C2175" s="3" t="s">
        <v>26</v>
      </c>
      <c r="D2175" s="3" t="str">
        <f t="shared" si="132"/>
        <v>Raise 4x</v>
      </c>
      <c r="E2175" s="3">
        <v>24</v>
      </c>
      <c r="F2175" s="4">
        <v>0.35834808000000001</v>
      </c>
      <c r="G2175" s="4">
        <v>0.26875540999999997</v>
      </c>
      <c r="H2175" s="4">
        <v>0.42362620000000001</v>
      </c>
      <c r="I2175" s="4">
        <f t="shared" si="133"/>
        <v>0.42362620000000001</v>
      </c>
      <c r="J2175" s="4">
        <f t="shared" si="134"/>
        <v>3.6199095022624434E-4</v>
      </c>
      <c r="K2175" s="4">
        <f t="shared" si="135"/>
        <v>1.5334885067873303E-4</v>
      </c>
    </row>
    <row r="2176" spans="2:11" ht="15" customHeight="1">
      <c r="B2176" s="3" t="s">
        <v>97</v>
      </c>
      <c r="C2176" s="3" t="s">
        <v>27</v>
      </c>
      <c r="D2176" s="3" t="str">
        <f t="shared" si="132"/>
        <v>Raise 4x</v>
      </c>
      <c r="E2176" s="3">
        <v>24</v>
      </c>
      <c r="F2176" s="4">
        <v>0.31681599999999999</v>
      </c>
      <c r="G2176" s="4">
        <v>0.20278326999999999</v>
      </c>
      <c r="H2176" s="4">
        <v>0.34262229999999999</v>
      </c>
      <c r="I2176" s="4">
        <f t="shared" si="133"/>
        <v>0.34262229999999999</v>
      </c>
      <c r="J2176" s="4">
        <f t="shared" si="134"/>
        <v>3.6199095022624434E-4</v>
      </c>
      <c r="K2176" s="4">
        <f t="shared" si="135"/>
        <v>1.2402617194570136E-4</v>
      </c>
    </row>
    <row r="2177" spans="2:11" ht="15" customHeight="1">
      <c r="B2177" s="3" t="s">
        <v>97</v>
      </c>
      <c r="C2177" s="3" t="s">
        <v>28</v>
      </c>
      <c r="D2177" s="3" t="str">
        <f t="shared" si="132"/>
        <v>Raise 4x</v>
      </c>
      <c r="E2177" s="3">
        <v>24</v>
      </c>
      <c r="F2177" s="4">
        <v>0.30011620999999999</v>
      </c>
      <c r="G2177" s="4">
        <v>0.17683879</v>
      </c>
      <c r="H2177" s="4">
        <v>0.31025376999999998</v>
      </c>
      <c r="I2177" s="4">
        <f t="shared" si="133"/>
        <v>0.31025376999999998</v>
      </c>
      <c r="J2177" s="4">
        <f t="shared" si="134"/>
        <v>3.6199095022624434E-4</v>
      </c>
      <c r="K2177" s="4">
        <f t="shared" si="135"/>
        <v>1.1230905701357466E-4</v>
      </c>
    </row>
    <row r="2178" spans="2:11" ht="15" customHeight="1">
      <c r="B2178" s="3" t="s">
        <v>97</v>
      </c>
      <c r="C2178" s="3" t="s">
        <v>29</v>
      </c>
      <c r="D2178" s="3" t="str">
        <f t="shared" si="132"/>
        <v>Raise 4x</v>
      </c>
      <c r="E2178" s="3">
        <v>24</v>
      </c>
      <c r="F2178" s="4">
        <v>0.27358268000000002</v>
      </c>
      <c r="G2178" s="4">
        <v>0.15976021000000001</v>
      </c>
      <c r="H2178" s="4">
        <v>0.28993881999999999</v>
      </c>
      <c r="I2178" s="4">
        <f t="shared" si="133"/>
        <v>0.28993881999999999</v>
      </c>
      <c r="J2178" s="4">
        <f t="shared" si="134"/>
        <v>3.6199095022624434E-4</v>
      </c>
      <c r="K2178" s="4">
        <f t="shared" si="135"/>
        <v>1.04955228959276E-4</v>
      </c>
    </row>
    <row r="2179" spans="2:11" ht="15" customHeight="1">
      <c r="B2179" s="3" t="s">
        <v>97</v>
      </c>
      <c r="C2179" s="3" t="s">
        <v>30</v>
      </c>
      <c r="D2179" s="3" t="str">
        <f t="shared" si="132"/>
        <v>Raise 4x</v>
      </c>
      <c r="E2179" s="3">
        <v>24</v>
      </c>
      <c r="F2179" s="4">
        <v>0.25899801</v>
      </c>
      <c r="G2179" s="4">
        <v>0.16755745999999999</v>
      </c>
      <c r="H2179" s="4">
        <v>0.29998079999999999</v>
      </c>
      <c r="I2179" s="4">
        <f t="shared" si="133"/>
        <v>0.29998079999999999</v>
      </c>
      <c r="J2179" s="4">
        <f t="shared" si="134"/>
        <v>3.6199095022624434E-4</v>
      </c>
      <c r="K2179" s="4">
        <f t="shared" si="135"/>
        <v>1.0859033484162895E-4</v>
      </c>
    </row>
    <row r="2180" spans="2:11" ht="15" customHeight="1">
      <c r="B2180" s="3" t="s">
        <v>97</v>
      </c>
      <c r="C2180" s="3" t="s">
        <v>31</v>
      </c>
      <c r="D2180" s="3" t="str">
        <f t="shared" si="132"/>
        <v>Raise 4x</v>
      </c>
      <c r="E2180" s="3">
        <v>24</v>
      </c>
      <c r="F2180" s="4">
        <v>-1.8105070000000001E-2</v>
      </c>
      <c r="G2180" s="4">
        <v>1.3111500000000001E-3</v>
      </c>
      <c r="H2180" s="4">
        <v>9.1145749999999998E-2</v>
      </c>
      <c r="I2180" s="4">
        <f t="shared" si="133"/>
        <v>9.1145749999999998E-2</v>
      </c>
      <c r="J2180" s="4">
        <f t="shared" si="134"/>
        <v>3.6199095022624434E-4</v>
      </c>
      <c r="K2180" s="4">
        <f t="shared" si="135"/>
        <v>3.2993936651583708E-5</v>
      </c>
    </row>
    <row r="2181" spans="2:11" ht="15" customHeight="1">
      <c r="B2181" s="3" t="s">
        <v>97</v>
      </c>
      <c r="C2181" s="3" t="s">
        <v>32</v>
      </c>
      <c r="D2181" s="3" t="str">
        <f t="shared" ref="D2181:D2244" si="136">IF(I2181=F2181,"Check",IF(I2181=G2181,"Raise 3x", IF(I2181=H2181,"Raise 4x", "ERROR")))</f>
        <v>Check</v>
      </c>
      <c r="E2181" s="3">
        <v>24</v>
      </c>
      <c r="F2181" s="4">
        <v>-7.0988300000000004E-3</v>
      </c>
      <c r="G2181" s="4">
        <v>-0.26264939999999998</v>
      </c>
      <c r="H2181" s="4">
        <v>-0.22750883</v>
      </c>
      <c r="I2181" s="4">
        <f t="shared" ref="I2181:I2244" si="137">MAX(F2181:H2181)</f>
        <v>-7.0988300000000004E-3</v>
      </c>
      <c r="J2181" s="4">
        <f t="shared" ref="J2181:J2244" si="138">E2181/(COMBIN(52,2)*50)</f>
        <v>3.6199095022624434E-4</v>
      </c>
      <c r="K2181" s="4">
        <f t="shared" ref="K2181:K2244" si="139">J2181*I2181</f>
        <v>-2.5697122171945701E-6</v>
      </c>
    </row>
    <row r="2182" spans="2:11" ht="15" customHeight="1">
      <c r="B2182" s="3" t="s">
        <v>97</v>
      </c>
      <c r="C2182" s="3" t="s">
        <v>33</v>
      </c>
      <c r="D2182" s="3" t="str">
        <f t="shared" si="136"/>
        <v>Check</v>
      </c>
      <c r="E2182" s="3">
        <v>24</v>
      </c>
      <c r="F2182" s="4">
        <v>-0.37344893000000001</v>
      </c>
      <c r="G2182" s="4">
        <v>-0.59525879999999998</v>
      </c>
      <c r="H2182" s="4">
        <v>-0.64747524000000001</v>
      </c>
      <c r="I2182" s="4">
        <f t="shared" si="137"/>
        <v>-0.37344893000000001</v>
      </c>
      <c r="J2182" s="4">
        <f t="shared" si="138"/>
        <v>3.6199095022624434E-4</v>
      </c>
      <c r="K2182" s="4">
        <f t="shared" si="139"/>
        <v>-1.3518513303167421E-4</v>
      </c>
    </row>
    <row r="2183" spans="2:11" ht="15" customHeight="1">
      <c r="B2183" s="3" t="s">
        <v>97</v>
      </c>
      <c r="C2183" s="3" t="s">
        <v>34</v>
      </c>
      <c r="D2183" s="3" t="str">
        <f t="shared" si="136"/>
        <v>Check</v>
      </c>
      <c r="E2183" s="3">
        <v>24</v>
      </c>
      <c r="F2183" s="4">
        <v>-0.45956005</v>
      </c>
      <c r="G2183" s="4">
        <v>-1.55264501</v>
      </c>
      <c r="H2183" s="4">
        <v>-1.81807561</v>
      </c>
      <c r="I2183" s="4">
        <f t="shared" si="137"/>
        <v>-0.45956005</v>
      </c>
      <c r="J2183" s="4">
        <f t="shared" si="138"/>
        <v>3.6199095022624434E-4</v>
      </c>
      <c r="K2183" s="4">
        <f t="shared" si="139"/>
        <v>-1.6635657918552036E-4</v>
      </c>
    </row>
    <row r="2184" spans="2:11" ht="15" customHeight="1">
      <c r="B2184" s="3" t="s">
        <v>97</v>
      </c>
      <c r="C2184" s="3" t="s">
        <v>35</v>
      </c>
      <c r="D2184" s="3" t="str">
        <f t="shared" si="136"/>
        <v>Check</v>
      </c>
      <c r="E2184" s="3">
        <v>24</v>
      </c>
      <c r="F2184" s="4">
        <v>-0.43714944</v>
      </c>
      <c r="G2184" s="4">
        <v>-1.53035813</v>
      </c>
      <c r="H2184" s="4">
        <v>-1.78901241</v>
      </c>
      <c r="I2184" s="4">
        <f t="shared" si="137"/>
        <v>-0.43714944</v>
      </c>
      <c r="J2184" s="4">
        <f t="shared" si="138"/>
        <v>3.6199095022624434E-4</v>
      </c>
      <c r="K2184" s="4">
        <f t="shared" si="139"/>
        <v>-1.5824414117647059E-4</v>
      </c>
    </row>
    <row r="2185" spans="2:11" ht="15" customHeight="1">
      <c r="B2185" s="3" t="s">
        <v>97</v>
      </c>
      <c r="C2185" s="3" t="s">
        <v>36</v>
      </c>
      <c r="D2185" s="3" t="str">
        <f t="shared" si="136"/>
        <v>Check</v>
      </c>
      <c r="E2185" s="3">
        <v>24</v>
      </c>
      <c r="F2185" s="4">
        <v>-0.42111672999999999</v>
      </c>
      <c r="G2185" s="4">
        <v>-1.5128417999999999</v>
      </c>
      <c r="H2185" s="4">
        <v>-1.7654772299999999</v>
      </c>
      <c r="I2185" s="4">
        <f t="shared" si="137"/>
        <v>-0.42111672999999999</v>
      </c>
      <c r="J2185" s="4">
        <f t="shared" si="138"/>
        <v>3.6199095022624434E-4</v>
      </c>
      <c r="K2185" s="4">
        <f t="shared" si="139"/>
        <v>-1.5244044524886878E-4</v>
      </c>
    </row>
    <row r="2186" spans="2:11" ht="15" customHeight="1">
      <c r="B2186" s="3" t="s">
        <v>97</v>
      </c>
      <c r="C2186" s="3" t="s">
        <v>37</v>
      </c>
      <c r="D2186" s="3" t="str">
        <f t="shared" si="136"/>
        <v>Check</v>
      </c>
      <c r="E2186" s="3">
        <v>24</v>
      </c>
      <c r="F2186" s="4">
        <v>-0.40320850000000003</v>
      </c>
      <c r="G2186" s="4">
        <v>-1.4915605199999999</v>
      </c>
      <c r="H2186" s="4">
        <v>-1.73924173</v>
      </c>
      <c r="I2186" s="4">
        <f t="shared" si="137"/>
        <v>-0.40320850000000003</v>
      </c>
      <c r="J2186" s="4">
        <f t="shared" si="138"/>
        <v>3.6199095022624434E-4</v>
      </c>
      <c r="K2186" s="4">
        <f t="shared" si="139"/>
        <v>-1.4595782805429866E-4</v>
      </c>
    </row>
    <row r="2187" spans="2:11" ht="15" customHeight="1">
      <c r="B2187" s="3" t="s">
        <v>98</v>
      </c>
      <c r="C2187" s="3" t="s">
        <v>51</v>
      </c>
      <c r="D2187" s="3" t="str">
        <f t="shared" si="136"/>
        <v>Raise 4x</v>
      </c>
      <c r="E2187" s="3">
        <v>12</v>
      </c>
      <c r="F2187" s="4">
        <v>0.44565312000000001</v>
      </c>
      <c r="G2187" s="4">
        <v>0.43508232000000002</v>
      </c>
      <c r="H2187" s="4">
        <v>0.63478758000000002</v>
      </c>
      <c r="I2187" s="4">
        <f t="shared" si="137"/>
        <v>0.63478758000000002</v>
      </c>
      <c r="J2187" s="4">
        <f t="shared" si="138"/>
        <v>1.8099547511312217E-4</v>
      </c>
      <c r="K2187" s="4">
        <f t="shared" si="139"/>
        <v>1.1489367963800905E-4</v>
      </c>
    </row>
    <row r="2188" spans="2:11" ht="15" customHeight="1">
      <c r="B2188" s="3" t="s">
        <v>98</v>
      </c>
      <c r="C2188" s="3" t="s">
        <v>1</v>
      </c>
      <c r="D2188" s="3" t="str">
        <f t="shared" si="136"/>
        <v>Raise 4x</v>
      </c>
      <c r="E2188" s="3">
        <v>12</v>
      </c>
      <c r="F2188" s="4">
        <v>0.42342848999999999</v>
      </c>
      <c r="G2188" s="4">
        <v>0.39680085999999998</v>
      </c>
      <c r="H2188" s="4">
        <v>0.58718035000000002</v>
      </c>
      <c r="I2188" s="4">
        <f t="shared" si="137"/>
        <v>0.58718035000000002</v>
      </c>
      <c r="J2188" s="4">
        <f t="shared" si="138"/>
        <v>1.8099547511312217E-4</v>
      </c>
      <c r="K2188" s="4">
        <f t="shared" si="139"/>
        <v>1.0627698642533937E-4</v>
      </c>
    </row>
    <row r="2189" spans="2:11" ht="15" customHeight="1">
      <c r="B2189" s="3" t="s">
        <v>98</v>
      </c>
      <c r="C2189" s="3" t="s">
        <v>2</v>
      </c>
      <c r="D2189" s="3" t="str">
        <f t="shared" si="136"/>
        <v>Raise 4x</v>
      </c>
      <c r="E2189" s="3">
        <v>12</v>
      </c>
      <c r="F2189" s="4">
        <v>0.37963224000000001</v>
      </c>
      <c r="G2189" s="4">
        <v>0.32794612000000001</v>
      </c>
      <c r="H2189" s="4">
        <v>0.50287914</v>
      </c>
      <c r="I2189" s="4">
        <f t="shared" si="137"/>
        <v>0.50287914</v>
      </c>
      <c r="J2189" s="4">
        <f t="shared" si="138"/>
        <v>1.8099547511312217E-4</v>
      </c>
      <c r="K2189" s="4">
        <f t="shared" si="139"/>
        <v>9.1018848868778277E-5</v>
      </c>
    </row>
    <row r="2190" spans="2:11" ht="15" customHeight="1">
      <c r="B2190" s="3" t="s">
        <v>98</v>
      </c>
      <c r="C2190" s="3" t="s">
        <v>3</v>
      </c>
      <c r="D2190" s="3" t="str">
        <f t="shared" si="136"/>
        <v>Raise 4x</v>
      </c>
      <c r="E2190" s="3">
        <v>12</v>
      </c>
      <c r="F2190" s="4">
        <v>0.33904514000000002</v>
      </c>
      <c r="G2190" s="4">
        <v>0.27035031999999998</v>
      </c>
      <c r="H2190" s="4">
        <v>0.43214712999999999</v>
      </c>
      <c r="I2190" s="4">
        <f t="shared" si="137"/>
        <v>0.43214712999999999</v>
      </c>
      <c r="J2190" s="4">
        <f t="shared" si="138"/>
        <v>1.8099547511312217E-4</v>
      </c>
      <c r="K2190" s="4">
        <f t="shared" si="139"/>
        <v>7.8216675113122169E-5</v>
      </c>
    </row>
    <row r="2191" spans="2:11" ht="15" customHeight="1">
      <c r="B2191" s="3" t="s">
        <v>98</v>
      </c>
      <c r="C2191" s="3" t="s">
        <v>4</v>
      </c>
      <c r="D2191" s="3" t="str">
        <f t="shared" si="136"/>
        <v>Raise 4x</v>
      </c>
      <c r="E2191" s="3">
        <v>12</v>
      </c>
      <c r="F2191" s="4">
        <v>0.34933597</v>
      </c>
      <c r="G2191" s="4">
        <v>0.29615999999999998</v>
      </c>
      <c r="H2191" s="4">
        <v>0.46403199000000001</v>
      </c>
      <c r="I2191" s="4">
        <f t="shared" si="137"/>
        <v>0.46403199000000001</v>
      </c>
      <c r="J2191" s="4">
        <f t="shared" si="138"/>
        <v>1.8099547511312217E-4</v>
      </c>
      <c r="K2191" s="4">
        <f t="shared" si="139"/>
        <v>8.3987690497737554E-5</v>
      </c>
    </row>
    <row r="2192" spans="2:11" ht="15" customHeight="1">
      <c r="B2192" s="3" t="s">
        <v>98</v>
      </c>
      <c r="C2192" s="3" t="s">
        <v>5</v>
      </c>
      <c r="D2192" s="3" t="str">
        <f t="shared" si="136"/>
        <v>Raise 4x</v>
      </c>
      <c r="E2192" s="3">
        <v>12</v>
      </c>
      <c r="F2192" s="4">
        <v>0.32378889999999999</v>
      </c>
      <c r="G2192" s="4">
        <v>0.28565409000000003</v>
      </c>
      <c r="H2192" s="4">
        <v>0.45200014999999999</v>
      </c>
      <c r="I2192" s="4">
        <f t="shared" si="137"/>
        <v>0.45200014999999999</v>
      </c>
      <c r="J2192" s="4">
        <f t="shared" si="138"/>
        <v>1.8099547511312217E-4</v>
      </c>
      <c r="K2192" s="4">
        <f t="shared" si="139"/>
        <v>8.1809981900452482E-5</v>
      </c>
    </row>
    <row r="2193" spans="2:11" ht="15" customHeight="1">
      <c r="B2193" s="3" t="s">
        <v>98</v>
      </c>
      <c r="C2193" s="3" t="s">
        <v>7</v>
      </c>
      <c r="D2193" s="3" t="str">
        <f t="shared" si="136"/>
        <v>Check</v>
      </c>
      <c r="E2193" s="3">
        <v>12</v>
      </c>
      <c r="F2193" s="4">
        <v>5.8437899999999997E-3</v>
      </c>
      <c r="G2193" s="4">
        <v>-0.22736276999999999</v>
      </c>
      <c r="H2193" s="4">
        <v>-0.17466393999999999</v>
      </c>
      <c r="I2193" s="4">
        <f t="shared" si="137"/>
        <v>5.8437899999999997E-3</v>
      </c>
      <c r="J2193" s="4">
        <f t="shared" si="138"/>
        <v>1.8099547511312217E-4</v>
      </c>
      <c r="K2193" s="4">
        <f t="shared" si="139"/>
        <v>1.0576995475113121E-6</v>
      </c>
    </row>
    <row r="2194" spans="2:11" ht="15" customHeight="1">
      <c r="B2194" s="3" t="s">
        <v>98</v>
      </c>
      <c r="C2194" s="3" t="s">
        <v>8</v>
      </c>
      <c r="D2194" s="3" t="str">
        <f t="shared" si="136"/>
        <v>Check</v>
      </c>
      <c r="E2194" s="3">
        <v>12</v>
      </c>
      <c r="F2194" s="4">
        <v>-6.4418899999999996E-3</v>
      </c>
      <c r="G2194" s="4">
        <v>-0.24045676999999999</v>
      </c>
      <c r="H2194" s="4">
        <v>-0.19031201</v>
      </c>
      <c r="I2194" s="4">
        <f t="shared" si="137"/>
        <v>-6.4418899999999996E-3</v>
      </c>
      <c r="J2194" s="4">
        <f t="shared" si="138"/>
        <v>1.8099547511312217E-4</v>
      </c>
      <c r="K2194" s="4">
        <f t="shared" si="139"/>
        <v>-1.1659529411764704E-6</v>
      </c>
    </row>
    <row r="2195" spans="2:11" ht="15" customHeight="1">
      <c r="B2195" s="3" t="s">
        <v>98</v>
      </c>
      <c r="C2195" s="3" t="s">
        <v>9</v>
      </c>
      <c r="D2195" s="3" t="str">
        <f t="shared" si="136"/>
        <v>Check</v>
      </c>
      <c r="E2195" s="3">
        <v>12</v>
      </c>
      <c r="F2195" s="4">
        <v>-0.42116980999999998</v>
      </c>
      <c r="G2195" s="4">
        <v>-0.66077311000000005</v>
      </c>
      <c r="H2195" s="4">
        <v>-0.72189077000000001</v>
      </c>
      <c r="I2195" s="4">
        <f t="shared" si="137"/>
        <v>-0.42116980999999998</v>
      </c>
      <c r="J2195" s="4">
        <f t="shared" si="138"/>
        <v>1.8099547511312217E-4</v>
      </c>
      <c r="K2195" s="4">
        <f t="shared" si="139"/>
        <v>-7.6229829864253384E-5</v>
      </c>
    </row>
    <row r="2196" spans="2:11" ht="15" customHeight="1">
      <c r="B2196" s="3" t="s">
        <v>98</v>
      </c>
      <c r="C2196" s="3" t="s">
        <v>10</v>
      </c>
      <c r="D2196" s="3" t="str">
        <f t="shared" si="136"/>
        <v>Check</v>
      </c>
      <c r="E2196" s="3">
        <v>12</v>
      </c>
      <c r="F2196" s="4">
        <v>-0.51212398000000003</v>
      </c>
      <c r="G2196" s="4">
        <v>-1.66910625</v>
      </c>
      <c r="H2196" s="4">
        <v>-1.95293637</v>
      </c>
      <c r="I2196" s="4">
        <f t="shared" si="137"/>
        <v>-0.51212398000000003</v>
      </c>
      <c r="J2196" s="4">
        <f t="shared" si="138"/>
        <v>1.8099547511312217E-4</v>
      </c>
      <c r="K2196" s="4">
        <f t="shared" si="139"/>
        <v>-9.2692123076923083E-5</v>
      </c>
    </row>
    <row r="2197" spans="2:11" ht="15" customHeight="1">
      <c r="B2197" s="3" t="s">
        <v>98</v>
      </c>
      <c r="C2197" s="3" t="s">
        <v>11</v>
      </c>
      <c r="D2197" s="3" t="str">
        <f t="shared" si="136"/>
        <v>Check</v>
      </c>
      <c r="E2197" s="3">
        <v>12</v>
      </c>
      <c r="F2197" s="4">
        <v>-0.49504931000000002</v>
      </c>
      <c r="G2197" s="4">
        <v>-1.65030963</v>
      </c>
      <c r="H2197" s="4">
        <v>-1.92779754</v>
      </c>
      <c r="I2197" s="4">
        <f t="shared" si="137"/>
        <v>-0.49504931000000002</v>
      </c>
      <c r="J2197" s="4">
        <f t="shared" si="138"/>
        <v>1.8099547511312217E-4</v>
      </c>
      <c r="K2197" s="4">
        <f t="shared" si="139"/>
        <v>-8.9601685067873304E-5</v>
      </c>
    </row>
    <row r="2198" spans="2:11" ht="15" customHeight="1">
      <c r="B2198" s="3" t="s">
        <v>98</v>
      </c>
      <c r="C2198" s="3" t="s">
        <v>12</v>
      </c>
      <c r="D2198" s="3" t="str">
        <f t="shared" si="136"/>
        <v>Check</v>
      </c>
      <c r="E2198" s="3">
        <v>12</v>
      </c>
      <c r="F2198" s="4">
        <v>-0.47549476000000002</v>
      </c>
      <c r="G2198" s="4">
        <v>-1.62736934</v>
      </c>
      <c r="H2198" s="4">
        <v>-1.89978826</v>
      </c>
      <c r="I2198" s="4">
        <f t="shared" si="137"/>
        <v>-0.47549476000000002</v>
      </c>
      <c r="J2198" s="4">
        <f t="shared" si="138"/>
        <v>1.8099547511312217E-4</v>
      </c>
      <c r="K2198" s="4">
        <f t="shared" si="139"/>
        <v>-8.6062400000000005E-5</v>
      </c>
    </row>
    <row r="2199" spans="2:11" ht="15" customHeight="1">
      <c r="B2199" s="3" t="s">
        <v>98</v>
      </c>
      <c r="C2199" s="3" t="s">
        <v>13</v>
      </c>
      <c r="D2199" s="3" t="str">
        <f t="shared" si="136"/>
        <v>Raise 4x</v>
      </c>
      <c r="E2199" s="3">
        <v>12</v>
      </c>
      <c r="F2199" s="4">
        <v>0.44425387</v>
      </c>
      <c r="G2199" s="4">
        <v>0.43313172</v>
      </c>
      <c r="H2199" s="4">
        <v>0.63243945000000001</v>
      </c>
      <c r="I2199" s="4">
        <f t="shared" si="137"/>
        <v>0.63243945000000001</v>
      </c>
      <c r="J2199" s="4">
        <f t="shared" si="138"/>
        <v>1.8099547511312217E-4</v>
      </c>
      <c r="K2199" s="4">
        <f t="shared" si="139"/>
        <v>1.1446867873303168E-4</v>
      </c>
    </row>
    <row r="2200" spans="2:11" ht="15" customHeight="1">
      <c r="B2200" s="3" t="s">
        <v>98</v>
      </c>
      <c r="C2200" s="3" t="s">
        <v>39</v>
      </c>
      <c r="D2200" s="3" t="str">
        <f t="shared" si="136"/>
        <v>Raise 4x</v>
      </c>
      <c r="E2200" s="3">
        <v>12</v>
      </c>
      <c r="F2200" s="4">
        <v>0.42186771000000001</v>
      </c>
      <c r="G2200" s="4">
        <v>0.39456751000000001</v>
      </c>
      <c r="H2200" s="4">
        <v>0.58448688999999998</v>
      </c>
      <c r="I2200" s="4">
        <f t="shared" si="137"/>
        <v>0.58448688999999998</v>
      </c>
      <c r="J2200" s="4">
        <f t="shared" si="138"/>
        <v>1.8099547511312217E-4</v>
      </c>
      <c r="K2200" s="4">
        <f t="shared" si="139"/>
        <v>1.0578948235294117E-4</v>
      </c>
    </row>
    <row r="2201" spans="2:11" ht="15" customHeight="1">
      <c r="B2201" s="3" t="s">
        <v>98</v>
      </c>
      <c r="C2201" s="3" t="s">
        <v>14</v>
      </c>
      <c r="D2201" s="3" t="str">
        <f t="shared" si="136"/>
        <v>Raise 4x</v>
      </c>
      <c r="E2201" s="3">
        <v>12</v>
      </c>
      <c r="F2201" s="4">
        <v>0.37936669000000001</v>
      </c>
      <c r="G2201" s="4">
        <v>0.32723993000000001</v>
      </c>
      <c r="H2201" s="4">
        <v>0.50181933999999995</v>
      </c>
      <c r="I2201" s="4">
        <f t="shared" si="137"/>
        <v>0.50181933999999995</v>
      </c>
      <c r="J2201" s="4">
        <f t="shared" si="138"/>
        <v>1.8099547511312217E-4</v>
      </c>
      <c r="K2201" s="4">
        <f t="shared" si="139"/>
        <v>9.082702986425338E-5</v>
      </c>
    </row>
    <row r="2202" spans="2:11" ht="15" customHeight="1">
      <c r="B2202" s="3" t="s">
        <v>98</v>
      </c>
      <c r="C2202" s="3" t="s">
        <v>15</v>
      </c>
      <c r="D2202" s="3" t="str">
        <f t="shared" si="136"/>
        <v>Raise 4x</v>
      </c>
      <c r="E2202" s="3">
        <v>12</v>
      </c>
      <c r="F2202" s="4">
        <v>0.34003364000000003</v>
      </c>
      <c r="G2202" s="4">
        <v>0.27104181999999999</v>
      </c>
      <c r="H2202" s="4">
        <v>0.43256926000000001</v>
      </c>
      <c r="I2202" s="4">
        <f t="shared" si="137"/>
        <v>0.43256926000000001</v>
      </c>
      <c r="J2202" s="4">
        <f t="shared" si="138"/>
        <v>1.8099547511312217E-4</v>
      </c>
      <c r="K2202" s="4">
        <f t="shared" si="139"/>
        <v>7.8293078733031681E-5</v>
      </c>
    </row>
    <row r="2203" spans="2:11" ht="15" customHeight="1">
      <c r="B2203" s="3" t="s">
        <v>98</v>
      </c>
      <c r="C2203" s="3" t="s">
        <v>16</v>
      </c>
      <c r="D2203" s="3" t="str">
        <f t="shared" si="136"/>
        <v>Raise 4x</v>
      </c>
      <c r="E2203" s="3">
        <v>12</v>
      </c>
      <c r="F2203" s="4">
        <v>0.35149185999999999</v>
      </c>
      <c r="G2203" s="4">
        <v>0.29809982000000002</v>
      </c>
      <c r="H2203" s="4">
        <v>0.465752</v>
      </c>
      <c r="I2203" s="4">
        <f t="shared" si="137"/>
        <v>0.465752</v>
      </c>
      <c r="J2203" s="4">
        <f t="shared" si="138"/>
        <v>1.8099547511312217E-4</v>
      </c>
      <c r="K2203" s="4">
        <f t="shared" si="139"/>
        <v>8.4299004524886881E-5</v>
      </c>
    </row>
    <row r="2204" spans="2:11" ht="15" customHeight="1">
      <c r="B2204" s="3" t="s">
        <v>98</v>
      </c>
      <c r="C2204" s="3" t="s">
        <v>17</v>
      </c>
      <c r="D2204" s="3" t="str">
        <f t="shared" si="136"/>
        <v>Raise 4x</v>
      </c>
      <c r="E2204" s="3">
        <v>12</v>
      </c>
      <c r="F2204" s="4">
        <v>0.32616213999999999</v>
      </c>
      <c r="G2204" s="4">
        <v>0.28788184</v>
      </c>
      <c r="H2204" s="4">
        <v>0.45407758999999998</v>
      </c>
      <c r="I2204" s="4">
        <f t="shared" si="137"/>
        <v>0.45407758999999998</v>
      </c>
      <c r="J2204" s="4">
        <f t="shared" si="138"/>
        <v>1.8099547511312217E-4</v>
      </c>
      <c r="K2204" s="4">
        <f t="shared" si="139"/>
        <v>8.2185989140271481E-5</v>
      </c>
    </row>
    <row r="2205" spans="2:11" ht="15" customHeight="1">
      <c r="B2205" s="3" t="s">
        <v>98</v>
      </c>
      <c r="C2205" s="3" t="s">
        <v>18</v>
      </c>
      <c r="D2205" s="3" t="str">
        <f t="shared" si="136"/>
        <v>Raise 4x</v>
      </c>
      <c r="E2205" s="3">
        <v>12</v>
      </c>
      <c r="F2205" s="4">
        <v>0.15551423</v>
      </c>
      <c r="G2205" s="4">
        <v>0.29948805000000001</v>
      </c>
      <c r="H2205" s="4">
        <v>0.46535207000000001</v>
      </c>
      <c r="I2205" s="4">
        <f t="shared" si="137"/>
        <v>0.46535207000000001</v>
      </c>
      <c r="J2205" s="4">
        <f t="shared" si="138"/>
        <v>1.8099547511312217E-4</v>
      </c>
      <c r="K2205" s="4">
        <f t="shared" si="139"/>
        <v>8.4226619004524887E-5</v>
      </c>
    </row>
    <row r="2206" spans="2:11" ht="15" customHeight="1">
      <c r="B2206" s="3" t="s">
        <v>98</v>
      </c>
      <c r="C2206" s="3" t="s">
        <v>19</v>
      </c>
      <c r="D2206" s="3" t="str">
        <f t="shared" si="136"/>
        <v>Check</v>
      </c>
      <c r="E2206" s="3">
        <v>12</v>
      </c>
      <c r="F2206" s="4">
        <v>4.1727819999999999E-2</v>
      </c>
      <c r="G2206" s="4">
        <v>-0.16830993999999999</v>
      </c>
      <c r="H2206" s="4">
        <v>-0.10482521</v>
      </c>
      <c r="I2206" s="4">
        <f t="shared" si="137"/>
        <v>4.1727819999999999E-2</v>
      </c>
      <c r="J2206" s="4">
        <f t="shared" si="138"/>
        <v>1.8099547511312217E-4</v>
      </c>
      <c r="K2206" s="4">
        <f t="shared" si="139"/>
        <v>7.5525466063348414E-6</v>
      </c>
    </row>
    <row r="2207" spans="2:11" ht="15" customHeight="1">
      <c r="B2207" s="3" t="s">
        <v>98</v>
      </c>
      <c r="C2207" s="3" t="s">
        <v>20</v>
      </c>
      <c r="D2207" s="3" t="str">
        <f t="shared" si="136"/>
        <v>Check</v>
      </c>
      <c r="E2207" s="3">
        <v>12</v>
      </c>
      <c r="F2207" s="4">
        <v>1.558184E-2</v>
      </c>
      <c r="G2207" s="4">
        <v>-0.19556583999999999</v>
      </c>
      <c r="H2207" s="4">
        <v>-0.13493857000000001</v>
      </c>
      <c r="I2207" s="4">
        <f t="shared" si="137"/>
        <v>1.558184E-2</v>
      </c>
      <c r="J2207" s="4">
        <f t="shared" si="138"/>
        <v>1.8099547511312217E-4</v>
      </c>
      <c r="K2207" s="4">
        <f t="shared" si="139"/>
        <v>2.8202425339366513E-6</v>
      </c>
    </row>
    <row r="2208" spans="2:11" ht="15" customHeight="1">
      <c r="B2208" s="3" t="s">
        <v>98</v>
      </c>
      <c r="C2208" s="3" t="s">
        <v>22</v>
      </c>
      <c r="D2208" s="3" t="str">
        <f t="shared" si="136"/>
        <v>Check</v>
      </c>
      <c r="E2208" s="3">
        <v>12</v>
      </c>
      <c r="F2208" s="4">
        <v>-0.52887357999999995</v>
      </c>
      <c r="G2208" s="4">
        <v>-1.68762032</v>
      </c>
      <c r="H2208" s="4">
        <v>-1.9725489899999999</v>
      </c>
      <c r="I2208" s="4">
        <f t="shared" si="137"/>
        <v>-0.52887357999999995</v>
      </c>
      <c r="J2208" s="4">
        <f t="shared" si="138"/>
        <v>1.8099547511312217E-4</v>
      </c>
      <c r="K2208" s="4">
        <f t="shared" si="139"/>
        <v>-9.5723724886877823E-5</v>
      </c>
    </row>
    <row r="2209" spans="2:11" ht="15" customHeight="1">
      <c r="B2209" s="3" t="s">
        <v>98</v>
      </c>
      <c r="C2209" s="3" t="s">
        <v>23</v>
      </c>
      <c r="D2209" s="3" t="str">
        <f t="shared" si="136"/>
        <v>Check</v>
      </c>
      <c r="E2209" s="3">
        <v>12</v>
      </c>
      <c r="F2209" s="4">
        <v>-0.51077963999999998</v>
      </c>
      <c r="G2209" s="4">
        <v>-1.66779711</v>
      </c>
      <c r="H2209" s="4">
        <v>-1.9464058</v>
      </c>
      <c r="I2209" s="4">
        <f t="shared" si="137"/>
        <v>-0.51077963999999998</v>
      </c>
      <c r="J2209" s="4">
        <f t="shared" si="138"/>
        <v>1.8099547511312217E-4</v>
      </c>
      <c r="K2209" s="4">
        <f t="shared" si="139"/>
        <v>-9.2448803619909502E-5</v>
      </c>
    </row>
    <row r="2210" spans="2:11" ht="15" customHeight="1">
      <c r="B2210" s="3" t="s">
        <v>98</v>
      </c>
      <c r="C2210" s="3" t="s">
        <v>24</v>
      </c>
      <c r="D2210" s="3" t="str">
        <f t="shared" si="136"/>
        <v>Check</v>
      </c>
      <c r="E2210" s="3">
        <v>12</v>
      </c>
      <c r="F2210" s="4">
        <v>-0.49052811000000002</v>
      </c>
      <c r="G2210" s="4">
        <v>-1.6440422100000001</v>
      </c>
      <c r="H2210" s="4">
        <v>-1.91739562</v>
      </c>
      <c r="I2210" s="4">
        <f t="shared" si="137"/>
        <v>-0.49052811000000002</v>
      </c>
      <c r="J2210" s="4">
        <f t="shared" si="138"/>
        <v>1.8099547511312217E-4</v>
      </c>
      <c r="K2210" s="4">
        <f t="shared" si="139"/>
        <v>-8.8783368325791857E-5</v>
      </c>
    </row>
    <row r="2211" spans="2:11" ht="15" customHeight="1">
      <c r="B2211" s="3" t="s">
        <v>98</v>
      </c>
      <c r="C2211" s="3" t="s">
        <v>25</v>
      </c>
      <c r="D2211" s="3" t="str">
        <f t="shared" si="136"/>
        <v>Raise 4x</v>
      </c>
      <c r="E2211" s="3">
        <v>24</v>
      </c>
      <c r="F2211" s="4">
        <v>0.41359462000000002</v>
      </c>
      <c r="G2211" s="4">
        <v>0.37822715000000001</v>
      </c>
      <c r="H2211" s="4">
        <v>0.56418625</v>
      </c>
      <c r="I2211" s="4">
        <f t="shared" si="137"/>
        <v>0.56418625</v>
      </c>
      <c r="J2211" s="4">
        <f t="shared" si="138"/>
        <v>3.6199095022624434E-4</v>
      </c>
      <c r="K2211" s="4">
        <f t="shared" si="139"/>
        <v>2.0423031674208144E-4</v>
      </c>
    </row>
    <row r="2212" spans="2:11" ht="15" customHeight="1">
      <c r="B2212" s="3" t="s">
        <v>98</v>
      </c>
      <c r="C2212" s="3" t="s">
        <v>26</v>
      </c>
      <c r="D2212" s="3" t="str">
        <f t="shared" si="136"/>
        <v>Raise 4x</v>
      </c>
      <c r="E2212" s="3">
        <v>24</v>
      </c>
      <c r="F2212" s="4">
        <v>0.39139423000000001</v>
      </c>
      <c r="G2212" s="4">
        <v>0.33970892000000003</v>
      </c>
      <c r="H2212" s="4">
        <v>0.51630173000000001</v>
      </c>
      <c r="I2212" s="4">
        <f t="shared" si="137"/>
        <v>0.51630173000000001</v>
      </c>
      <c r="J2212" s="4">
        <f t="shared" si="138"/>
        <v>3.6199095022624434E-4</v>
      </c>
      <c r="K2212" s="4">
        <f t="shared" si="139"/>
        <v>1.8689655384615384E-4</v>
      </c>
    </row>
    <row r="2213" spans="2:11" ht="15" customHeight="1">
      <c r="B2213" s="3" t="s">
        <v>98</v>
      </c>
      <c r="C2213" s="3" t="s">
        <v>27</v>
      </c>
      <c r="D2213" s="3" t="str">
        <f t="shared" si="136"/>
        <v>Raise 4x</v>
      </c>
      <c r="E2213" s="3">
        <v>24</v>
      </c>
      <c r="F2213" s="4">
        <v>0.34963293000000001</v>
      </c>
      <c r="G2213" s="4">
        <v>0.27324793000000003</v>
      </c>
      <c r="H2213" s="4">
        <v>0.43469576999999998</v>
      </c>
      <c r="I2213" s="4">
        <f t="shared" si="137"/>
        <v>0.43469576999999998</v>
      </c>
      <c r="J2213" s="4">
        <f t="shared" si="138"/>
        <v>3.6199095022624434E-4</v>
      </c>
      <c r="K2213" s="4">
        <f t="shared" si="139"/>
        <v>1.5735593484162894E-4</v>
      </c>
    </row>
    <row r="2214" spans="2:11" ht="15" customHeight="1">
      <c r="B2214" s="3" t="s">
        <v>98</v>
      </c>
      <c r="C2214" s="3" t="s">
        <v>28</v>
      </c>
      <c r="D2214" s="3" t="str">
        <f t="shared" si="136"/>
        <v>Raise 4x</v>
      </c>
      <c r="E2214" s="3">
        <v>24</v>
      </c>
      <c r="F2214" s="4">
        <v>0.31127371999999998</v>
      </c>
      <c r="G2214" s="4">
        <v>0.21788399</v>
      </c>
      <c r="H2214" s="4">
        <v>0.36646577000000002</v>
      </c>
      <c r="I2214" s="4">
        <f t="shared" si="137"/>
        <v>0.36646577000000002</v>
      </c>
      <c r="J2214" s="4">
        <f t="shared" si="138"/>
        <v>3.6199095022624434E-4</v>
      </c>
      <c r="K2214" s="4">
        <f t="shared" si="139"/>
        <v>1.3265729230769232E-4</v>
      </c>
    </row>
    <row r="2215" spans="2:11" ht="15" customHeight="1">
      <c r="B2215" s="3" t="s">
        <v>98</v>
      </c>
      <c r="C2215" s="3" t="s">
        <v>29</v>
      </c>
      <c r="D2215" s="3" t="str">
        <f t="shared" si="136"/>
        <v>Raise 4x</v>
      </c>
      <c r="E2215" s="3">
        <v>24</v>
      </c>
      <c r="F2215" s="4">
        <v>0.32254948</v>
      </c>
      <c r="G2215" s="4">
        <v>0.24404928000000001</v>
      </c>
      <c r="H2215" s="4">
        <v>0.39856398999999998</v>
      </c>
      <c r="I2215" s="4">
        <f t="shared" si="137"/>
        <v>0.39856398999999998</v>
      </c>
      <c r="J2215" s="4">
        <f t="shared" si="138"/>
        <v>3.6199095022624434E-4</v>
      </c>
      <c r="K2215" s="4">
        <f t="shared" si="139"/>
        <v>1.4427655746606334E-4</v>
      </c>
    </row>
    <row r="2216" spans="2:11" ht="15" customHeight="1">
      <c r="B2216" s="3" t="s">
        <v>98</v>
      </c>
      <c r="C2216" s="3" t="s">
        <v>30</v>
      </c>
      <c r="D2216" s="3" t="str">
        <f t="shared" si="136"/>
        <v>Raise 4x</v>
      </c>
      <c r="E2216" s="3">
        <v>24</v>
      </c>
      <c r="F2216" s="4">
        <v>0.29897073000000002</v>
      </c>
      <c r="G2216" s="4">
        <v>0.23524062000000001</v>
      </c>
      <c r="H2216" s="4">
        <v>0.38837335000000001</v>
      </c>
      <c r="I2216" s="4">
        <f t="shared" si="137"/>
        <v>0.38837335000000001</v>
      </c>
      <c r="J2216" s="4">
        <f t="shared" si="138"/>
        <v>3.6199095022624434E-4</v>
      </c>
      <c r="K2216" s="4">
        <f t="shared" si="139"/>
        <v>1.4058763800904977E-4</v>
      </c>
    </row>
    <row r="2217" spans="2:11" ht="15" customHeight="1">
      <c r="B2217" s="3" t="s">
        <v>98</v>
      </c>
      <c r="C2217" s="3" t="s">
        <v>31</v>
      </c>
      <c r="D2217" s="3" t="str">
        <f t="shared" si="136"/>
        <v>Raise 4x</v>
      </c>
      <c r="E2217" s="3">
        <v>24</v>
      </c>
      <c r="F2217" s="4">
        <v>0.13537834000000001</v>
      </c>
      <c r="G2217" s="4">
        <v>0.24977804000000001</v>
      </c>
      <c r="H2217" s="4">
        <v>0.40331911999999998</v>
      </c>
      <c r="I2217" s="4">
        <f t="shared" si="137"/>
        <v>0.40331911999999998</v>
      </c>
      <c r="J2217" s="4">
        <f t="shared" si="138"/>
        <v>3.6199095022624434E-4</v>
      </c>
      <c r="K2217" s="4">
        <f t="shared" si="139"/>
        <v>1.4599787149321267E-4</v>
      </c>
    </row>
    <row r="2218" spans="2:11" ht="15" customHeight="1">
      <c r="B2218" s="3" t="s">
        <v>98</v>
      </c>
      <c r="C2218" s="3" t="s">
        <v>32</v>
      </c>
      <c r="D2218" s="3" t="str">
        <f t="shared" si="136"/>
        <v>Check</v>
      </c>
      <c r="E2218" s="3">
        <v>24</v>
      </c>
      <c r="F2218" s="4">
        <v>2.3288969999999999E-2</v>
      </c>
      <c r="G2218" s="4">
        <v>-0.20851138</v>
      </c>
      <c r="H2218" s="4">
        <v>-0.15566034000000001</v>
      </c>
      <c r="I2218" s="4">
        <f t="shared" si="137"/>
        <v>2.3288969999999999E-2</v>
      </c>
      <c r="J2218" s="4">
        <f t="shared" si="138"/>
        <v>3.6199095022624434E-4</v>
      </c>
      <c r="K2218" s="4">
        <f t="shared" si="139"/>
        <v>8.4303963800904976E-6</v>
      </c>
    </row>
    <row r="2219" spans="2:11" ht="15" customHeight="1">
      <c r="B2219" s="3" t="s">
        <v>98</v>
      </c>
      <c r="C2219" s="3" t="s">
        <v>33</v>
      </c>
      <c r="D2219" s="3" t="str">
        <f t="shared" si="136"/>
        <v>Check</v>
      </c>
      <c r="E2219" s="3">
        <v>24</v>
      </c>
      <c r="F2219" s="4">
        <v>9.4342200000000001E-3</v>
      </c>
      <c r="G2219" s="4">
        <v>-0.22336130000000001</v>
      </c>
      <c r="H2219" s="4">
        <v>-0.17321914999999999</v>
      </c>
      <c r="I2219" s="4">
        <f t="shared" si="137"/>
        <v>9.4342200000000001E-3</v>
      </c>
      <c r="J2219" s="4">
        <f t="shared" si="138"/>
        <v>3.6199095022624434E-4</v>
      </c>
      <c r="K2219" s="4">
        <f t="shared" si="139"/>
        <v>3.4151022624434388E-6</v>
      </c>
    </row>
    <row r="2220" spans="2:11" ht="15" customHeight="1">
      <c r="B2220" s="3" t="s">
        <v>98</v>
      </c>
      <c r="C2220" s="3" t="s">
        <v>34</v>
      </c>
      <c r="D2220" s="3" t="str">
        <f t="shared" si="136"/>
        <v>Check</v>
      </c>
      <c r="E2220" s="3">
        <v>24</v>
      </c>
      <c r="F2220" s="4">
        <v>-0.40313653999999999</v>
      </c>
      <c r="G2220" s="4">
        <v>-0.63977717999999995</v>
      </c>
      <c r="H2220" s="4">
        <v>-0.69931807000000001</v>
      </c>
      <c r="I2220" s="4">
        <f t="shared" si="137"/>
        <v>-0.40313653999999999</v>
      </c>
      <c r="J2220" s="4">
        <f t="shared" si="138"/>
        <v>3.6199095022624434E-4</v>
      </c>
      <c r="K2220" s="4">
        <f t="shared" si="139"/>
        <v>-1.4593177918552035E-4</v>
      </c>
    </row>
    <row r="2221" spans="2:11" ht="15" customHeight="1">
      <c r="B2221" s="3" t="s">
        <v>98</v>
      </c>
      <c r="C2221" s="3" t="s">
        <v>35</v>
      </c>
      <c r="D2221" s="3" t="str">
        <f t="shared" si="136"/>
        <v>Check</v>
      </c>
      <c r="E2221" s="3">
        <v>24</v>
      </c>
      <c r="F2221" s="4">
        <v>-0.49499178999999999</v>
      </c>
      <c r="G2221" s="4">
        <v>-1.6382121700000001</v>
      </c>
      <c r="H2221" s="4">
        <v>-1.9181964499999999</v>
      </c>
      <c r="I2221" s="4">
        <f t="shared" si="137"/>
        <v>-0.49499178999999999</v>
      </c>
      <c r="J2221" s="4">
        <f t="shared" si="138"/>
        <v>3.6199095022624434E-4</v>
      </c>
      <c r="K2221" s="4">
        <f t="shared" si="139"/>
        <v>-1.7918254841628957E-4</v>
      </c>
    </row>
    <row r="2222" spans="2:11" ht="15" customHeight="1">
      <c r="B2222" s="3" t="s">
        <v>98</v>
      </c>
      <c r="C2222" s="3" t="s">
        <v>36</v>
      </c>
      <c r="D2222" s="3" t="str">
        <f t="shared" si="136"/>
        <v>Check</v>
      </c>
      <c r="E2222" s="3">
        <v>24</v>
      </c>
      <c r="F2222" s="4">
        <v>-0.47866140000000001</v>
      </c>
      <c r="G2222" s="4">
        <v>-1.6203231899999999</v>
      </c>
      <c r="H2222" s="4">
        <v>-1.8942058100000001</v>
      </c>
      <c r="I2222" s="4">
        <f t="shared" si="137"/>
        <v>-0.47866140000000001</v>
      </c>
      <c r="J2222" s="4">
        <f t="shared" si="138"/>
        <v>3.6199095022624434E-4</v>
      </c>
      <c r="K2222" s="4">
        <f t="shared" si="139"/>
        <v>-1.7327109502262444E-4</v>
      </c>
    </row>
    <row r="2223" spans="2:11" ht="15" customHeight="1">
      <c r="B2223" s="3" t="s">
        <v>98</v>
      </c>
      <c r="C2223" s="3" t="s">
        <v>37</v>
      </c>
      <c r="D2223" s="3" t="str">
        <f t="shared" si="136"/>
        <v>Check</v>
      </c>
      <c r="E2223" s="3">
        <v>24</v>
      </c>
      <c r="F2223" s="4">
        <v>-0.46056741000000001</v>
      </c>
      <c r="G2223" s="4">
        <v>-1.59903043</v>
      </c>
      <c r="H2223" s="4">
        <v>-1.86794875</v>
      </c>
      <c r="I2223" s="4">
        <f t="shared" si="137"/>
        <v>-0.46056741000000001</v>
      </c>
      <c r="J2223" s="4">
        <f t="shared" si="138"/>
        <v>3.6199095022624434E-4</v>
      </c>
      <c r="K2223" s="4">
        <f t="shared" si="139"/>
        <v>-1.6672123438914028E-4</v>
      </c>
    </row>
    <row r="2224" spans="2:11" ht="15" customHeight="1">
      <c r="B2224" s="3" t="s">
        <v>99</v>
      </c>
      <c r="C2224" s="3" t="s">
        <v>51</v>
      </c>
      <c r="D2224" s="3" t="str">
        <f t="shared" si="136"/>
        <v>Raise 4x</v>
      </c>
      <c r="E2224" s="3">
        <v>12</v>
      </c>
      <c r="F2224" s="4">
        <v>0.48701162999999997</v>
      </c>
      <c r="G2224" s="4">
        <v>0.51096233000000002</v>
      </c>
      <c r="H2224" s="4">
        <v>0.73346688999999998</v>
      </c>
      <c r="I2224" s="4">
        <f t="shared" si="137"/>
        <v>0.73346688999999998</v>
      </c>
      <c r="J2224" s="4">
        <f t="shared" si="138"/>
        <v>1.8099547511312217E-4</v>
      </c>
      <c r="K2224" s="4">
        <f t="shared" si="139"/>
        <v>1.3275418823529412E-4</v>
      </c>
    </row>
    <row r="2225" spans="2:11" ht="15" customHeight="1">
      <c r="B2225" s="3" t="s">
        <v>99</v>
      </c>
      <c r="C2225" s="3" t="s">
        <v>1</v>
      </c>
      <c r="D2225" s="3" t="str">
        <f t="shared" si="136"/>
        <v>Raise 4x</v>
      </c>
      <c r="E2225" s="3">
        <v>12</v>
      </c>
      <c r="F2225" s="4">
        <v>0.46241304</v>
      </c>
      <c r="G2225" s="4">
        <v>0.47171318000000001</v>
      </c>
      <c r="H2225" s="4">
        <v>0.68467180000000005</v>
      </c>
      <c r="I2225" s="4">
        <f t="shared" si="137"/>
        <v>0.68467180000000005</v>
      </c>
      <c r="J2225" s="4">
        <f t="shared" si="138"/>
        <v>1.8099547511312217E-4</v>
      </c>
      <c r="K2225" s="4">
        <f t="shared" si="139"/>
        <v>1.2392249773755657E-4</v>
      </c>
    </row>
    <row r="2226" spans="2:11" ht="15" customHeight="1">
      <c r="B2226" s="3" t="s">
        <v>99</v>
      </c>
      <c r="C2226" s="3" t="s">
        <v>2</v>
      </c>
      <c r="D2226" s="3" t="str">
        <f t="shared" si="136"/>
        <v>Raise 4x</v>
      </c>
      <c r="E2226" s="3">
        <v>12</v>
      </c>
      <c r="F2226" s="4">
        <v>0.41692931999999999</v>
      </c>
      <c r="G2226" s="4">
        <v>0.40236959</v>
      </c>
      <c r="H2226" s="4">
        <v>0.59976852999999997</v>
      </c>
      <c r="I2226" s="4">
        <f t="shared" si="137"/>
        <v>0.59976852999999997</v>
      </c>
      <c r="J2226" s="4">
        <f t="shared" si="138"/>
        <v>1.8099547511312217E-4</v>
      </c>
      <c r="K2226" s="4">
        <f t="shared" si="139"/>
        <v>1.0855539004524886E-4</v>
      </c>
    </row>
    <row r="2227" spans="2:11" ht="15" customHeight="1">
      <c r="B2227" s="3" t="s">
        <v>99</v>
      </c>
      <c r="C2227" s="3" t="s">
        <v>3</v>
      </c>
      <c r="D2227" s="3" t="str">
        <f t="shared" si="136"/>
        <v>Raise 4x</v>
      </c>
      <c r="E2227" s="3">
        <v>12</v>
      </c>
      <c r="F2227" s="4">
        <v>0.37631738999999997</v>
      </c>
      <c r="G2227" s="4">
        <v>0.34594628999999999</v>
      </c>
      <c r="H2227" s="4">
        <v>0.53052659999999996</v>
      </c>
      <c r="I2227" s="4">
        <f t="shared" si="137"/>
        <v>0.53052659999999996</v>
      </c>
      <c r="J2227" s="4">
        <f t="shared" si="138"/>
        <v>1.8099547511312217E-4</v>
      </c>
      <c r="K2227" s="4">
        <f t="shared" si="139"/>
        <v>9.6022914027149307E-5</v>
      </c>
    </row>
    <row r="2228" spans="2:11" ht="15" customHeight="1">
      <c r="B2228" s="3" t="s">
        <v>99</v>
      </c>
      <c r="C2228" s="3" t="s">
        <v>4</v>
      </c>
      <c r="D2228" s="3" t="str">
        <f t="shared" si="136"/>
        <v>Raise 4x</v>
      </c>
      <c r="E2228" s="3">
        <v>12</v>
      </c>
      <c r="F2228" s="4">
        <v>0.36981849</v>
      </c>
      <c r="G2228" s="4">
        <v>0.34991151999999998</v>
      </c>
      <c r="H2228" s="4">
        <v>0.53590833999999998</v>
      </c>
      <c r="I2228" s="4">
        <f t="shared" si="137"/>
        <v>0.53590833999999998</v>
      </c>
      <c r="J2228" s="4">
        <f t="shared" si="138"/>
        <v>1.8099547511312217E-4</v>
      </c>
      <c r="K2228" s="4">
        <f t="shared" si="139"/>
        <v>9.6996984615384604E-5</v>
      </c>
    </row>
    <row r="2229" spans="2:11" ht="15" customHeight="1">
      <c r="B2229" s="3" t="s">
        <v>99</v>
      </c>
      <c r="C2229" s="3" t="s">
        <v>5</v>
      </c>
      <c r="D2229" s="3" t="str">
        <f t="shared" si="136"/>
        <v>Raise 4x</v>
      </c>
      <c r="E2229" s="3">
        <v>12</v>
      </c>
      <c r="F2229" s="4">
        <v>0.37638095999999999</v>
      </c>
      <c r="G2229" s="4">
        <v>0.37057298999999999</v>
      </c>
      <c r="H2229" s="4">
        <v>0.56141154000000004</v>
      </c>
      <c r="I2229" s="4">
        <f t="shared" si="137"/>
        <v>0.56141154000000004</v>
      </c>
      <c r="J2229" s="4">
        <f t="shared" si="138"/>
        <v>1.8099547511312217E-4</v>
      </c>
      <c r="K2229" s="4">
        <f t="shared" si="139"/>
        <v>1.016129484162896E-4</v>
      </c>
    </row>
    <row r="2230" spans="2:11" ht="15" customHeight="1">
      <c r="B2230" s="3" t="s">
        <v>99</v>
      </c>
      <c r="C2230" s="3" t="s">
        <v>7</v>
      </c>
      <c r="D2230" s="3" t="str">
        <f t="shared" si="136"/>
        <v>Check</v>
      </c>
      <c r="E2230" s="3">
        <v>12</v>
      </c>
      <c r="F2230" s="4">
        <v>3.9265840000000003E-2</v>
      </c>
      <c r="G2230" s="4">
        <v>-0.17319677</v>
      </c>
      <c r="H2230" s="4">
        <v>-0.10285532999999999</v>
      </c>
      <c r="I2230" s="4">
        <f t="shared" si="137"/>
        <v>3.9265840000000003E-2</v>
      </c>
      <c r="J2230" s="4">
        <f t="shared" si="138"/>
        <v>1.8099547511312217E-4</v>
      </c>
      <c r="K2230" s="4">
        <f t="shared" si="139"/>
        <v>7.1069393665158375E-6</v>
      </c>
    </row>
    <row r="2231" spans="2:11" ht="15" customHeight="1">
      <c r="B2231" s="3" t="s">
        <v>99</v>
      </c>
      <c r="C2231" s="3" t="s">
        <v>8</v>
      </c>
      <c r="D2231" s="3" t="str">
        <f t="shared" si="136"/>
        <v>Check</v>
      </c>
      <c r="E2231" s="3">
        <v>12</v>
      </c>
      <c r="F2231" s="4">
        <v>2.3756590000000001E-2</v>
      </c>
      <c r="G2231" s="4">
        <v>-0.1901641</v>
      </c>
      <c r="H2231" s="4">
        <v>-0.12330363</v>
      </c>
      <c r="I2231" s="4">
        <f t="shared" si="137"/>
        <v>2.3756590000000001E-2</v>
      </c>
      <c r="J2231" s="4">
        <f t="shared" si="138"/>
        <v>1.8099547511312217E-4</v>
      </c>
      <c r="K2231" s="4">
        <f t="shared" si="139"/>
        <v>4.2998352941176472E-6</v>
      </c>
    </row>
    <row r="2232" spans="2:11" ht="15" customHeight="1">
      <c r="B2232" s="3" t="s">
        <v>99</v>
      </c>
      <c r="C2232" s="3" t="s">
        <v>9</v>
      </c>
      <c r="D2232" s="3" t="str">
        <f t="shared" si="136"/>
        <v>Check</v>
      </c>
      <c r="E2232" s="3">
        <v>12</v>
      </c>
      <c r="F2232" s="4">
        <v>4.7164579999999998E-2</v>
      </c>
      <c r="G2232" s="4">
        <v>-0.15780067</v>
      </c>
      <c r="H2232" s="4">
        <v>-8.3167759999999993E-2</v>
      </c>
      <c r="I2232" s="4">
        <f t="shared" si="137"/>
        <v>4.7164579999999998E-2</v>
      </c>
      <c r="J2232" s="4">
        <f t="shared" si="138"/>
        <v>1.8099547511312217E-4</v>
      </c>
      <c r="K2232" s="4">
        <f t="shared" si="139"/>
        <v>8.5365755656108589E-6</v>
      </c>
    </row>
    <row r="2233" spans="2:11" ht="15" customHeight="1">
      <c r="B2233" s="3" t="s">
        <v>99</v>
      </c>
      <c r="C2233" s="3" t="s">
        <v>10</v>
      </c>
      <c r="D2233" s="3" t="str">
        <f t="shared" si="136"/>
        <v>Check</v>
      </c>
      <c r="E2233" s="3">
        <v>12</v>
      </c>
      <c r="F2233" s="4">
        <v>-0.45063271999999999</v>
      </c>
      <c r="G2233" s="4">
        <v>-0.70667254000000002</v>
      </c>
      <c r="H2233" s="4">
        <v>-0.77547982000000004</v>
      </c>
      <c r="I2233" s="4">
        <f t="shared" si="137"/>
        <v>-0.45063271999999999</v>
      </c>
      <c r="J2233" s="4">
        <f t="shared" si="138"/>
        <v>1.8099547511312217E-4</v>
      </c>
      <c r="K2233" s="4">
        <f t="shared" si="139"/>
        <v>-8.1562483257918548E-5</v>
      </c>
    </row>
    <row r="2234" spans="2:11" ht="15" customHeight="1">
      <c r="B2234" s="3" t="s">
        <v>99</v>
      </c>
      <c r="C2234" s="3" t="s">
        <v>11</v>
      </c>
      <c r="D2234" s="3" t="str">
        <f t="shared" si="136"/>
        <v>Check</v>
      </c>
      <c r="E2234" s="3">
        <v>12</v>
      </c>
      <c r="F2234" s="4">
        <v>-0.55247908999999995</v>
      </c>
      <c r="G2234" s="4">
        <v>-1.75856378</v>
      </c>
      <c r="H2234" s="4">
        <v>-2.0575000700000001</v>
      </c>
      <c r="I2234" s="4">
        <f t="shared" si="137"/>
        <v>-0.55247908999999995</v>
      </c>
      <c r="J2234" s="4">
        <f t="shared" si="138"/>
        <v>1.8099547511312217E-4</v>
      </c>
      <c r="K2234" s="4">
        <f t="shared" si="139"/>
        <v>-9.9996215384615372E-5</v>
      </c>
    </row>
    <row r="2235" spans="2:11" ht="15" customHeight="1">
      <c r="B2235" s="3" t="s">
        <v>99</v>
      </c>
      <c r="C2235" s="3" t="s">
        <v>12</v>
      </c>
      <c r="D2235" s="3" t="str">
        <f t="shared" si="136"/>
        <v>Check</v>
      </c>
      <c r="E2235" s="3">
        <v>12</v>
      </c>
      <c r="F2235" s="4">
        <v>-0.53342356000000002</v>
      </c>
      <c r="G2235" s="4">
        <v>-1.7360732000000001</v>
      </c>
      <c r="H2235" s="4">
        <v>-2.02999324</v>
      </c>
      <c r="I2235" s="4">
        <f t="shared" si="137"/>
        <v>-0.53342356000000002</v>
      </c>
      <c r="J2235" s="4">
        <f t="shared" si="138"/>
        <v>1.8099547511312217E-4</v>
      </c>
      <c r="K2235" s="4">
        <f t="shared" si="139"/>
        <v>-9.654725067873303E-5</v>
      </c>
    </row>
    <row r="2236" spans="2:11" ht="15" customHeight="1">
      <c r="B2236" s="3" t="s">
        <v>99</v>
      </c>
      <c r="C2236" s="3" t="s">
        <v>13</v>
      </c>
      <c r="D2236" s="3" t="str">
        <f t="shared" si="136"/>
        <v>Raise 4x</v>
      </c>
      <c r="E2236" s="3">
        <v>12</v>
      </c>
      <c r="F2236" s="4">
        <v>0.48537893999999998</v>
      </c>
      <c r="G2236" s="4">
        <v>0.50880913999999999</v>
      </c>
      <c r="H2236" s="4">
        <v>0.73089143999999995</v>
      </c>
      <c r="I2236" s="4">
        <f t="shared" si="137"/>
        <v>0.73089143999999995</v>
      </c>
      <c r="J2236" s="4">
        <f t="shared" si="138"/>
        <v>1.8099547511312217E-4</v>
      </c>
      <c r="K2236" s="4">
        <f t="shared" si="139"/>
        <v>1.3228804343891402E-4</v>
      </c>
    </row>
    <row r="2237" spans="2:11" ht="15" customHeight="1">
      <c r="B2237" s="3" t="s">
        <v>99</v>
      </c>
      <c r="C2237" s="3" t="s">
        <v>39</v>
      </c>
      <c r="D2237" s="3" t="str">
        <f t="shared" si="136"/>
        <v>Raise 4x</v>
      </c>
      <c r="E2237" s="3">
        <v>12</v>
      </c>
      <c r="F2237" s="4">
        <v>0.46059148999999999</v>
      </c>
      <c r="G2237" s="4">
        <v>0.46927170000000001</v>
      </c>
      <c r="H2237" s="4">
        <v>0.68174440000000003</v>
      </c>
      <c r="I2237" s="4">
        <f t="shared" si="137"/>
        <v>0.68174440000000003</v>
      </c>
      <c r="J2237" s="4">
        <f t="shared" si="138"/>
        <v>1.8099547511312217E-4</v>
      </c>
      <c r="K2237" s="4">
        <f t="shared" si="139"/>
        <v>1.2339265158371041E-4</v>
      </c>
    </row>
    <row r="2238" spans="2:11" ht="15" customHeight="1">
      <c r="B2238" s="3" t="s">
        <v>99</v>
      </c>
      <c r="C2238" s="3" t="s">
        <v>14</v>
      </c>
      <c r="D2238" s="3" t="str">
        <f t="shared" si="136"/>
        <v>Raise 4x</v>
      </c>
      <c r="E2238" s="3">
        <v>12</v>
      </c>
      <c r="F2238" s="4">
        <v>0.41644763000000001</v>
      </c>
      <c r="G2238" s="4">
        <v>0.40144972000000001</v>
      </c>
      <c r="H2238" s="4">
        <v>0.59846818000000002</v>
      </c>
      <c r="I2238" s="4">
        <f t="shared" si="137"/>
        <v>0.59846818000000002</v>
      </c>
      <c r="J2238" s="4">
        <f t="shared" si="138"/>
        <v>1.8099547511312217E-4</v>
      </c>
      <c r="K2238" s="4">
        <f t="shared" si="139"/>
        <v>1.0832003257918552E-4</v>
      </c>
    </row>
    <row r="2239" spans="2:11" ht="15" customHeight="1">
      <c r="B2239" s="3" t="s">
        <v>99</v>
      </c>
      <c r="C2239" s="3" t="s">
        <v>15</v>
      </c>
      <c r="D2239" s="3" t="str">
        <f t="shared" si="136"/>
        <v>Raise 4x</v>
      </c>
      <c r="E2239" s="3">
        <v>12</v>
      </c>
      <c r="F2239" s="4">
        <v>0.3771159</v>
      </c>
      <c r="G2239" s="4">
        <v>0.34641856999999998</v>
      </c>
      <c r="H2239" s="4">
        <v>0.53070156999999996</v>
      </c>
      <c r="I2239" s="4">
        <f t="shared" si="137"/>
        <v>0.53070156999999996</v>
      </c>
      <c r="J2239" s="4">
        <f t="shared" si="138"/>
        <v>1.8099547511312217E-4</v>
      </c>
      <c r="K2239" s="4">
        <f t="shared" si="139"/>
        <v>9.6054582805429851E-5</v>
      </c>
    </row>
    <row r="2240" spans="2:11" ht="15" customHeight="1">
      <c r="B2240" s="3" t="s">
        <v>99</v>
      </c>
      <c r="C2240" s="3" t="s">
        <v>16</v>
      </c>
      <c r="D2240" s="3" t="str">
        <f t="shared" si="136"/>
        <v>Raise 4x</v>
      </c>
      <c r="E2240" s="3">
        <v>12</v>
      </c>
      <c r="F2240" s="4">
        <v>0.37189012999999999</v>
      </c>
      <c r="G2240" s="4">
        <v>0.35178114999999999</v>
      </c>
      <c r="H2240" s="4">
        <v>0.53756470000000001</v>
      </c>
      <c r="I2240" s="4">
        <f t="shared" si="137"/>
        <v>0.53756470000000001</v>
      </c>
      <c r="J2240" s="4">
        <f t="shared" si="138"/>
        <v>1.8099547511312217E-4</v>
      </c>
      <c r="K2240" s="4">
        <f t="shared" si="139"/>
        <v>9.7296778280542984E-5</v>
      </c>
    </row>
    <row r="2241" spans="2:11" ht="15" customHeight="1">
      <c r="B2241" s="3" t="s">
        <v>99</v>
      </c>
      <c r="C2241" s="3" t="s">
        <v>17</v>
      </c>
      <c r="D2241" s="3" t="str">
        <f t="shared" si="136"/>
        <v>Raise 4x</v>
      </c>
      <c r="E2241" s="3">
        <v>12</v>
      </c>
      <c r="F2241" s="4">
        <v>0.37962837999999999</v>
      </c>
      <c r="G2241" s="4">
        <v>0.37371388</v>
      </c>
      <c r="H2241" s="4">
        <v>0.56439395999999997</v>
      </c>
      <c r="I2241" s="4">
        <f t="shared" si="137"/>
        <v>0.56439395999999997</v>
      </c>
      <c r="J2241" s="4">
        <f t="shared" si="138"/>
        <v>1.8099547511312217E-4</v>
      </c>
      <c r="K2241" s="4">
        <f t="shared" si="139"/>
        <v>1.0215275294117647E-4</v>
      </c>
    </row>
    <row r="2242" spans="2:11" ht="15" customHeight="1">
      <c r="B2242" s="3" t="s">
        <v>99</v>
      </c>
      <c r="C2242" s="3" t="s">
        <v>18</v>
      </c>
      <c r="D2242" s="3" t="str">
        <f t="shared" si="136"/>
        <v>Raise 4x</v>
      </c>
      <c r="E2242" s="3">
        <v>12</v>
      </c>
      <c r="F2242" s="4">
        <v>0.33555745999999997</v>
      </c>
      <c r="G2242" s="4">
        <v>0.56047723000000005</v>
      </c>
      <c r="H2242" s="4">
        <v>0.79265585999999999</v>
      </c>
      <c r="I2242" s="4">
        <f t="shared" si="137"/>
        <v>0.79265585999999999</v>
      </c>
      <c r="J2242" s="4">
        <f t="shared" si="138"/>
        <v>1.8099547511312217E-4</v>
      </c>
      <c r="K2242" s="4">
        <f t="shared" si="139"/>
        <v>1.4346712398190044E-4</v>
      </c>
    </row>
    <row r="2243" spans="2:11" ht="15" customHeight="1">
      <c r="B2243" s="3" t="s">
        <v>99</v>
      </c>
      <c r="C2243" s="3" t="s">
        <v>19</v>
      </c>
      <c r="D2243" s="3" t="str">
        <f t="shared" si="136"/>
        <v>Check</v>
      </c>
      <c r="E2243" s="3">
        <v>12</v>
      </c>
      <c r="F2243" s="4">
        <v>7.6192689999999993E-2</v>
      </c>
      <c r="G2243" s="4">
        <v>-0.11304607</v>
      </c>
      <c r="H2243" s="4">
        <v>-3.1878879999999998E-2</v>
      </c>
      <c r="I2243" s="4">
        <f t="shared" si="137"/>
        <v>7.6192689999999993E-2</v>
      </c>
      <c r="J2243" s="4">
        <f t="shared" si="138"/>
        <v>1.8099547511312217E-4</v>
      </c>
      <c r="K2243" s="4">
        <f t="shared" si="139"/>
        <v>1.3790532126696831E-5</v>
      </c>
    </row>
    <row r="2244" spans="2:11" ht="15" customHeight="1">
      <c r="B2244" s="3" t="s">
        <v>99</v>
      </c>
      <c r="C2244" s="3" t="s">
        <v>20</v>
      </c>
      <c r="D2244" s="3" t="str">
        <f t="shared" si="136"/>
        <v>Check</v>
      </c>
      <c r="E2244" s="3">
        <v>12</v>
      </c>
      <c r="F2244" s="4">
        <v>4.6771060000000003E-2</v>
      </c>
      <c r="G2244" s="4">
        <v>-0.14417819000000001</v>
      </c>
      <c r="H2244" s="4">
        <v>-6.6796250000000001E-2</v>
      </c>
      <c r="I2244" s="4">
        <f t="shared" si="137"/>
        <v>4.6771060000000003E-2</v>
      </c>
      <c r="J2244" s="4">
        <f t="shared" si="138"/>
        <v>1.8099547511312217E-4</v>
      </c>
      <c r="K2244" s="4">
        <f t="shared" si="139"/>
        <v>8.4653502262443435E-6</v>
      </c>
    </row>
    <row r="2245" spans="2:11" ht="15" customHeight="1">
      <c r="B2245" s="3" t="s">
        <v>99</v>
      </c>
      <c r="C2245" s="3" t="s">
        <v>21</v>
      </c>
      <c r="D2245" s="3" t="str">
        <f t="shared" ref="D2245:D2308" si="140">IF(I2245=F2245,"Check",IF(I2245=G2245,"Raise 3x", IF(I2245=H2245,"Raise 4x", "ERROR")))</f>
        <v>Check</v>
      </c>
      <c r="E2245" s="3">
        <v>12</v>
      </c>
      <c r="F2245" s="4">
        <v>6.8814299999999995E-2</v>
      </c>
      <c r="G2245" s="4">
        <v>-0.11356293000000001</v>
      </c>
      <c r="H2245" s="4">
        <v>-2.855889E-2</v>
      </c>
      <c r="I2245" s="4">
        <f t="shared" ref="I2245:I2308" si="141">MAX(F2245:H2245)</f>
        <v>6.8814299999999995E-2</v>
      </c>
      <c r="J2245" s="4">
        <f t="shared" ref="J2245:J2308" si="142">E2245/(COMBIN(52,2)*50)</f>
        <v>1.8099547511312217E-4</v>
      </c>
      <c r="K2245" s="4">
        <f t="shared" ref="K2245:K2308" si="143">J2245*I2245</f>
        <v>1.2455076923076922E-5</v>
      </c>
    </row>
    <row r="2246" spans="2:11" ht="15" customHeight="1">
      <c r="B2246" s="3" t="s">
        <v>99</v>
      </c>
      <c r="C2246" s="3" t="s">
        <v>23</v>
      </c>
      <c r="D2246" s="3" t="str">
        <f t="shared" si="140"/>
        <v>Check</v>
      </c>
      <c r="E2246" s="3">
        <v>12</v>
      </c>
      <c r="F2246" s="4">
        <v>-0.56901738000000002</v>
      </c>
      <c r="G2246" s="4">
        <v>-1.77738916</v>
      </c>
      <c r="H2246" s="4">
        <v>-2.0776831599999999</v>
      </c>
      <c r="I2246" s="4">
        <f t="shared" si="141"/>
        <v>-0.56901738000000002</v>
      </c>
      <c r="J2246" s="4">
        <f t="shared" si="142"/>
        <v>1.8099547511312217E-4</v>
      </c>
      <c r="K2246" s="4">
        <f t="shared" si="143"/>
        <v>-1.0298957104072398E-4</v>
      </c>
    </row>
    <row r="2247" spans="2:11" ht="15" customHeight="1">
      <c r="B2247" s="3" t="s">
        <v>99</v>
      </c>
      <c r="C2247" s="3" t="s">
        <v>24</v>
      </c>
      <c r="D2247" s="3" t="str">
        <f t="shared" si="140"/>
        <v>Check</v>
      </c>
      <c r="E2247" s="3">
        <v>12</v>
      </c>
      <c r="F2247" s="4">
        <v>-0.54926660999999999</v>
      </c>
      <c r="G2247" s="4">
        <v>-1.7540858500000001</v>
      </c>
      <c r="H2247" s="4">
        <v>-2.0491771399999998</v>
      </c>
      <c r="I2247" s="4">
        <f t="shared" si="141"/>
        <v>-0.54926660999999999</v>
      </c>
      <c r="J2247" s="4">
        <f t="shared" si="142"/>
        <v>1.8099547511312217E-4</v>
      </c>
      <c r="K2247" s="4">
        <f t="shared" si="143"/>
        <v>-9.9414771040723978E-5</v>
      </c>
    </row>
    <row r="2248" spans="2:11" ht="15" customHeight="1">
      <c r="B2248" s="3" t="s">
        <v>99</v>
      </c>
      <c r="C2248" s="3" t="s">
        <v>25</v>
      </c>
      <c r="D2248" s="3" t="str">
        <f t="shared" si="140"/>
        <v>Raise 4x</v>
      </c>
      <c r="E2248" s="3">
        <v>24</v>
      </c>
      <c r="F2248" s="4">
        <v>0.45544776999999997</v>
      </c>
      <c r="G2248" s="4">
        <v>0.45400214</v>
      </c>
      <c r="H2248" s="4">
        <v>0.66265737000000002</v>
      </c>
      <c r="I2248" s="4">
        <f t="shared" si="141"/>
        <v>0.66265737000000002</v>
      </c>
      <c r="J2248" s="4">
        <f t="shared" si="142"/>
        <v>3.6199095022624434E-4</v>
      </c>
      <c r="K2248" s="4">
        <f t="shared" si="143"/>
        <v>2.3987597104072397E-4</v>
      </c>
    </row>
    <row r="2249" spans="2:11" ht="15" customHeight="1">
      <c r="B2249" s="3" t="s">
        <v>99</v>
      </c>
      <c r="C2249" s="3" t="s">
        <v>26</v>
      </c>
      <c r="D2249" s="3" t="str">
        <f t="shared" si="140"/>
        <v>Raise 4x</v>
      </c>
      <c r="E2249" s="3">
        <v>24</v>
      </c>
      <c r="F2249" s="4">
        <v>0.43089798000000001</v>
      </c>
      <c r="G2249" s="4">
        <v>0.41452105</v>
      </c>
      <c r="H2249" s="4">
        <v>0.61359087999999995</v>
      </c>
      <c r="I2249" s="4">
        <f t="shared" si="141"/>
        <v>0.61359087999999995</v>
      </c>
      <c r="J2249" s="4">
        <f t="shared" si="142"/>
        <v>3.6199095022624434E-4</v>
      </c>
      <c r="K2249" s="4">
        <f t="shared" si="143"/>
        <v>2.2211434570135744E-4</v>
      </c>
    </row>
    <row r="2250" spans="2:11" ht="15" customHeight="1">
      <c r="B2250" s="3" t="s">
        <v>99</v>
      </c>
      <c r="C2250" s="3" t="s">
        <v>27</v>
      </c>
      <c r="D2250" s="3" t="str">
        <f t="shared" si="140"/>
        <v>Raise 4x</v>
      </c>
      <c r="E2250" s="3">
        <v>24</v>
      </c>
      <c r="F2250" s="4">
        <v>0.3874631</v>
      </c>
      <c r="G2250" s="4">
        <v>0.34757121000000002</v>
      </c>
      <c r="H2250" s="4">
        <v>0.53138286999999995</v>
      </c>
      <c r="I2250" s="4">
        <f t="shared" si="141"/>
        <v>0.53138286999999995</v>
      </c>
      <c r="J2250" s="4">
        <f t="shared" si="142"/>
        <v>3.6199095022624434E-4</v>
      </c>
      <c r="K2250" s="4">
        <f t="shared" si="143"/>
        <v>1.9235579004524885E-4</v>
      </c>
    </row>
    <row r="2251" spans="2:11" ht="15" customHeight="1">
      <c r="B2251" s="3" t="s">
        <v>99</v>
      </c>
      <c r="C2251" s="3" t="s">
        <v>28</v>
      </c>
      <c r="D2251" s="3" t="str">
        <f t="shared" si="140"/>
        <v>Raise 4x</v>
      </c>
      <c r="E2251" s="3">
        <v>24</v>
      </c>
      <c r="F2251" s="4">
        <v>0.34903066999999999</v>
      </c>
      <c r="G2251" s="4">
        <v>0.29336465</v>
      </c>
      <c r="H2251" s="4">
        <v>0.46462374000000001</v>
      </c>
      <c r="I2251" s="4">
        <f t="shared" si="141"/>
        <v>0.46462374000000001</v>
      </c>
      <c r="J2251" s="4">
        <f t="shared" si="142"/>
        <v>3.6199095022624434E-4</v>
      </c>
      <c r="K2251" s="4">
        <f t="shared" si="143"/>
        <v>1.6818958914027149E-4</v>
      </c>
    </row>
    <row r="2252" spans="2:11" ht="15" customHeight="1">
      <c r="B2252" s="3" t="s">
        <v>99</v>
      </c>
      <c r="C2252" s="3" t="s">
        <v>29</v>
      </c>
      <c r="D2252" s="3" t="str">
        <f t="shared" si="140"/>
        <v>Raise 4x</v>
      </c>
      <c r="E2252" s="3">
        <v>24</v>
      </c>
      <c r="F2252" s="4">
        <v>0.34425041000000001</v>
      </c>
      <c r="G2252" s="4">
        <v>0.29841578000000002</v>
      </c>
      <c r="H2252" s="4">
        <v>0.47110962000000001</v>
      </c>
      <c r="I2252" s="4">
        <f t="shared" si="141"/>
        <v>0.47110962000000001</v>
      </c>
      <c r="J2252" s="4">
        <f t="shared" si="142"/>
        <v>3.6199095022624434E-4</v>
      </c>
      <c r="K2252" s="4">
        <f t="shared" si="143"/>
        <v>1.7053741900452488E-4</v>
      </c>
    </row>
    <row r="2253" spans="2:11" ht="15" customHeight="1">
      <c r="B2253" s="3" t="s">
        <v>99</v>
      </c>
      <c r="C2253" s="3" t="s">
        <v>30</v>
      </c>
      <c r="D2253" s="3" t="str">
        <f t="shared" si="140"/>
        <v>Raise 4x</v>
      </c>
      <c r="E2253" s="3">
        <v>24</v>
      </c>
      <c r="F2253" s="4">
        <v>0.35201726999999999</v>
      </c>
      <c r="G2253" s="4">
        <v>0.3196486</v>
      </c>
      <c r="H2253" s="4">
        <v>0.49708670999999999</v>
      </c>
      <c r="I2253" s="4">
        <f t="shared" si="141"/>
        <v>0.49708670999999999</v>
      </c>
      <c r="J2253" s="4">
        <f t="shared" si="142"/>
        <v>3.6199095022624434E-4</v>
      </c>
      <c r="K2253" s="4">
        <f t="shared" si="143"/>
        <v>1.7994089049773755E-4</v>
      </c>
    </row>
    <row r="2254" spans="2:11" ht="15" customHeight="1">
      <c r="B2254" s="3" t="s">
        <v>99</v>
      </c>
      <c r="C2254" s="3" t="s">
        <v>31</v>
      </c>
      <c r="D2254" s="3" t="str">
        <f t="shared" si="140"/>
        <v>Raise 4x</v>
      </c>
      <c r="E2254" s="3">
        <v>24</v>
      </c>
      <c r="F2254" s="4">
        <v>0.30983512000000002</v>
      </c>
      <c r="G2254" s="4">
        <v>0.50732745000000001</v>
      </c>
      <c r="H2254" s="4">
        <v>0.72652311999999997</v>
      </c>
      <c r="I2254" s="4">
        <f t="shared" si="141"/>
        <v>0.72652311999999997</v>
      </c>
      <c r="J2254" s="4">
        <f t="shared" si="142"/>
        <v>3.6199095022624434E-4</v>
      </c>
      <c r="K2254" s="4">
        <f t="shared" si="143"/>
        <v>2.6299479457013572E-4</v>
      </c>
    </row>
    <row r="2255" spans="2:11" ht="15" customHeight="1">
      <c r="B2255" s="3" t="s">
        <v>99</v>
      </c>
      <c r="C2255" s="3" t="s">
        <v>32</v>
      </c>
      <c r="D2255" s="3" t="str">
        <f t="shared" si="140"/>
        <v>Check</v>
      </c>
      <c r="E2255" s="3">
        <v>24</v>
      </c>
      <c r="F2255" s="4">
        <v>5.7096300000000003E-2</v>
      </c>
      <c r="G2255" s="4">
        <v>-0.15404065</v>
      </c>
      <c r="H2255" s="4">
        <v>-8.3552699999999994E-2</v>
      </c>
      <c r="I2255" s="4">
        <f t="shared" si="141"/>
        <v>5.7096300000000003E-2</v>
      </c>
      <c r="J2255" s="4">
        <f t="shared" si="142"/>
        <v>3.6199095022624434E-4</v>
      </c>
      <c r="K2255" s="4">
        <f t="shared" si="143"/>
        <v>2.0668343891402716E-5</v>
      </c>
    </row>
    <row r="2256" spans="2:11" ht="15" customHeight="1">
      <c r="B2256" s="3" t="s">
        <v>99</v>
      </c>
      <c r="C2256" s="3" t="s">
        <v>33</v>
      </c>
      <c r="D2256" s="3" t="str">
        <f t="shared" si="140"/>
        <v>Check</v>
      </c>
      <c r="E2256" s="3">
        <v>24</v>
      </c>
      <c r="F2256" s="4">
        <v>4.0004270000000001E-2</v>
      </c>
      <c r="G2256" s="4">
        <v>-0.17270241</v>
      </c>
      <c r="H2256" s="4">
        <v>-0.10583585</v>
      </c>
      <c r="I2256" s="4">
        <f t="shared" si="141"/>
        <v>4.0004270000000001E-2</v>
      </c>
      <c r="J2256" s="4">
        <f t="shared" si="142"/>
        <v>3.6199095022624434E-4</v>
      </c>
      <c r="K2256" s="4">
        <f t="shared" si="143"/>
        <v>1.4481183710407241E-5</v>
      </c>
    </row>
    <row r="2257" spans="2:11" ht="15" customHeight="1">
      <c r="B2257" s="3" t="s">
        <v>99</v>
      </c>
      <c r="C2257" s="3" t="s">
        <v>34</v>
      </c>
      <c r="D2257" s="3" t="str">
        <f t="shared" si="140"/>
        <v>Check</v>
      </c>
      <c r="E2257" s="3">
        <v>24</v>
      </c>
      <c r="F2257" s="4">
        <v>6.1286979999999998E-2</v>
      </c>
      <c r="G2257" s="4">
        <v>-0.14287498000000001</v>
      </c>
      <c r="H2257" s="4">
        <v>-6.8562849999999995E-2</v>
      </c>
      <c r="I2257" s="4">
        <f t="shared" si="141"/>
        <v>6.1286979999999998E-2</v>
      </c>
      <c r="J2257" s="4">
        <f t="shared" si="142"/>
        <v>3.6199095022624434E-4</v>
      </c>
      <c r="K2257" s="4">
        <f t="shared" si="143"/>
        <v>2.218533212669683E-5</v>
      </c>
    </row>
    <row r="2258" spans="2:11" ht="15" customHeight="1">
      <c r="B2258" s="3" t="s">
        <v>99</v>
      </c>
      <c r="C2258" s="3" t="s">
        <v>35</v>
      </c>
      <c r="D2258" s="3" t="str">
        <f t="shared" si="140"/>
        <v>Check</v>
      </c>
      <c r="E2258" s="3">
        <v>24</v>
      </c>
      <c r="F2258" s="4">
        <v>-0.43390246999999998</v>
      </c>
      <c r="G2258" s="4">
        <v>-0.68666371000000004</v>
      </c>
      <c r="H2258" s="4">
        <v>-0.75391216000000005</v>
      </c>
      <c r="I2258" s="4">
        <f t="shared" si="141"/>
        <v>-0.43390246999999998</v>
      </c>
      <c r="J2258" s="4">
        <f t="shared" si="142"/>
        <v>3.6199095022624434E-4</v>
      </c>
      <c r="K2258" s="4">
        <f t="shared" si="143"/>
        <v>-1.5706876742081446E-4</v>
      </c>
    </row>
    <row r="2259" spans="2:11" ht="15" customHeight="1">
      <c r="B2259" s="3" t="s">
        <v>99</v>
      </c>
      <c r="C2259" s="3" t="s">
        <v>36</v>
      </c>
      <c r="D2259" s="3" t="str">
        <f t="shared" si="140"/>
        <v>Check</v>
      </c>
      <c r="E2259" s="3">
        <v>24</v>
      </c>
      <c r="F2259" s="4">
        <v>-0.53536130000000004</v>
      </c>
      <c r="G2259" s="4">
        <v>-1.7271803999999999</v>
      </c>
      <c r="H2259" s="4">
        <v>-2.02223832</v>
      </c>
      <c r="I2259" s="4">
        <f t="shared" si="141"/>
        <v>-0.53536130000000004</v>
      </c>
      <c r="J2259" s="4">
        <f t="shared" si="142"/>
        <v>3.6199095022624434E-4</v>
      </c>
      <c r="K2259" s="4">
        <f t="shared" si="143"/>
        <v>-1.9379594570135747E-4</v>
      </c>
    </row>
    <row r="2260" spans="2:11" ht="15" customHeight="1">
      <c r="B2260" s="3" t="s">
        <v>99</v>
      </c>
      <c r="C2260" s="3" t="s">
        <v>37</v>
      </c>
      <c r="D2260" s="3" t="str">
        <f t="shared" si="140"/>
        <v>Check</v>
      </c>
      <c r="E2260" s="3">
        <v>24</v>
      </c>
      <c r="F2260" s="4">
        <v>-0.51771438000000003</v>
      </c>
      <c r="G2260" s="4">
        <v>-1.70633031</v>
      </c>
      <c r="H2260" s="4">
        <v>-1.9964757500000001</v>
      </c>
      <c r="I2260" s="4">
        <f t="shared" si="141"/>
        <v>-0.51771438000000003</v>
      </c>
      <c r="J2260" s="4">
        <f t="shared" si="142"/>
        <v>3.6199095022624434E-4</v>
      </c>
      <c r="K2260" s="4">
        <f t="shared" si="143"/>
        <v>-1.8740792036199097E-4</v>
      </c>
    </row>
    <row r="2261" spans="2:11" ht="15" customHeight="1">
      <c r="B2261" s="3" t="s">
        <v>100</v>
      </c>
      <c r="C2261" s="3" t="s">
        <v>51</v>
      </c>
      <c r="D2261" s="3" t="str">
        <f t="shared" si="140"/>
        <v>Raise 4x</v>
      </c>
      <c r="E2261" s="3">
        <v>12</v>
      </c>
      <c r="F2261" s="4">
        <v>0.53517797</v>
      </c>
      <c r="G2261" s="4">
        <v>0.58673929000000002</v>
      </c>
      <c r="H2261" s="4">
        <v>0.83187889999999998</v>
      </c>
      <c r="I2261" s="4">
        <f t="shared" si="141"/>
        <v>0.83187889999999998</v>
      </c>
      <c r="J2261" s="4">
        <f t="shared" si="142"/>
        <v>1.8099547511312217E-4</v>
      </c>
      <c r="K2261" s="4">
        <f t="shared" si="143"/>
        <v>1.5056631674208144E-4</v>
      </c>
    </row>
    <row r="2262" spans="2:11" ht="15" customHeight="1">
      <c r="B2262" s="3" t="s">
        <v>100</v>
      </c>
      <c r="C2262" s="3" t="s">
        <v>1</v>
      </c>
      <c r="D2262" s="3" t="str">
        <f t="shared" si="140"/>
        <v>Raise 4x</v>
      </c>
      <c r="E2262" s="3">
        <v>12</v>
      </c>
      <c r="F2262" s="4">
        <v>0.50816598999999996</v>
      </c>
      <c r="G2262" s="4">
        <v>0.54693435000000001</v>
      </c>
      <c r="H2262" s="4">
        <v>0.78239935999999999</v>
      </c>
      <c r="I2262" s="4">
        <f t="shared" si="141"/>
        <v>0.78239935999999999</v>
      </c>
      <c r="J2262" s="4">
        <f t="shared" si="142"/>
        <v>1.8099547511312217E-4</v>
      </c>
      <c r="K2262" s="4">
        <f t="shared" si="143"/>
        <v>1.4161074389140271E-4</v>
      </c>
    </row>
    <row r="2263" spans="2:11" ht="15" customHeight="1">
      <c r="B2263" s="3" t="s">
        <v>100</v>
      </c>
      <c r="C2263" s="3" t="s">
        <v>2</v>
      </c>
      <c r="D2263" s="3" t="str">
        <f t="shared" si="140"/>
        <v>Raise 4x</v>
      </c>
      <c r="E2263" s="3">
        <v>12</v>
      </c>
      <c r="F2263" s="4">
        <v>0.45958518999999998</v>
      </c>
      <c r="G2263" s="4">
        <v>0.47710190000000002</v>
      </c>
      <c r="H2263" s="4">
        <v>0.69689403999999999</v>
      </c>
      <c r="I2263" s="4">
        <f t="shared" si="141"/>
        <v>0.69689403999999999</v>
      </c>
      <c r="J2263" s="4">
        <f t="shared" si="142"/>
        <v>1.8099547511312217E-4</v>
      </c>
      <c r="K2263" s="4">
        <f t="shared" si="143"/>
        <v>1.2613466787330315E-4</v>
      </c>
    </row>
    <row r="2264" spans="2:11" ht="15" customHeight="1">
      <c r="B2264" s="3" t="s">
        <v>100</v>
      </c>
      <c r="C2264" s="3" t="s">
        <v>3</v>
      </c>
      <c r="D2264" s="3" t="str">
        <f t="shared" si="140"/>
        <v>Raise 4x</v>
      </c>
      <c r="E2264" s="3">
        <v>12</v>
      </c>
      <c r="F2264" s="4">
        <v>0.41795346</v>
      </c>
      <c r="G2264" s="4">
        <v>0.42185110999999997</v>
      </c>
      <c r="H2264" s="4">
        <v>0.62914219999999998</v>
      </c>
      <c r="I2264" s="4">
        <f t="shared" si="141"/>
        <v>0.62914219999999998</v>
      </c>
      <c r="J2264" s="4">
        <f t="shared" si="142"/>
        <v>1.8099547511312217E-4</v>
      </c>
      <c r="K2264" s="4">
        <f t="shared" si="143"/>
        <v>1.1387189140271493E-4</v>
      </c>
    </row>
    <row r="2265" spans="2:11" ht="15" customHeight="1">
      <c r="B2265" s="3" t="s">
        <v>100</v>
      </c>
      <c r="C2265" s="3" t="s">
        <v>4</v>
      </c>
      <c r="D2265" s="3" t="str">
        <f t="shared" si="140"/>
        <v>Raise 4x</v>
      </c>
      <c r="E2265" s="3">
        <v>12</v>
      </c>
      <c r="F2265" s="4">
        <v>0.41480823999999999</v>
      </c>
      <c r="G2265" s="4">
        <v>0.42929093000000002</v>
      </c>
      <c r="H2265" s="4">
        <v>0.63892996000000002</v>
      </c>
      <c r="I2265" s="4">
        <f t="shared" si="141"/>
        <v>0.63892996000000002</v>
      </c>
      <c r="J2265" s="4">
        <f t="shared" si="142"/>
        <v>1.8099547511312217E-4</v>
      </c>
      <c r="K2265" s="4">
        <f t="shared" si="143"/>
        <v>1.1564343167420814E-4</v>
      </c>
    </row>
    <row r="2266" spans="2:11" ht="15" customHeight="1">
      <c r="B2266" s="3" t="s">
        <v>100</v>
      </c>
      <c r="C2266" s="3" t="s">
        <v>5</v>
      </c>
      <c r="D2266" s="3" t="str">
        <f t="shared" si="140"/>
        <v>Raise 4x</v>
      </c>
      <c r="E2266" s="3">
        <v>12</v>
      </c>
      <c r="F2266" s="4">
        <v>0.40758084999999999</v>
      </c>
      <c r="G2266" s="4">
        <v>0.43340000000000001</v>
      </c>
      <c r="H2266" s="4">
        <v>0.64444173999999999</v>
      </c>
      <c r="I2266" s="4">
        <f t="shared" si="141"/>
        <v>0.64444173999999999</v>
      </c>
      <c r="J2266" s="4">
        <f t="shared" si="142"/>
        <v>1.8099547511312217E-4</v>
      </c>
      <c r="K2266" s="4">
        <f t="shared" si="143"/>
        <v>1.1664103891402715E-4</v>
      </c>
    </row>
    <row r="2267" spans="2:11" ht="15" customHeight="1">
      <c r="B2267" s="3" t="s">
        <v>100</v>
      </c>
      <c r="C2267" s="3" t="s">
        <v>7</v>
      </c>
      <c r="D2267" s="3" t="str">
        <f t="shared" si="140"/>
        <v>Check</v>
      </c>
      <c r="E2267" s="3">
        <v>12</v>
      </c>
      <c r="F2267" s="4">
        <v>7.8572820000000002E-2</v>
      </c>
      <c r="G2267" s="4">
        <v>-0.11496297</v>
      </c>
      <c r="H2267" s="4">
        <v>-2.6206509999999999E-2</v>
      </c>
      <c r="I2267" s="4">
        <f t="shared" si="141"/>
        <v>7.8572820000000002E-2</v>
      </c>
      <c r="J2267" s="4">
        <f t="shared" si="142"/>
        <v>1.8099547511312217E-4</v>
      </c>
      <c r="K2267" s="4">
        <f t="shared" si="143"/>
        <v>1.4221324886877829E-5</v>
      </c>
    </row>
    <row r="2268" spans="2:11" ht="15" customHeight="1">
      <c r="B2268" s="3" t="s">
        <v>100</v>
      </c>
      <c r="C2268" s="3" t="s">
        <v>8</v>
      </c>
      <c r="D2268" s="3" t="str">
        <f t="shared" si="140"/>
        <v>Check</v>
      </c>
      <c r="E2268" s="3">
        <v>12</v>
      </c>
      <c r="F2268" s="4">
        <v>5.9528690000000002E-2</v>
      </c>
      <c r="G2268" s="4">
        <v>-0.13977458000000001</v>
      </c>
      <c r="H2268" s="4">
        <v>-5.6323770000000002E-2</v>
      </c>
      <c r="I2268" s="4">
        <f t="shared" si="141"/>
        <v>5.9528690000000002E-2</v>
      </c>
      <c r="J2268" s="4">
        <f t="shared" si="142"/>
        <v>1.8099547511312217E-4</v>
      </c>
      <c r="K2268" s="4">
        <f t="shared" si="143"/>
        <v>1.0774423529411765E-5</v>
      </c>
    </row>
    <row r="2269" spans="2:11" ht="15" customHeight="1">
      <c r="B2269" s="3" t="s">
        <v>100</v>
      </c>
      <c r="C2269" s="3" t="s">
        <v>9</v>
      </c>
      <c r="D2269" s="3" t="str">
        <f t="shared" si="140"/>
        <v>Check</v>
      </c>
      <c r="E2269" s="3">
        <v>12</v>
      </c>
      <c r="F2269" s="4">
        <v>8.1830459999999994E-2</v>
      </c>
      <c r="G2269" s="4">
        <v>-0.10944435</v>
      </c>
      <c r="H2269" s="4">
        <v>-1.8753720000000001E-2</v>
      </c>
      <c r="I2269" s="4">
        <f t="shared" si="141"/>
        <v>8.1830459999999994E-2</v>
      </c>
      <c r="J2269" s="4">
        <f t="shared" si="142"/>
        <v>1.8099547511312217E-4</v>
      </c>
      <c r="K2269" s="4">
        <f t="shared" si="143"/>
        <v>1.4810942986425338E-5</v>
      </c>
    </row>
    <row r="2270" spans="2:11" ht="15" customHeight="1">
      <c r="B2270" s="3" t="s">
        <v>100</v>
      </c>
      <c r="C2270" s="3" t="s">
        <v>10</v>
      </c>
      <c r="D2270" s="3" t="str">
        <f t="shared" si="140"/>
        <v>Check</v>
      </c>
      <c r="E2270" s="3">
        <v>12</v>
      </c>
      <c r="F2270" s="4">
        <v>0.10339321999999999</v>
      </c>
      <c r="G2270" s="4">
        <v>-7.983875E-2</v>
      </c>
      <c r="H2270" s="4">
        <v>1.7948430000000001E-2</v>
      </c>
      <c r="I2270" s="4">
        <f t="shared" si="141"/>
        <v>0.10339321999999999</v>
      </c>
      <c r="J2270" s="4">
        <f t="shared" si="142"/>
        <v>1.8099547511312217E-4</v>
      </c>
      <c r="K2270" s="4">
        <f t="shared" si="143"/>
        <v>1.8713704977375564E-5</v>
      </c>
    </row>
    <row r="2271" spans="2:11" ht="15" customHeight="1">
      <c r="B2271" s="3" t="s">
        <v>100</v>
      </c>
      <c r="C2271" s="3" t="s">
        <v>11</v>
      </c>
      <c r="D2271" s="3" t="str">
        <f t="shared" si="140"/>
        <v>Check</v>
      </c>
      <c r="E2271" s="3">
        <v>12</v>
      </c>
      <c r="F2271" s="4">
        <v>-0.47799056000000001</v>
      </c>
      <c r="G2271" s="4">
        <v>-0.75071275999999998</v>
      </c>
      <c r="H2271" s="4">
        <v>-0.82675635999999997</v>
      </c>
      <c r="I2271" s="4">
        <f t="shared" si="141"/>
        <v>-0.47799056000000001</v>
      </c>
      <c r="J2271" s="4">
        <f t="shared" si="142"/>
        <v>1.8099547511312217E-4</v>
      </c>
      <c r="K2271" s="4">
        <f t="shared" si="143"/>
        <v>-8.6514128506787329E-5</v>
      </c>
    </row>
    <row r="2272" spans="2:11" ht="15" customHeight="1">
      <c r="B2272" s="3" t="s">
        <v>100</v>
      </c>
      <c r="C2272" s="3" t="s">
        <v>12</v>
      </c>
      <c r="D2272" s="3" t="str">
        <f t="shared" si="140"/>
        <v>Check</v>
      </c>
      <c r="E2272" s="3">
        <v>12</v>
      </c>
      <c r="F2272" s="4">
        <v>-0.59180188</v>
      </c>
      <c r="G2272" s="4">
        <v>-1.8459904300000001</v>
      </c>
      <c r="H2272" s="4">
        <v>-2.1617285900000001</v>
      </c>
      <c r="I2272" s="4">
        <f t="shared" si="141"/>
        <v>-0.59180188</v>
      </c>
      <c r="J2272" s="4">
        <f t="shared" si="142"/>
        <v>1.8099547511312217E-4</v>
      </c>
      <c r="K2272" s="4">
        <f t="shared" si="143"/>
        <v>-1.0711346244343892E-4</v>
      </c>
    </row>
    <row r="2273" spans="2:11" ht="15" customHeight="1">
      <c r="B2273" s="3" t="s">
        <v>100</v>
      </c>
      <c r="C2273" s="3" t="s">
        <v>13</v>
      </c>
      <c r="D2273" s="3" t="str">
        <f t="shared" si="140"/>
        <v>Raise 4x</v>
      </c>
      <c r="E2273" s="3">
        <v>12</v>
      </c>
      <c r="F2273" s="4">
        <v>0.53345330000000002</v>
      </c>
      <c r="G2273" s="4">
        <v>0.58442998000000002</v>
      </c>
      <c r="H2273" s="4">
        <v>0.82913121999999995</v>
      </c>
      <c r="I2273" s="4">
        <f t="shared" si="141"/>
        <v>0.82913121999999995</v>
      </c>
      <c r="J2273" s="4">
        <f t="shared" si="142"/>
        <v>1.8099547511312217E-4</v>
      </c>
      <c r="K2273" s="4">
        <f t="shared" si="143"/>
        <v>1.5006899909502262E-4</v>
      </c>
    </row>
    <row r="2274" spans="2:11" ht="15" customHeight="1">
      <c r="B2274" s="3" t="s">
        <v>100</v>
      </c>
      <c r="C2274" s="3" t="s">
        <v>39</v>
      </c>
      <c r="D2274" s="3" t="str">
        <f t="shared" si="140"/>
        <v>Raise 4x</v>
      </c>
      <c r="E2274" s="3">
        <v>12</v>
      </c>
      <c r="F2274" s="4">
        <v>0.50617582999999999</v>
      </c>
      <c r="G2274" s="4">
        <v>0.54433120999999995</v>
      </c>
      <c r="H2274" s="4">
        <v>0.77929313</v>
      </c>
      <c r="I2274" s="4">
        <f t="shared" si="141"/>
        <v>0.77929313</v>
      </c>
      <c r="J2274" s="4">
        <f t="shared" si="142"/>
        <v>1.8099547511312217E-4</v>
      </c>
      <c r="K2274" s="4">
        <f t="shared" si="143"/>
        <v>1.4104853031674208E-4</v>
      </c>
    </row>
    <row r="2275" spans="2:11" ht="15" customHeight="1">
      <c r="B2275" s="3" t="s">
        <v>100</v>
      </c>
      <c r="C2275" s="3" t="s">
        <v>14</v>
      </c>
      <c r="D2275" s="3" t="str">
        <f t="shared" si="140"/>
        <v>Raise 4x</v>
      </c>
      <c r="E2275" s="3">
        <v>12</v>
      </c>
      <c r="F2275" s="4">
        <v>0.45893222</v>
      </c>
      <c r="G2275" s="4">
        <v>0.47601483999999999</v>
      </c>
      <c r="H2275" s="4">
        <v>0.69540824000000001</v>
      </c>
      <c r="I2275" s="4">
        <f t="shared" si="141"/>
        <v>0.69540824000000001</v>
      </c>
      <c r="J2275" s="4">
        <f t="shared" si="142"/>
        <v>1.8099547511312217E-4</v>
      </c>
      <c r="K2275" s="4">
        <f t="shared" si="143"/>
        <v>1.258657447963801E-4</v>
      </c>
    </row>
    <row r="2276" spans="2:11" ht="15" customHeight="1">
      <c r="B2276" s="3" t="s">
        <v>100</v>
      </c>
      <c r="C2276" s="3" t="s">
        <v>15</v>
      </c>
      <c r="D2276" s="3" t="str">
        <f t="shared" si="140"/>
        <v>Raise 4x</v>
      </c>
      <c r="E2276" s="3">
        <v>12</v>
      </c>
      <c r="F2276" s="4">
        <v>0.41857944000000002</v>
      </c>
      <c r="G2276" s="4">
        <v>0.42215064000000002</v>
      </c>
      <c r="H2276" s="4">
        <v>0.62912509999999999</v>
      </c>
      <c r="I2276" s="4">
        <f t="shared" si="141"/>
        <v>0.62912509999999999</v>
      </c>
      <c r="J2276" s="4">
        <f t="shared" si="142"/>
        <v>1.8099547511312217E-4</v>
      </c>
      <c r="K2276" s="4">
        <f t="shared" si="143"/>
        <v>1.138687963800905E-4</v>
      </c>
    </row>
    <row r="2277" spans="2:11" ht="15" customHeight="1">
      <c r="B2277" s="3" t="s">
        <v>100</v>
      </c>
      <c r="C2277" s="3" t="s">
        <v>16</v>
      </c>
      <c r="D2277" s="3" t="str">
        <f t="shared" si="140"/>
        <v>Raise 4x</v>
      </c>
      <c r="E2277" s="3">
        <v>12</v>
      </c>
      <c r="F2277" s="4">
        <v>0.41671714999999998</v>
      </c>
      <c r="G2277" s="4">
        <v>0.43098765</v>
      </c>
      <c r="H2277" s="4">
        <v>0.64039405000000005</v>
      </c>
      <c r="I2277" s="4">
        <f t="shared" si="141"/>
        <v>0.64039405000000005</v>
      </c>
      <c r="J2277" s="4">
        <f t="shared" si="142"/>
        <v>1.8099547511312217E-4</v>
      </c>
      <c r="K2277" s="4">
        <f t="shared" si="143"/>
        <v>1.1590842533936653E-4</v>
      </c>
    </row>
    <row r="2278" spans="2:11" ht="15" customHeight="1">
      <c r="B2278" s="3" t="s">
        <v>100</v>
      </c>
      <c r="C2278" s="3" t="s">
        <v>17</v>
      </c>
      <c r="D2278" s="3" t="str">
        <f t="shared" si="140"/>
        <v>Raise 4x</v>
      </c>
      <c r="E2278" s="3">
        <v>12</v>
      </c>
      <c r="F2278" s="4">
        <v>0.41069387000000002</v>
      </c>
      <c r="G2278" s="4">
        <v>0.43646808999999998</v>
      </c>
      <c r="H2278" s="4">
        <v>0.64735518999999997</v>
      </c>
      <c r="I2278" s="4">
        <f t="shared" si="141"/>
        <v>0.64735518999999997</v>
      </c>
      <c r="J2278" s="4">
        <f t="shared" si="142"/>
        <v>1.8099547511312217E-4</v>
      </c>
      <c r="K2278" s="4">
        <f t="shared" si="143"/>
        <v>1.1716836018099546E-4</v>
      </c>
    </row>
    <row r="2279" spans="2:11" ht="15" customHeight="1">
      <c r="B2279" s="3" t="s">
        <v>100</v>
      </c>
      <c r="C2279" s="3" t="s">
        <v>18</v>
      </c>
      <c r="D2279" s="3" t="str">
        <f t="shared" si="140"/>
        <v>Raise 4x</v>
      </c>
      <c r="E2279" s="3">
        <v>12</v>
      </c>
      <c r="F2279" s="4">
        <v>0.52697499000000003</v>
      </c>
      <c r="G2279" s="4">
        <v>0.82461812000000001</v>
      </c>
      <c r="H2279" s="4">
        <v>1.12381094</v>
      </c>
      <c r="I2279" s="4">
        <f t="shared" si="141"/>
        <v>1.12381094</v>
      </c>
      <c r="J2279" s="4">
        <f t="shared" si="142"/>
        <v>1.8099547511312217E-4</v>
      </c>
      <c r="K2279" s="4">
        <f t="shared" si="143"/>
        <v>2.0340469502262443E-4</v>
      </c>
    </row>
    <row r="2280" spans="2:11" ht="15" customHeight="1">
      <c r="B2280" s="3" t="s">
        <v>100</v>
      </c>
      <c r="C2280" s="3" t="s">
        <v>19</v>
      </c>
      <c r="D2280" s="3" t="str">
        <f t="shared" si="140"/>
        <v>Check</v>
      </c>
      <c r="E2280" s="3">
        <v>12</v>
      </c>
      <c r="F2280" s="4">
        <v>0.11646171</v>
      </c>
      <c r="G2280" s="4">
        <v>-5.3799380000000001E-2</v>
      </c>
      <c r="H2280" s="4">
        <v>4.5804440000000002E-2</v>
      </c>
      <c r="I2280" s="4">
        <f t="shared" si="141"/>
        <v>0.11646171</v>
      </c>
      <c r="J2280" s="4">
        <f t="shared" si="142"/>
        <v>1.8099547511312217E-4</v>
      </c>
      <c r="K2280" s="4">
        <f t="shared" si="143"/>
        <v>2.1079042533936652E-5</v>
      </c>
    </row>
    <row r="2281" spans="2:11" ht="15" customHeight="1">
      <c r="B2281" s="3" t="s">
        <v>100</v>
      </c>
      <c r="C2281" s="3" t="s">
        <v>20</v>
      </c>
      <c r="D2281" s="3" t="str">
        <f t="shared" si="140"/>
        <v>Check</v>
      </c>
      <c r="E2281" s="3">
        <v>12</v>
      </c>
      <c r="F2281" s="4">
        <v>8.3594619999999994E-2</v>
      </c>
      <c r="G2281" s="4">
        <v>-9.2712489999999995E-2</v>
      </c>
      <c r="H2281" s="4">
        <v>1.2956300000000001E-3</v>
      </c>
      <c r="I2281" s="4">
        <f t="shared" si="141"/>
        <v>8.3594619999999994E-2</v>
      </c>
      <c r="J2281" s="4">
        <f t="shared" si="142"/>
        <v>1.8099547511312217E-4</v>
      </c>
      <c r="K2281" s="4">
        <f t="shared" si="143"/>
        <v>1.5130247963800904E-5</v>
      </c>
    </row>
    <row r="2282" spans="2:11" ht="15" customHeight="1">
      <c r="B2282" s="3" t="s">
        <v>100</v>
      </c>
      <c r="C2282" s="3" t="s">
        <v>21</v>
      </c>
      <c r="D2282" s="3" t="str">
        <f t="shared" si="140"/>
        <v>Check</v>
      </c>
      <c r="E2282" s="3">
        <v>12</v>
      </c>
      <c r="F2282" s="4">
        <v>0.10449915999999999</v>
      </c>
      <c r="G2282" s="4">
        <v>-6.4124819999999999E-2</v>
      </c>
      <c r="H2282" s="4">
        <v>3.6973850000000003E-2</v>
      </c>
      <c r="I2282" s="4">
        <f t="shared" si="141"/>
        <v>0.10449915999999999</v>
      </c>
      <c r="J2282" s="4">
        <f t="shared" si="142"/>
        <v>1.8099547511312217E-4</v>
      </c>
      <c r="K2282" s="4">
        <f t="shared" si="143"/>
        <v>1.8913875113122172E-5</v>
      </c>
    </row>
    <row r="2283" spans="2:11" ht="15" customHeight="1">
      <c r="B2283" s="3" t="s">
        <v>100</v>
      </c>
      <c r="C2283" s="3" t="s">
        <v>22</v>
      </c>
      <c r="D2283" s="3" t="str">
        <f t="shared" si="140"/>
        <v>Check</v>
      </c>
      <c r="E2283" s="3">
        <v>12</v>
      </c>
      <c r="F2283" s="4">
        <v>0.12465345</v>
      </c>
      <c r="G2283" s="4">
        <v>-3.6194240000000003E-2</v>
      </c>
      <c r="H2283" s="4">
        <v>7.1854589999999996E-2</v>
      </c>
      <c r="I2283" s="4">
        <f t="shared" si="141"/>
        <v>0.12465345</v>
      </c>
      <c r="J2283" s="4">
        <f t="shared" si="142"/>
        <v>1.8099547511312217E-4</v>
      </c>
      <c r="K2283" s="4">
        <f t="shared" si="143"/>
        <v>2.2561710407239819E-5</v>
      </c>
    </row>
    <row r="2284" spans="2:11" ht="15" customHeight="1">
      <c r="B2284" s="3" t="s">
        <v>100</v>
      </c>
      <c r="C2284" s="3" t="s">
        <v>24</v>
      </c>
      <c r="D2284" s="3" t="str">
        <f t="shared" si="140"/>
        <v>Check</v>
      </c>
      <c r="E2284" s="3">
        <v>12</v>
      </c>
      <c r="F2284" s="4">
        <v>-0.60838776999999999</v>
      </c>
      <c r="G2284" s="4">
        <v>-1.8652906499999999</v>
      </c>
      <c r="H2284" s="4">
        <v>-2.1824256499999999</v>
      </c>
      <c r="I2284" s="4">
        <f t="shared" si="141"/>
        <v>-0.60838776999999999</v>
      </c>
      <c r="J2284" s="4">
        <f t="shared" si="142"/>
        <v>1.8099547511312217E-4</v>
      </c>
      <c r="K2284" s="4">
        <f t="shared" si="143"/>
        <v>-1.101154334841629E-4</v>
      </c>
    </row>
    <row r="2285" spans="2:11" ht="15" customHeight="1">
      <c r="B2285" s="3" t="s">
        <v>100</v>
      </c>
      <c r="C2285" s="3" t="s">
        <v>25</v>
      </c>
      <c r="D2285" s="3" t="str">
        <f t="shared" si="140"/>
        <v>Raise 4x</v>
      </c>
      <c r="E2285" s="3">
        <v>24</v>
      </c>
      <c r="F2285" s="4">
        <v>0.50332825999999997</v>
      </c>
      <c r="G2285" s="4">
        <v>0.52974719999999997</v>
      </c>
      <c r="H2285" s="4">
        <v>0.76095223000000001</v>
      </c>
      <c r="I2285" s="4">
        <f t="shared" si="141"/>
        <v>0.76095223000000001</v>
      </c>
      <c r="J2285" s="4">
        <f t="shared" si="142"/>
        <v>3.6199095022624434E-4</v>
      </c>
      <c r="K2285" s="4">
        <f t="shared" si="143"/>
        <v>2.7545782081447965E-4</v>
      </c>
    </row>
    <row r="2286" spans="2:11" ht="15" customHeight="1">
      <c r="B2286" s="3" t="s">
        <v>100</v>
      </c>
      <c r="C2286" s="3" t="s">
        <v>26</v>
      </c>
      <c r="D2286" s="3" t="str">
        <f t="shared" si="140"/>
        <v>Raise 4x</v>
      </c>
      <c r="E2286" s="3">
        <v>24</v>
      </c>
      <c r="F2286" s="4">
        <v>0.47675567000000002</v>
      </c>
      <c r="G2286" s="4">
        <v>0.48971033000000003</v>
      </c>
      <c r="H2286" s="4">
        <v>0.71120130000000004</v>
      </c>
      <c r="I2286" s="4">
        <f t="shared" si="141"/>
        <v>0.71120130000000004</v>
      </c>
      <c r="J2286" s="4">
        <f t="shared" si="142"/>
        <v>3.6199095022624434E-4</v>
      </c>
      <c r="K2286" s="4">
        <f t="shared" si="143"/>
        <v>2.5744843438914029E-4</v>
      </c>
    </row>
    <row r="2287" spans="2:11" ht="15" customHeight="1">
      <c r="B2287" s="3" t="s">
        <v>100</v>
      </c>
      <c r="C2287" s="3" t="s">
        <v>27</v>
      </c>
      <c r="D2287" s="3" t="str">
        <f t="shared" si="140"/>
        <v>Raise 4x</v>
      </c>
      <c r="E2287" s="3">
        <v>24</v>
      </c>
      <c r="F2287" s="4">
        <v>0.43037763000000001</v>
      </c>
      <c r="G2287" s="4">
        <v>0.42227164</v>
      </c>
      <c r="H2287" s="4">
        <v>0.62839124000000002</v>
      </c>
      <c r="I2287" s="4">
        <f t="shared" si="141"/>
        <v>0.62839124000000002</v>
      </c>
      <c r="J2287" s="4">
        <f t="shared" si="142"/>
        <v>3.6199095022624434E-4</v>
      </c>
      <c r="K2287" s="4">
        <f t="shared" si="143"/>
        <v>2.2747194208144796E-4</v>
      </c>
    </row>
    <row r="2288" spans="2:11" ht="15" customHeight="1">
      <c r="B2288" s="3" t="s">
        <v>100</v>
      </c>
      <c r="C2288" s="3" t="s">
        <v>28</v>
      </c>
      <c r="D2288" s="3" t="str">
        <f t="shared" si="140"/>
        <v>Raise 4x</v>
      </c>
      <c r="E2288" s="3">
        <v>24</v>
      </c>
      <c r="F2288" s="4">
        <v>0.39103568</v>
      </c>
      <c r="G2288" s="4">
        <v>0.36922244999999998</v>
      </c>
      <c r="H2288" s="4">
        <v>0.56310298999999997</v>
      </c>
      <c r="I2288" s="4">
        <f t="shared" si="141"/>
        <v>0.56310298999999997</v>
      </c>
      <c r="J2288" s="4">
        <f t="shared" si="142"/>
        <v>3.6199095022624434E-4</v>
      </c>
      <c r="K2288" s="4">
        <f t="shared" si="143"/>
        <v>2.0383818642533935E-4</v>
      </c>
    </row>
    <row r="2289" spans="2:11" ht="15" customHeight="1">
      <c r="B2289" s="3" t="s">
        <v>100</v>
      </c>
      <c r="C2289" s="3" t="s">
        <v>29</v>
      </c>
      <c r="D2289" s="3" t="str">
        <f t="shared" si="140"/>
        <v>Raise 4x</v>
      </c>
      <c r="E2289" s="3">
        <v>24</v>
      </c>
      <c r="F2289" s="4">
        <v>0.38935033000000002</v>
      </c>
      <c r="G2289" s="4">
        <v>0.37771041</v>
      </c>
      <c r="H2289" s="4">
        <v>0.57394683000000002</v>
      </c>
      <c r="I2289" s="4">
        <f t="shared" si="141"/>
        <v>0.57394683000000002</v>
      </c>
      <c r="J2289" s="4">
        <f t="shared" si="142"/>
        <v>3.6199095022624434E-4</v>
      </c>
      <c r="K2289" s="4">
        <f t="shared" si="143"/>
        <v>2.0776355837104073E-4</v>
      </c>
    </row>
    <row r="2290" spans="2:11" ht="15" customHeight="1">
      <c r="B2290" s="3" t="s">
        <v>100</v>
      </c>
      <c r="C2290" s="3" t="s">
        <v>30</v>
      </c>
      <c r="D2290" s="3" t="str">
        <f t="shared" si="140"/>
        <v>Raise 4x</v>
      </c>
      <c r="E2290" s="3">
        <v>24</v>
      </c>
      <c r="F2290" s="4">
        <v>0.38399088999999997</v>
      </c>
      <c r="G2290" s="4">
        <v>0.38301789000000003</v>
      </c>
      <c r="H2290" s="4">
        <v>0.58069654999999998</v>
      </c>
      <c r="I2290" s="4">
        <f t="shared" si="141"/>
        <v>0.58069654999999998</v>
      </c>
      <c r="J2290" s="4">
        <f t="shared" si="142"/>
        <v>3.6199095022624434E-4</v>
      </c>
      <c r="K2290" s="4">
        <f t="shared" si="143"/>
        <v>2.102068959276018E-4</v>
      </c>
    </row>
    <row r="2291" spans="2:11" ht="15" customHeight="1">
      <c r="B2291" s="3" t="s">
        <v>100</v>
      </c>
      <c r="C2291" s="3" t="s">
        <v>31</v>
      </c>
      <c r="D2291" s="3" t="str">
        <f t="shared" si="140"/>
        <v>Raise 4x</v>
      </c>
      <c r="E2291" s="3">
        <v>24</v>
      </c>
      <c r="F2291" s="4">
        <v>0.49564815000000001</v>
      </c>
      <c r="G2291" s="4">
        <v>0.76780212000000003</v>
      </c>
      <c r="H2291" s="4">
        <v>1.0533087699999999</v>
      </c>
      <c r="I2291" s="4">
        <f t="shared" si="141"/>
        <v>1.0533087699999999</v>
      </c>
      <c r="J2291" s="4">
        <f t="shared" si="142"/>
        <v>3.6199095022624434E-4</v>
      </c>
      <c r="K2291" s="4">
        <f t="shared" si="143"/>
        <v>3.8128824253393659E-4</v>
      </c>
    </row>
    <row r="2292" spans="2:11" ht="15" customHeight="1">
      <c r="B2292" s="3" t="s">
        <v>100</v>
      </c>
      <c r="C2292" s="3" t="s">
        <v>32</v>
      </c>
      <c r="D2292" s="3" t="str">
        <f t="shared" si="140"/>
        <v>Check</v>
      </c>
      <c r="E2292" s="3">
        <v>24</v>
      </c>
      <c r="F2292" s="4">
        <v>9.7366709999999995E-2</v>
      </c>
      <c r="G2292" s="4">
        <v>-9.5618300000000003E-2</v>
      </c>
      <c r="H2292" s="4">
        <v>-6.7451799999999999E-3</v>
      </c>
      <c r="I2292" s="4">
        <f t="shared" si="141"/>
        <v>9.7366709999999995E-2</v>
      </c>
      <c r="J2292" s="4">
        <f t="shared" si="142"/>
        <v>3.6199095022624434E-4</v>
      </c>
      <c r="K2292" s="4">
        <f t="shared" si="143"/>
        <v>3.5245867873303163E-5</v>
      </c>
    </row>
    <row r="2293" spans="2:11" ht="15" customHeight="1">
      <c r="B2293" s="3" t="s">
        <v>100</v>
      </c>
      <c r="C2293" s="3" t="s">
        <v>33</v>
      </c>
      <c r="D2293" s="3" t="str">
        <f t="shared" si="140"/>
        <v>Check</v>
      </c>
      <c r="E2293" s="3">
        <v>24</v>
      </c>
      <c r="F2293" s="4">
        <v>7.6667289999999999E-2</v>
      </c>
      <c r="G2293" s="4">
        <v>-0.12194714</v>
      </c>
      <c r="H2293" s="4">
        <v>-3.8479770000000003E-2</v>
      </c>
      <c r="I2293" s="4">
        <f t="shared" si="141"/>
        <v>7.6667289999999999E-2</v>
      </c>
      <c r="J2293" s="4">
        <f t="shared" si="142"/>
        <v>3.6199095022624434E-4</v>
      </c>
      <c r="K2293" s="4">
        <f t="shared" si="143"/>
        <v>2.7752865158371038E-5</v>
      </c>
    </row>
    <row r="2294" spans="2:11" ht="15" customHeight="1">
      <c r="B2294" s="3" t="s">
        <v>100</v>
      </c>
      <c r="C2294" s="3" t="s">
        <v>34</v>
      </c>
      <c r="D2294" s="3" t="str">
        <f t="shared" si="140"/>
        <v>Check</v>
      </c>
      <c r="E2294" s="3">
        <v>24</v>
      </c>
      <c r="F2294" s="4">
        <v>9.6857990000000005E-2</v>
      </c>
      <c r="G2294" s="4">
        <v>-9.4132969999999996E-2</v>
      </c>
      <c r="H2294" s="4">
        <v>-3.74728E-3</v>
      </c>
      <c r="I2294" s="4">
        <f t="shared" si="141"/>
        <v>9.6857990000000005E-2</v>
      </c>
      <c r="J2294" s="4">
        <f t="shared" si="142"/>
        <v>3.6199095022624434E-4</v>
      </c>
      <c r="K2294" s="4">
        <f t="shared" si="143"/>
        <v>3.5061715837104072E-5</v>
      </c>
    </row>
    <row r="2295" spans="2:11" ht="15" customHeight="1">
      <c r="B2295" s="3" t="s">
        <v>100</v>
      </c>
      <c r="C2295" s="3" t="s">
        <v>35</v>
      </c>
      <c r="D2295" s="3" t="str">
        <f t="shared" si="140"/>
        <v>Check</v>
      </c>
      <c r="E2295" s="3">
        <v>24</v>
      </c>
      <c r="F2295" s="4">
        <v>0.11642175</v>
      </c>
      <c r="G2295" s="4">
        <v>-6.6940410000000006E-2</v>
      </c>
      <c r="H2295" s="4">
        <v>3.023139E-2</v>
      </c>
      <c r="I2295" s="4">
        <f t="shared" si="141"/>
        <v>0.11642175</v>
      </c>
      <c r="J2295" s="4">
        <f t="shared" si="142"/>
        <v>3.6199095022624434E-4</v>
      </c>
      <c r="K2295" s="4">
        <f t="shared" si="143"/>
        <v>4.2143619909502264E-5</v>
      </c>
    </row>
    <row r="2296" spans="2:11" ht="15" customHeight="1">
      <c r="B2296" s="3" t="s">
        <v>100</v>
      </c>
      <c r="C2296" s="3" t="s">
        <v>36</v>
      </c>
      <c r="D2296" s="3" t="str">
        <f t="shared" si="140"/>
        <v>Check</v>
      </c>
      <c r="E2296" s="3">
        <v>24</v>
      </c>
      <c r="F2296" s="4">
        <v>-0.46123866000000002</v>
      </c>
      <c r="G2296" s="4">
        <v>-0.73040061000000001</v>
      </c>
      <c r="H2296" s="4">
        <v>-0.80485918999999995</v>
      </c>
      <c r="I2296" s="4">
        <f t="shared" si="141"/>
        <v>-0.46123866000000002</v>
      </c>
      <c r="J2296" s="4">
        <f t="shared" si="142"/>
        <v>3.6199095022624434E-4</v>
      </c>
      <c r="K2296" s="4">
        <f t="shared" si="143"/>
        <v>-1.6696422081447965E-4</v>
      </c>
    </row>
    <row r="2297" spans="2:11" ht="15" customHeight="1">
      <c r="B2297" s="3" t="s">
        <v>100</v>
      </c>
      <c r="C2297" s="3" t="s">
        <v>37</v>
      </c>
      <c r="D2297" s="3" t="str">
        <f t="shared" si="140"/>
        <v>Check</v>
      </c>
      <c r="E2297" s="3">
        <v>24</v>
      </c>
      <c r="F2297" s="4">
        <v>-0.57516743000000004</v>
      </c>
      <c r="G2297" s="4">
        <v>-1.81479386</v>
      </c>
      <c r="H2297" s="4">
        <v>-2.12647173</v>
      </c>
      <c r="I2297" s="4">
        <f t="shared" si="141"/>
        <v>-0.57516743000000004</v>
      </c>
      <c r="J2297" s="4">
        <f t="shared" si="142"/>
        <v>3.6199095022624434E-4</v>
      </c>
      <c r="K2297" s="4">
        <f t="shared" si="143"/>
        <v>-2.0820540452488688E-4</v>
      </c>
    </row>
    <row r="2298" spans="2:11" ht="15" customHeight="1">
      <c r="B2298" s="3" t="s">
        <v>101</v>
      </c>
      <c r="C2298" s="3" t="s">
        <v>51</v>
      </c>
      <c r="D2298" s="3" t="str">
        <f t="shared" si="140"/>
        <v>Raise 4x</v>
      </c>
      <c r="E2298" s="3">
        <v>12</v>
      </c>
      <c r="F2298" s="4">
        <v>0.66842816000000005</v>
      </c>
      <c r="G2298" s="4">
        <v>0.77725770999999999</v>
      </c>
      <c r="H2298" s="4">
        <v>1.0663665099999999</v>
      </c>
      <c r="I2298" s="4">
        <f t="shared" si="141"/>
        <v>1.0663665099999999</v>
      </c>
      <c r="J2298" s="4">
        <f t="shared" si="142"/>
        <v>1.8099547511312217E-4</v>
      </c>
      <c r="K2298" s="4">
        <f t="shared" si="143"/>
        <v>1.9300751312217193E-4</v>
      </c>
    </row>
    <row r="2299" spans="2:11" ht="15" customHeight="1">
      <c r="B2299" s="3" t="s">
        <v>101</v>
      </c>
      <c r="C2299" s="3" t="s">
        <v>1</v>
      </c>
      <c r="D2299" s="3" t="str">
        <f t="shared" si="140"/>
        <v>Raise 4x</v>
      </c>
      <c r="E2299" s="3">
        <v>12</v>
      </c>
      <c r="F2299" s="4">
        <v>0.63932301999999996</v>
      </c>
      <c r="G2299" s="4">
        <v>0.73689698000000003</v>
      </c>
      <c r="H2299" s="4">
        <v>1.01620255</v>
      </c>
      <c r="I2299" s="4">
        <f t="shared" si="141"/>
        <v>1.01620255</v>
      </c>
      <c r="J2299" s="4">
        <f t="shared" si="142"/>
        <v>1.8099547511312217E-4</v>
      </c>
      <c r="K2299" s="4">
        <f t="shared" si="143"/>
        <v>1.8392806334841628E-4</v>
      </c>
    </row>
    <row r="2300" spans="2:11" ht="15" customHeight="1">
      <c r="B2300" s="3" t="s">
        <v>101</v>
      </c>
      <c r="C2300" s="3" t="s">
        <v>2</v>
      </c>
      <c r="D2300" s="3" t="str">
        <f t="shared" si="140"/>
        <v>Raise 4x</v>
      </c>
      <c r="E2300" s="3">
        <v>12</v>
      </c>
      <c r="F2300" s="4">
        <v>0.58687911000000004</v>
      </c>
      <c r="G2300" s="4">
        <v>0.66657569000000005</v>
      </c>
      <c r="H2300" s="4">
        <v>0.93009516999999997</v>
      </c>
      <c r="I2300" s="4">
        <f t="shared" si="141"/>
        <v>0.93009516999999997</v>
      </c>
      <c r="J2300" s="4">
        <f t="shared" si="142"/>
        <v>1.8099547511312217E-4</v>
      </c>
      <c r="K2300" s="4">
        <f t="shared" si="143"/>
        <v>1.6834301719457012E-4</v>
      </c>
    </row>
    <row r="2301" spans="2:11" ht="15" customHeight="1">
      <c r="B2301" s="3" t="s">
        <v>101</v>
      </c>
      <c r="C2301" s="3" t="s">
        <v>3</v>
      </c>
      <c r="D2301" s="3" t="str">
        <f t="shared" si="140"/>
        <v>Raise 4x</v>
      </c>
      <c r="E2301" s="3">
        <v>12</v>
      </c>
      <c r="F2301" s="4">
        <v>0.54415190999999996</v>
      </c>
      <c r="G2301" s="4">
        <v>0.61249739000000003</v>
      </c>
      <c r="H2301" s="4">
        <v>0.86383341000000002</v>
      </c>
      <c r="I2301" s="4">
        <f t="shared" si="141"/>
        <v>0.86383341000000002</v>
      </c>
      <c r="J2301" s="4">
        <f t="shared" si="142"/>
        <v>1.8099547511312217E-4</v>
      </c>
      <c r="K2301" s="4">
        <f t="shared" si="143"/>
        <v>1.5634993846153845E-4</v>
      </c>
    </row>
    <row r="2302" spans="2:11" ht="15" customHeight="1">
      <c r="B2302" s="3" t="s">
        <v>101</v>
      </c>
      <c r="C2302" s="3" t="s">
        <v>4</v>
      </c>
      <c r="D2302" s="3" t="str">
        <f t="shared" si="140"/>
        <v>Raise 4x</v>
      </c>
      <c r="E2302" s="3">
        <v>12</v>
      </c>
      <c r="F2302" s="4">
        <v>0.53624488000000003</v>
      </c>
      <c r="G2302" s="4">
        <v>0.60248548999999996</v>
      </c>
      <c r="H2302" s="4">
        <v>0.85294499000000001</v>
      </c>
      <c r="I2302" s="4">
        <f t="shared" si="141"/>
        <v>0.85294499000000001</v>
      </c>
      <c r="J2302" s="4">
        <f t="shared" si="142"/>
        <v>1.8099547511312217E-4</v>
      </c>
      <c r="K2302" s="4">
        <f t="shared" si="143"/>
        <v>1.5437918371040725E-4</v>
      </c>
    </row>
    <row r="2303" spans="2:11" ht="15" customHeight="1">
      <c r="B2303" s="3" t="s">
        <v>101</v>
      </c>
      <c r="C2303" s="3" t="s">
        <v>5</v>
      </c>
      <c r="D2303" s="3" t="str">
        <f t="shared" si="140"/>
        <v>Raise 4x</v>
      </c>
      <c r="E2303" s="3">
        <v>12</v>
      </c>
      <c r="F2303" s="4">
        <v>0.54720011999999996</v>
      </c>
      <c r="G2303" s="4">
        <v>0.62802553000000005</v>
      </c>
      <c r="H2303" s="4">
        <v>0.88401971000000001</v>
      </c>
      <c r="I2303" s="4">
        <f t="shared" si="141"/>
        <v>0.88401971000000001</v>
      </c>
      <c r="J2303" s="4">
        <f t="shared" si="142"/>
        <v>1.8099547511312217E-4</v>
      </c>
      <c r="K2303" s="4">
        <f t="shared" si="143"/>
        <v>1.6000356742081447E-4</v>
      </c>
    </row>
    <row r="2304" spans="2:11" ht="15" customHeight="1">
      <c r="B2304" s="3" t="s">
        <v>101</v>
      </c>
      <c r="C2304" s="3" t="s">
        <v>7</v>
      </c>
      <c r="D2304" s="3" t="str">
        <f t="shared" si="140"/>
        <v>Raise 4x</v>
      </c>
      <c r="E2304" s="3">
        <v>12</v>
      </c>
      <c r="F2304" s="4">
        <v>0.21271565000000001</v>
      </c>
      <c r="G2304" s="4">
        <v>9.3104619999999999E-2</v>
      </c>
      <c r="H2304" s="4">
        <v>0.22948288999999999</v>
      </c>
      <c r="I2304" s="4">
        <f t="shared" si="141"/>
        <v>0.22948288999999999</v>
      </c>
      <c r="J2304" s="4">
        <f t="shared" si="142"/>
        <v>1.8099547511312217E-4</v>
      </c>
      <c r="K2304" s="4">
        <f t="shared" si="143"/>
        <v>4.1535364705882351E-5</v>
      </c>
    </row>
    <row r="2305" spans="2:11" ht="15" customHeight="1">
      <c r="B2305" s="3" t="s">
        <v>101</v>
      </c>
      <c r="C2305" s="3" t="s">
        <v>8</v>
      </c>
      <c r="D2305" s="3" t="str">
        <f t="shared" si="140"/>
        <v>Check</v>
      </c>
      <c r="E2305" s="3">
        <v>12</v>
      </c>
      <c r="F2305" s="4">
        <v>0.18572584</v>
      </c>
      <c r="G2305" s="4">
        <v>4.7176669999999997E-2</v>
      </c>
      <c r="H2305" s="4">
        <v>0.17350338000000001</v>
      </c>
      <c r="I2305" s="4">
        <f t="shared" si="141"/>
        <v>0.18572584</v>
      </c>
      <c r="J2305" s="4">
        <f t="shared" si="142"/>
        <v>1.8099547511312217E-4</v>
      </c>
      <c r="K2305" s="4">
        <f t="shared" si="143"/>
        <v>3.3615536651583709E-5</v>
      </c>
    </row>
    <row r="2306" spans="2:11" ht="15" customHeight="1">
      <c r="B2306" s="3" t="s">
        <v>101</v>
      </c>
      <c r="C2306" s="3" t="s">
        <v>9</v>
      </c>
      <c r="D2306" s="3" t="str">
        <f t="shared" si="140"/>
        <v>Raise 4x</v>
      </c>
      <c r="E2306" s="3">
        <v>12</v>
      </c>
      <c r="F2306" s="4">
        <v>0.20750073999999999</v>
      </c>
      <c r="G2306" s="4">
        <v>7.4898450000000005E-2</v>
      </c>
      <c r="H2306" s="4">
        <v>0.20784233999999999</v>
      </c>
      <c r="I2306" s="4">
        <f t="shared" si="141"/>
        <v>0.20784233999999999</v>
      </c>
      <c r="J2306" s="4">
        <f t="shared" si="142"/>
        <v>1.8099547511312217E-4</v>
      </c>
      <c r="K2306" s="4">
        <f t="shared" si="143"/>
        <v>3.7618523076923076E-5</v>
      </c>
    </row>
    <row r="2307" spans="2:11" ht="15" customHeight="1">
      <c r="B2307" s="3" t="s">
        <v>101</v>
      </c>
      <c r="C2307" s="3" t="s">
        <v>10</v>
      </c>
      <c r="D2307" s="3" t="str">
        <f t="shared" si="140"/>
        <v>Raise 4x</v>
      </c>
      <c r="E2307" s="3">
        <v>12</v>
      </c>
      <c r="F2307" s="4">
        <v>0.22903866000000001</v>
      </c>
      <c r="G2307" s="4">
        <v>0.10233349</v>
      </c>
      <c r="H2307" s="4">
        <v>0.24191125999999999</v>
      </c>
      <c r="I2307" s="4">
        <f t="shared" si="141"/>
        <v>0.24191125999999999</v>
      </c>
      <c r="J2307" s="4">
        <f t="shared" si="142"/>
        <v>1.8099547511312217E-4</v>
      </c>
      <c r="K2307" s="4">
        <f t="shared" si="143"/>
        <v>4.3784843438914027E-5</v>
      </c>
    </row>
    <row r="2308" spans="2:11" ht="15" customHeight="1">
      <c r="B2308" s="3" t="s">
        <v>101</v>
      </c>
      <c r="C2308" s="3" t="s">
        <v>11</v>
      </c>
      <c r="D2308" s="3" t="str">
        <f t="shared" si="140"/>
        <v>Raise 4x</v>
      </c>
      <c r="E2308" s="3">
        <v>12</v>
      </c>
      <c r="F2308" s="4">
        <v>0.24200442</v>
      </c>
      <c r="G2308" s="4">
        <v>0.1185389</v>
      </c>
      <c r="H2308" s="4">
        <v>0.26293118999999998</v>
      </c>
      <c r="I2308" s="4">
        <f t="shared" si="141"/>
        <v>0.26293118999999998</v>
      </c>
      <c r="J2308" s="4">
        <f t="shared" si="142"/>
        <v>1.8099547511312217E-4</v>
      </c>
      <c r="K2308" s="4">
        <f t="shared" si="143"/>
        <v>4.7589355656108596E-5</v>
      </c>
    </row>
    <row r="2309" spans="2:11" ht="15" customHeight="1">
      <c r="B2309" s="3" t="s">
        <v>101</v>
      </c>
      <c r="C2309" s="3" t="s">
        <v>12</v>
      </c>
      <c r="D2309" s="3" t="str">
        <f t="shared" ref="D2309:D2372" si="144">IF(I2309=F2309,"Check",IF(I2309=G2309,"Raise 3x", IF(I2309=H2309,"Raise 4x", "ERROR")))</f>
        <v>Check</v>
      </c>
      <c r="E2309" s="3">
        <v>12</v>
      </c>
      <c r="F2309" s="4">
        <v>-0.46593033</v>
      </c>
      <c r="G2309" s="4">
        <v>-0.73903909000000001</v>
      </c>
      <c r="H2309" s="4">
        <v>-0.81465686000000004</v>
      </c>
      <c r="I2309" s="4">
        <f t="shared" ref="I2309:I2372" si="145">MAX(F2309:H2309)</f>
        <v>-0.46593033</v>
      </c>
      <c r="J2309" s="4">
        <f t="shared" ref="J2309:J2372" si="146">E2309/(COMBIN(52,2)*50)</f>
        <v>1.8099547511312217E-4</v>
      </c>
      <c r="K2309" s="4">
        <f t="shared" ref="K2309:K2372" si="147">J2309*I2309</f>
        <v>-8.4331281447963801E-5</v>
      </c>
    </row>
    <row r="2310" spans="2:11" ht="15" customHeight="1">
      <c r="B2310" s="3" t="s">
        <v>101</v>
      </c>
      <c r="C2310" s="3" t="s">
        <v>13</v>
      </c>
      <c r="D2310" s="3" t="str">
        <f t="shared" si="144"/>
        <v>Raise 4x</v>
      </c>
      <c r="E2310" s="3">
        <v>12</v>
      </c>
      <c r="F2310" s="4">
        <v>0.66534671000000001</v>
      </c>
      <c r="G2310" s="4">
        <v>0.77330323000000001</v>
      </c>
      <c r="H2310" s="4">
        <v>1.06184346</v>
      </c>
      <c r="I2310" s="4">
        <f t="shared" si="145"/>
        <v>1.06184346</v>
      </c>
      <c r="J2310" s="4">
        <f t="shared" si="146"/>
        <v>1.8099547511312217E-4</v>
      </c>
      <c r="K2310" s="4">
        <f t="shared" si="147"/>
        <v>1.9218886153846154E-4</v>
      </c>
    </row>
    <row r="2311" spans="2:11" ht="15" customHeight="1">
      <c r="B2311" s="3" t="s">
        <v>101</v>
      </c>
      <c r="C2311" s="3" t="s">
        <v>39</v>
      </c>
      <c r="D2311" s="3" t="str">
        <f t="shared" si="144"/>
        <v>Raise 4x</v>
      </c>
      <c r="E2311" s="3">
        <v>12</v>
      </c>
      <c r="F2311" s="4">
        <v>0.63600727000000001</v>
      </c>
      <c r="G2311" s="4">
        <v>0.73264313000000003</v>
      </c>
      <c r="H2311" s="4">
        <v>1.0113143200000001</v>
      </c>
      <c r="I2311" s="4">
        <f t="shared" si="145"/>
        <v>1.0113143200000001</v>
      </c>
      <c r="J2311" s="4">
        <f t="shared" si="146"/>
        <v>1.8099547511312217E-4</v>
      </c>
      <c r="K2311" s="4">
        <f t="shared" si="147"/>
        <v>1.8304331583710409E-4</v>
      </c>
    </row>
    <row r="2312" spans="2:11" ht="15" customHeight="1">
      <c r="B2312" s="3" t="s">
        <v>101</v>
      </c>
      <c r="C2312" s="3" t="s">
        <v>14</v>
      </c>
      <c r="D2312" s="3" t="str">
        <f t="shared" si="144"/>
        <v>Raise 4x</v>
      </c>
      <c r="E2312" s="3">
        <v>12</v>
      </c>
      <c r="F2312" s="4">
        <v>0.58490151000000001</v>
      </c>
      <c r="G2312" s="4">
        <v>0.66383236999999995</v>
      </c>
      <c r="H2312" s="4">
        <v>0.92682076999999996</v>
      </c>
      <c r="I2312" s="4">
        <f t="shared" si="145"/>
        <v>0.92682076999999996</v>
      </c>
      <c r="J2312" s="4">
        <f t="shared" si="146"/>
        <v>1.8099547511312217E-4</v>
      </c>
      <c r="K2312" s="4">
        <f t="shared" si="147"/>
        <v>1.6775036561085971E-4</v>
      </c>
    </row>
    <row r="2313" spans="2:11" ht="15" customHeight="1">
      <c r="B2313" s="3" t="s">
        <v>101</v>
      </c>
      <c r="C2313" s="3" t="s">
        <v>15</v>
      </c>
      <c r="D2313" s="3" t="str">
        <f t="shared" si="144"/>
        <v>Raise 4x</v>
      </c>
      <c r="E2313" s="3">
        <v>12</v>
      </c>
      <c r="F2313" s="4">
        <v>0.54341859999999997</v>
      </c>
      <c r="G2313" s="4">
        <v>0.61113512999999997</v>
      </c>
      <c r="H2313" s="4">
        <v>0.86202109000000005</v>
      </c>
      <c r="I2313" s="4">
        <f t="shared" si="145"/>
        <v>0.86202109000000005</v>
      </c>
      <c r="J2313" s="4">
        <f t="shared" si="146"/>
        <v>1.8099547511312217E-4</v>
      </c>
      <c r="K2313" s="4">
        <f t="shared" si="147"/>
        <v>1.5602191674208145E-4</v>
      </c>
    </row>
    <row r="2314" spans="2:11" ht="15" customHeight="1">
      <c r="B2314" s="3" t="s">
        <v>101</v>
      </c>
      <c r="C2314" s="3" t="s">
        <v>16</v>
      </c>
      <c r="D2314" s="3" t="str">
        <f t="shared" si="144"/>
        <v>Raise 4x</v>
      </c>
      <c r="E2314" s="3">
        <v>12</v>
      </c>
      <c r="F2314" s="4">
        <v>0.53704028999999998</v>
      </c>
      <c r="G2314" s="4">
        <v>0.60292332000000004</v>
      </c>
      <c r="H2314" s="4">
        <v>0.85313503999999996</v>
      </c>
      <c r="I2314" s="4">
        <f t="shared" si="145"/>
        <v>0.85313503999999996</v>
      </c>
      <c r="J2314" s="4">
        <f t="shared" si="146"/>
        <v>1.8099547511312217E-4</v>
      </c>
      <c r="K2314" s="4">
        <f t="shared" si="147"/>
        <v>1.5441358190045247E-4</v>
      </c>
    </row>
    <row r="2315" spans="2:11" ht="15" customHeight="1">
      <c r="B2315" s="3" t="s">
        <v>101</v>
      </c>
      <c r="C2315" s="3" t="s">
        <v>17</v>
      </c>
      <c r="D2315" s="3" t="str">
        <f t="shared" si="144"/>
        <v>Raise 4x</v>
      </c>
      <c r="E2315" s="3">
        <v>12</v>
      </c>
      <c r="F2315" s="4">
        <v>0.55036121999999998</v>
      </c>
      <c r="G2315" s="4">
        <v>0.63080632999999997</v>
      </c>
      <c r="H2315" s="4">
        <v>0.88659818999999995</v>
      </c>
      <c r="I2315" s="4">
        <f t="shared" si="145"/>
        <v>0.88659818999999995</v>
      </c>
      <c r="J2315" s="4">
        <f t="shared" si="146"/>
        <v>1.8099547511312217E-4</v>
      </c>
      <c r="K2315" s="4">
        <f t="shared" si="147"/>
        <v>1.6047026063348416E-4</v>
      </c>
    </row>
    <row r="2316" spans="2:11" ht="15" customHeight="1">
      <c r="B2316" s="3" t="s">
        <v>101</v>
      </c>
      <c r="C2316" s="3" t="s">
        <v>18</v>
      </c>
      <c r="D2316" s="3" t="str">
        <f t="shared" si="144"/>
        <v>Raise 4x</v>
      </c>
      <c r="E2316" s="3">
        <v>12</v>
      </c>
      <c r="F2316" s="4">
        <v>0.82409385000000002</v>
      </c>
      <c r="G2316" s="4">
        <v>1.21487854</v>
      </c>
      <c r="H2316" s="4">
        <v>1.6059725600000001</v>
      </c>
      <c r="I2316" s="4">
        <f t="shared" si="145"/>
        <v>1.6059725600000001</v>
      </c>
      <c r="J2316" s="4">
        <f t="shared" si="146"/>
        <v>1.8099547511312217E-4</v>
      </c>
      <c r="K2316" s="4">
        <f t="shared" si="147"/>
        <v>2.906737665158371E-4</v>
      </c>
    </row>
    <row r="2317" spans="2:11" ht="15" customHeight="1">
      <c r="B2317" s="3" t="s">
        <v>101</v>
      </c>
      <c r="C2317" s="3" t="s">
        <v>19</v>
      </c>
      <c r="D2317" s="3" t="str">
        <f t="shared" si="144"/>
        <v>Raise 4x</v>
      </c>
      <c r="E2317" s="3">
        <v>12</v>
      </c>
      <c r="F2317" s="4">
        <v>0.25222272000000001</v>
      </c>
      <c r="G2317" s="4">
        <v>0.15544742</v>
      </c>
      <c r="H2317" s="4">
        <v>0.30271334</v>
      </c>
      <c r="I2317" s="4">
        <f t="shared" si="145"/>
        <v>0.30271334</v>
      </c>
      <c r="J2317" s="4">
        <f t="shared" si="146"/>
        <v>1.8099547511312217E-4</v>
      </c>
      <c r="K2317" s="4">
        <f t="shared" si="147"/>
        <v>5.4789744796380088E-5</v>
      </c>
    </row>
    <row r="2318" spans="2:11" ht="15" customHeight="1">
      <c r="B2318" s="3" t="s">
        <v>101</v>
      </c>
      <c r="C2318" s="3" t="s">
        <v>20</v>
      </c>
      <c r="D2318" s="3" t="str">
        <f t="shared" si="144"/>
        <v>Raise 4x</v>
      </c>
      <c r="E2318" s="3">
        <v>12</v>
      </c>
      <c r="F2318" s="4">
        <v>0.21152729000000001</v>
      </c>
      <c r="G2318" s="4">
        <v>9.5139029999999999E-2</v>
      </c>
      <c r="H2318" s="4">
        <v>0.23200937999999999</v>
      </c>
      <c r="I2318" s="4">
        <f t="shared" si="145"/>
        <v>0.23200937999999999</v>
      </c>
      <c r="J2318" s="4">
        <f t="shared" si="146"/>
        <v>1.8099547511312217E-4</v>
      </c>
      <c r="K2318" s="4">
        <f t="shared" si="147"/>
        <v>4.1992647963800902E-5</v>
      </c>
    </row>
    <row r="2319" spans="2:11" ht="15" customHeight="1">
      <c r="B2319" s="3" t="s">
        <v>101</v>
      </c>
      <c r="C2319" s="3" t="s">
        <v>21</v>
      </c>
      <c r="D2319" s="3" t="str">
        <f t="shared" si="144"/>
        <v>Raise 4x</v>
      </c>
      <c r="E2319" s="3">
        <v>12</v>
      </c>
      <c r="F2319" s="4">
        <v>0.23194967999999999</v>
      </c>
      <c r="G2319" s="4">
        <v>0.12111055</v>
      </c>
      <c r="H2319" s="4">
        <v>0.26444752999999999</v>
      </c>
      <c r="I2319" s="4">
        <f t="shared" si="145"/>
        <v>0.26444752999999999</v>
      </c>
      <c r="J2319" s="4">
        <f t="shared" si="146"/>
        <v>1.8099547511312217E-4</v>
      </c>
      <c r="K2319" s="4">
        <f t="shared" si="147"/>
        <v>4.7863806334841628E-5</v>
      </c>
    </row>
    <row r="2320" spans="2:11" ht="15" customHeight="1">
      <c r="B2320" s="3" t="s">
        <v>101</v>
      </c>
      <c r="C2320" s="3" t="s">
        <v>22</v>
      </c>
      <c r="D2320" s="3" t="str">
        <f t="shared" si="144"/>
        <v>Raise 4x</v>
      </c>
      <c r="E2320" s="3">
        <v>12</v>
      </c>
      <c r="F2320" s="4">
        <v>0.25219511</v>
      </c>
      <c r="G2320" s="4">
        <v>0.14692997999999999</v>
      </c>
      <c r="H2320" s="4">
        <v>0.29676725999999998</v>
      </c>
      <c r="I2320" s="4">
        <f t="shared" si="145"/>
        <v>0.29676725999999998</v>
      </c>
      <c r="J2320" s="4">
        <f t="shared" si="146"/>
        <v>1.8099547511312217E-4</v>
      </c>
      <c r="K2320" s="4">
        <f t="shared" si="147"/>
        <v>5.3713531221719451E-5</v>
      </c>
    </row>
    <row r="2321" spans="2:11" ht="15" customHeight="1">
      <c r="B2321" s="3" t="s">
        <v>101</v>
      </c>
      <c r="C2321" s="3" t="s">
        <v>23</v>
      </c>
      <c r="D2321" s="3" t="str">
        <f t="shared" si="144"/>
        <v>Raise 4x</v>
      </c>
      <c r="E2321" s="3">
        <v>12</v>
      </c>
      <c r="F2321" s="4">
        <v>0.26497774000000002</v>
      </c>
      <c r="G2321" s="4">
        <v>0.16284873999999999</v>
      </c>
      <c r="H2321" s="4">
        <v>0.31741607999999999</v>
      </c>
      <c r="I2321" s="4">
        <f t="shared" si="145"/>
        <v>0.31741607999999999</v>
      </c>
      <c r="J2321" s="4">
        <f t="shared" si="146"/>
        <v>1.8099547511312217E-4</v>
      </c>
      <c r="K2321" s="4">
        <f t="shared" si="147"/>
        <v>5.7450874208144792E-5</v>
      </c>
    </row>
    <row r="2322" spans="2:11" ht="15" customHeight="1">
      <c r="B2322" s="3" t="s">
        <v>101</v>
      </c>
      <c r="C2322" s="3" t="s">
        <v>25</v>
      </c>
      <c r="D2322" s="3" t="str">
        <f t="shared" si="144"/>
        <v>Raise 4x</v>
      </c>
      <c r="E2322" s="3">
        <v>24</v>
      </c>
      <c r="F2322" s="4">
        <v>0.63291118999999996</v>
      </c>
      <c r="G2322" s="4">
        <v>0.71876019000000002</v>
      </c>
      <c r="H2322" s="4">
        <v>0.99358247</v>
      </c>
      <c r="I2322" s="4">
        <f t="shared" si="145"/>
        <v>0.99358247</v>
      </c>
      <c r="J2322" s="4">
        <f t="shared" si="146"/>
        <v>3.6199095022624434E-4</v>
      </c>
      <c r="K2322" s="4">
        <f t="shared" si="147"/>
        <v>3.5966786244343891E-4</v>
      </c>
    </row>
    <row r="2323" spans="2:11" ht="15" customHeight="1">
      <c r="B2323" s="3" t="s">
        <v>101</v>
      </c>
      <c r="C2323" s="3" t="s">
        <v>26</v>
      </c>
      <c r="D2323" s="3" t="str">
        <f t="shared" si="144"/>
        <v>Raise 4x</v>
      </c>
      <c r="E2323" s="3">
        <v>24</v>
      </c>
      <c r="F2323" s="4">
        <v>0.60457696999999999</v>
      </c>
      <c r="G2323" s="4">
        <v>0.67816752999999996</v>
      </c>
      <c r="H2323" s="4">
        <v>0.94314710999999996</v>
      </c>
      <c r="I2323" s="4">
        <f t="shared" si="145"/>
        <v>0.94314710999999996</v>
      </c>
      <c r="J2323" s="4">
        <f t="shared" si="146"/>
        <v>3.6199095022624434E-4</v>
      </c>
      <c r="K2323" s="4">
        <f t="shared" si="147"/>
        <v>3.4141071855203618E-4</v>
      </c>
    </row>
    <row r="2324" spans="2:11" ht="15" customHeight="1">
      <c r="B2324" s="3" t="s">
        <v>101</v>
      </c>
      <c r="C2324" s="3" t="s">
        <v>27</v>
      </c>
      <c r="D2324" s="3" t="str">
        <f t="shared" si="144"/>
        <v>Raise 4x</v>
      </c>
      <c r="E2324" s="3">
        <v>24</v>
      </c>
      <c r="F2324" s="4">
        <v>0.55499471</v>
      </c>
      <c r="G2324" s="4">
        <v>0.61023998999999995</v>
      </c>
      <c r="H2324" s="4">
        <v>0.85973498999999998</v>
      </c>
      <c r="I2324" s="4">
        <f t="shared" si="145"/>
        <v>0.85973498999999998</v>
      </c>
      <c r="J2324" s="4">
        <f t="shared" si="146"/>
        <v>3.6199095022624434E-4</v>
      </c>
      <c r="K2324" s="4">
        <f t="shared" si="147"/>
        <v>3.1121628597285066E-4</v>
      </c>
    </row>
    <row r="2325" spans="2:11" ht="15" customHeight="1">
      <c r="B2325" s="3" t="s">
        <v>101</v>
      </c>
      <c r="C2325" s="3" t="s">
        <v>28</v>
      </c>
      <c r="D2325" s="3" t="str">
        <f t="shared" si="144"/>
        <v>Raise 4x</v>
      </c>
      <c r="E2325" s="3">
        <v>24</v>
      </c>
      <c r="F2325" s="4">
        <v>0.51486430000000005</v>
      </c>
      <c r="G2325" s="4">
        <v>0.55834817000000003</v>
      </c>
      <c r="H2325" s="4">
        <v>0.79591761999999999</v>
      </c>
      <c r="I2325" s="4">
        <f t="shared" si="145"/>
        <v>0.79591761999999999</v>
      </c>
      <c r="J2325" s="4">
        <f t="shared" si="146"/>
        <v>3.6199095022624434E-4</v>
      </c>
      <c r="K2325" s="4">
        <f t="shared" si="147"/>
        <v>2.8811497556561084E-4</v>
      </c>
    </row>
    <row r="2326" spans="2:11" ht="15" customHeight="1">
      <c r="B2326" s="3" t="s">
        <v>101</v>
      </c>
      <c r="C2326" s="3" t="s">
        <v>29</v>
      </c>
      <c r="D2326" s="3" t="str">
        <f t="shared" si="144"/>
        <v>Raise 4x</v>
      </c>
      <c r="E2326" s="3">
        <v>24</v>
      </c>
      <c r="F2326" s="4">
        <v>0.50863941000000001</v>
      </c>
      <c r="G2326" s="4">
        <v>0.54956782000000004</v>
      </c>
      <c r="H2326" s="4">
        <v>0.78629797999999995</v>
      </c>
      <c r="I2326" s="4">
        <f t="shared" si="145"/>
        <v>0.78629797999999995</v>
      </c>
      <c r="J2326" s="4">
        <f t="shared" si="146"/>
        <v>3.6199095022624434E-4</v>
      </c>
      <c r="K2326" s="4">
        <f t="shared" si="147"/>
        <v>2.8463275294117647E-4</v>
      </c>
    </row>
    <row r="2327" spans="2:11" ht="15" customHeight="1">
      <c r="B2327" s="3" t="s">
        <v>101</v>
      </c>
      <c r="C2327" s="3" t="s">
        <v>30</v>
      </c>
      <c r="D2327" s="3" t="str">
        <f t="shared" si="144"/>
        <v>Raise 4x</v>
      </c>
      <c r="E2327" s="3">
        <v>24</v>
      </c>
      <c r="F2327" s="4">
        <v>0.52063813000000003</v>
      </c>
      <c r="G2327" s="4">
        <v>0.57604854999999999</v>
      </c>
      <c r="H2327" s="4">
        <v>0.81830643000000003</v>
      </c>
      <c r="I2327" s="4">
        <f t="shared" si="145"/>
        <v>0.81830643000000003</v>
      </c>
      <c r="J2327" s="4">
        <f t="shared" si="146"/>
        <v>3.6199095022624434E-4</v>
      </c>
      <c r="K2327" s="4">
        <f t="shared" si="147"/>
        <v>2.9621952217194573E-4</v>
      </c>
    </row>
    <row r="2328" spans="2:11" ht="15" customHeight="1">
      <c r="B2328" s="3" t="s">
        <v>101</v>
      </c>
      <c r="C2328" s="3" t="s">
        <v>31</v>
      </c>
      <c r="D2328" s="3" t="str">
        <f t="shared" si="144"/>
        <v>Raise 4x</v>
      </c>
      <c r="E2328" s="3">
        <v>24</v>
      </c>
      <c r="F2328" s="4">
        <v>0.78689319999999996</v>
      </c>
      <c r="G2328" s="4">
        <v>1.15473359</v>
      </c>
      <c r="H2328" s="4">
        <v>1.53132362</v>
      </c>
      <c r="I2328" s="4">
        <f t="shared" si="145"/>
        <v>1.53132362</v>
      </c>
      <c r="J2328" s="4">
        <f t="shared" si="146"/>
        <v>3.6199095022624434E-4</v>
      </c>
      <c r="K2328" s="4">
        <f t="shared" si="147"/>
        <v>5.5432529230769231E-4</v>
      </c>
    </row>
    <row r="2329" spans="2:11" ht="15" customHeight="1">
      <c r="B2329" s="3" t="s">
        <v>101</v>
      </c>
      <c r="C2329" s="3" t="s">
        <v>32</v>
      </c>
      <c r="D2329" s="3" t="str">
        <f t="shared" si="144"/>
        <v>Raise 4x</v>
      </c>
      <c r="E2329" s="3">
        <v>24</v>
      </c>
      <c r="F2329" s="4">
        <v>0.23166408999999999</v>
      </c>
      <c r="G2329" s="4">
        <v>0.11051679</v>
      </c>
      <c r="H2329" s="4">
        <v>0.24656605000000001</v>
      </c>
      <c r="I2329" s="4">
        <f t="shared" si="145"/>
        <v>0.24656605000000001</v>
      </c>
      <c r="J2329" s="4">
        <f t="shared" si="146"/>
        <v>3.6199095022624434E-4</v>
      </c>
      <c r="K2329" s="4">
        <f t="shared" si="147"/>
        <v>8.9254678733031675E-5</v>
      </c>
    </row>
    <row r="2330" spans="2:11" ht="15" customHeight="1">
      <c r="B2330" s="3" t="s">
        <v>101</v>
      </c>
      <c r="C2330" s="3" t="s">
        <v>33</v>
      </c>
      <c r="D2330" s="3" t="str">
        <f t="shared" si="144"/>
        <v>Check</v>
      </c>
      <c r="E2330" s="3">
        <v>24</v>
      </c>
      <c r="F2330" s="4">
        <v>0.20289760000000001</v>
      </c>
      <c r="G2330" s="4">
        <v>6.3299079999999994E-2</v>
      </c>
      <c r="H2330" s="4">
        <v>0.18924788000000001</v>
      </c>
      <c r="I2330" s="4">
        <f t="shared" si="145"/>
        <v>0.20289760000000001</v>
      </c>
      <c r="J2330" s="4">
        <f t="shared" si="146"/>
        <v>3.6199095022624434E-4</v>
      </c>
      <c r="K2330" s="4">
        <f t="shared" si="147"/>
        <v>7.3447095022624443E-5</v>
      </c>
    </row>
    <row r="2331" spans="2:11" ht="15" customHeight="1">
      <c r="B2331" s="3" t="s">
        <v>101</v>
      </c>
      <c r="C2331" s="3" t="s">
        <v>34</v>
      </c>
      <c r="D2331" s="3" t="str">
        <f t="shared" si="144"/>
        <v>Check</v>
      </c>
      <c r="E2331" s="3">
        <v>24</v>
      </c>
      <c r="F2331" s="4">
        <v>0.22257669999999999</v>
      </c>
      <c r="G2331" s="4">
        <v>8.8526179999999996E-2</v>
      </c>
      <c r="H2331" s="4">
        <v>0.22077603000000001</v>
      </c>
      <c r="I2331" s="4">
        <f t="shared" si="145"/>
        <v>0.22257669999999999</v>
      </c>
      <c r="J2331" s="4">
        <f t="shared" si="146"/>
        <v>3.6199095022624434E-4</v>
      </c>
      <c r="K2331" s="4">
        <f t="shared" si="147"/>
        <v>8.0570751131221711E-5</v>
      </c>
    </row>
    <row r="2332" spans="2:11" ht="15" customHeight="1">
      <c r="B2332" s="3" t="s">
        <v>101</v>
      </c>
      <c r="C2332" s="3" t="s">
        <v>35</v>
      </c>
      <c r="D2332" s="3" t="str">
        <f t="shared" si="144"/>
        <v>Raise 4x</v>
      </c>
      <c r="E2332" s="3">
        <v>24</v>
      </c>
      <c r="F2332" s="4">
        <v>0.24208313000000001</v>
      </c>
      <c r="G2332" s="4">
        <v>0.11357498000000001</v>
      </c>
      <c r="H2332" s="4">
        <v>0.25215426000000002</v>
      </c>
      <c r="I2332" s="4">
        <f t="shared" si="145"/>
        <v>0.25215426000000002</v>
      </c>
      <c r="J2332" s="4">
        <f t="shared" si="146"/>
        <v>3.6199095022624434E-4</v>
      </c>
      <c r="K2332" s="4">
        <f t="shared" si="147"/>
        <v>9.1277560180995476E-5</v>
      </c>
    </row>
    <row r="2333" spans="2:11" ht="15" customHeight="1">
      <c r="B2333" s="3" t="s">
        <v>101</v>
      </c>
      <c r="C2333" s="3" t="s">
        <v>36</v>
      </c>
      <c r="D2333" s="3" t="str">
        <f t="shared" si="144"/>
        <v>Raise 4x</v>
      </c>
      <c r="E2333" s="3">
        <v>24</v>
      </c>
      <c r="F2333" s="4">
        <v>0.25431840999999999</v>
      </c>
      <c r="G2333" s="4">
        <v>0.12885331999999999</v>
      </c>
      <c r="H2333" s="4">
        <v>0.27201679000000001</v>
      </c>
      <c r="I2333" s="4">
        <f t="shared" si="145"/>
        <v>0.27201679000000001</v>
      </c>
      <c r="J2333" s="4">
        <f t="shared" si="146"/>
        <v>3.6199095022624434E-4</v>
      </c>
      <c r="K2333" s="4">
        <f t="shared" si="147"/>
        <v>9.8467616289592768E-5</v>
      </c>
    </row>
    <row r="2334" spans="2:11" ht="15" customHeight="1">
      <c r="B2334" s="3" t="s">
        <v>101</v>
      </c>
      <c r="C2334" s="3" t="s">
        <v>37</v>
      </c>
      <c r="D2334" s="3" t="str">
        <f t="shared" si="144"/>
        <v>Check</v>
      </c>
      <c r="E2334" s="3">
        <v>24</v>
      </c>
      <c r="F2334" s="4">
        <v>-0.45028678</v>
      </c>
      <c r="G2334" s="4">
        <v>-0.71995940999999997</v>
      </c>
      <c r="H2334" s="4">
        <v>-0.79398489999999999</v>
      </c>
      <c r="I2334" s="4">
        <f t="shared" si="145"/>
        <v>-0.45028678</v>
      </c>
      <c r="J2334" s="4">
        <f t="shared" si="146"/>
        <v>3.6199095022624434E-4</v>
      </c>
      <c r="K2334" s="4">
        <f t="shared" si="147"/>
        <v>-1.6299973936651584E-4</v>
      </c>
    </row>
    <row r="2335" spans="2:11" ht="15" customHeight="1">
      <c r="B2335" s="3" t="s">
        <v>102</v>
      </c>
      <c r="C2335" s="3" t="s">
        <v>51</v>
      </c>
      <c r="D2335" s="3" t="str">
        <f t="shared" si="144"/>
        <v>Raise 4x</v>
      </c>
      <c r="E2335" s="3">
        <v>12</v>
      </c>
      <c r="F2335" s="4">
        <v>0.48916269000000001</v>
      </c>
      <c r="G2335" s="4">
        <v>0.46634595000000001</v>
      </c>
      <c r="H2335" s="4">
        <v>0.66433889999999995</v>
      </c>
      <c r="I2335" s="4">
        <f t="shared" si="145"/>
        <v>0.66433889999999995</v>
      </c>
      <c r="J2335" s="4">
        <f t="shared" si="146"/>
        <v>1.8099547511312217E-4</v>
      </c>
      <c r="K2335" s="4">
        <f t="shared" si="147"/>
        <v>1.2024233484162894E-4</v>
      </c>
    </row>
    <row r="2336" spans="2:11" ht="15" customHeight="1">
      <c r="B2336" s="3" t="s">
        <v>102</v>
      </c>
      <c r="C2336" s="3" t="s">
        <v>1</v>
      </c>
      <c r="D2336" s="3" t="str">
        <f t="shared" si="144"/>
        <v>Raise 4x</v>
      </c>
      <c r="E2336" s="3">
        <v>12</v>
      </c>
      <c r="F2336" s="4">
        <v>0.46041874999999999</v>
      </c>
      <c r="G2336" s="4">
        <v>0.41560641999999998</v>
      </c>
      <c r="H2336" s="4">
        <v>0.60184086000000003</v>
      </c>
      <c r="I2336" s="4">
        <f t="shared" si="145"/>
        <v>0.60184086000000003</v>
      </c>
      <c r="J2336" s="4">
        <f t="shared" si="146"/>
        <v>1.8099547511312217E-4</v>
      </c>
      <c r="K2336" s="4">
        <f t="shared" si="147"/>
        <v>1.0893047239819005E-4</v>
      </c>
    </row>
    <row r="2337" spans="2:11" ht="15" customHeight="1">
      <c r="B2337" s="3" t="s">
        <v>102</v>
      </c>
      <c r="C2337" s="3" t="s">
        <v>2</v>
      </c>
      <c r="D2337" s="3" t="str">
        <f t="shared" si="144"/>
        <v>Raise 4x</v>
      </c>
      <c r="E2337" s="3">
        <v>12</v>
      </c>
      <c r="F2337" s="4">
        <v>0.44596394</v>
      </c>
      <c r="G2337" s="4">
        <v>0.38774597</v>
      </c>
      <c r="H2337" s="4">
        <v>0.56697228</v>
      </c>
      <c r="I2337" s="4">
        <f t="shared" si="145"/>
        <v>0.56697228</v>
      </c>
      <c r="J2337" s="4">
        <f t="shared" si="146"/>
        <v>1.8099547511312217E-4</v>
      </c>
      <c r="K2337" s="4">
        <f t="shared" si="147"/>
        <v>1.0261941719457014E-4</v>
      </c>
    </row>
    <row r="2338" spans="2:11" ht="15" customHeight="1">
      <c r="B2338" s="3" t="s">
        <v>102</v>
      </c>
      <c r="C2338" s="3" t="s">
        <v>3</v>
      </c>
      <c r="D2338" s="3" t="str">
        <f t="shared" si="144"/>
        <v>Raise 4x</v>
      </c>
      <c r="E2338" s="3">
        <v>12</v>
      </c>
      <c r="F2338" s="4">
        <v>0.42757922999999998</v>
      </c>
      <c r="G2338" s="4">
        <v>0.36018555000000002</v>
      </c>
      <c r="H2338" s="4">
        <v>0.53285983999999997</v>
      </c>
      <c r="I2338" s="4">
        <f t="shared" si="145"/>
        <v>0.53285983999999997</v>
      </c>
      <c r="J2338" s="4">
        <f t="shared" si="146"/>
        <v>1.8099547511312217E-4</v>
      </c>
      <c r="K2338" s="4">
        <f t="shared" si="147"/>
        <v>9.6445219909502259E-5</v>
      </c>
    </row>
    <row r="2339" spans="2:11" ht="15" customHeight="1">
      <c r="B2339" s="3" t="s">
        <v>102</v>
      </c>
      <c r="C2339" s="3" t="s">
        <v>4</v>
      </c>
      <c r="D2339" s="3" t="str">
        <f t="shared" si="144"/>
        <v>Raise 4x</v>
      </c>
      <c r="E2339" s="3">
        <v>12</v>
      </c>
      <c r="F2339" s="4">
        <v>0.39149985999999998</v>
      </c>
      <c r="G2339" s="4">
        <v>0.32736653999999998</v>
      </c>
      <c r="H2339" s="4">
        <v>0.49380881999999998</v>
      </c>
      <c r="I2339" s="4">
        <f t="shared" si="145"/>
        <v>0.49380881999999998</v>
      </c>
      <c r="J2339" s="4">
        <f t="shared" si="146"/>
        <v>1.8099547511312217E-4</v>
      </c>
      <c r="K2339" s="4">
        <f t="shared" si="147"/>
        <v>8.9377161990950217E-5</v>
      </c>
    </row>
    <row r="2340" spans="2:11" ht="15" customHeight="1">
      <c r="B2340" s="3" t="s">
        <v>102</v>
      </c>
      <c r="C2340" s="3" t="s">
        <v>5</v>
      </c>
      <c r="D2340" s="3" t="str">
        <f t="shared" si="144"/>
        <v>Raise 4x</v>
      </c>
      <c r="E2340" s="3">
        <v>12</v>
      </c>
      <c r="F2340" s="4">
        <v>0.37320574000000001</v>
      </c>
      <c r="G2340" s="4">
        <v>0.33083707000000001</v>
      </c>
      <c r="H2340" s="4">
        <v>0.49889012999999999</v>
      </c>
      <c r="I2340" s="4">
        <f t="shared" si="145"/>
        <v>0.49889012999999999</v>
      </c>
      <c r="J2340" s="4">
        <f t="shared" si="146"/>
        <v>1.8099547511312217E-4</v>
      </c>
      <c r="K2340" s="4">
        <f t="shared" si="147"/>
        <v>9.029685610859728E-5</v>
      </c>
    </row>
    <row r="2341" spans="2:11" ht="15" customHeight="1">
      <c r="B2341" s="3" t="s">
        <v>102</v>
      </c>
      <c r="C2341" s="3" t="s">
        <v>6</v>
      </c>
      <c r="D2341" s="3" t="str">
        <f t="shared" si="144"/>
        <v>Raise 4x</v>
      </c>
      <c r="E2341" s="3">
        <v>12</v>
      </c>
      <c r="F2341" s="4">
        <v>0.36260526999999998</v>
      </c>
      <c r="G2341" s="4">
        <v>0.34744763000000001</v>
      </c>
      <c r="H2341" s="4">
        <v>0.52007009000000004</v>
      </c>
      <c r="I2341" s="4">
        <f t="shared" si="145"/>
        <v>0.52007009000000004</v>
      </c>
      <c r="J2341" s="4">
        <f t="shared" si="146"/>
        <v>1.8099547511312217E-4</v>
      </c>
      <c r="K2341" s="4">
        <f t="shared" si="147"/>
        <v>9.4130333031674214E-5</v>
      </c>
    </row>
    <row r="2342" spans="2:11" ht="15" customHeight="1">
      <c r="B2342" s="3" t="s">
        <v>102</v>
      </c>
      <c r="C2342" s="3" t="s">
        <v>8</v>
      </c>
      <c r="D2342" s="3" t="str">
        <f t="shared" si="144"/>
        <v>Check</v>
      </c>
      <c r="E2342" s="3">
        <v>12</v>
      </c>
      <c r="F2342" s="4">
        <v>-0.16625293999999999</v>
      </c>
      <c r="G2342" s="4">
        <v>-0.21585365000000001</v>
      </c>
      <c r="H2342" s="4">
        <v>-0.17585070999999999</v>
      </c>
      <c r="I2342" s="4">
        <f t="shared" si="145"/>
        <v>-0.16625293999999999</v>
      </c>
      <c r="J2342" s="4">
        <f t="shared" si="146"/>
        <v>1.8099547511312217E-4</v>
      </c>
      <c r="K2342" s="4">
        <f t="shared" si="147"/>
        <v>-3.0091029864253391E-5</v>
      </c>
    </row>
    <row r="2343" spans="2:11" ht="15" customHeight="1">
      <c r="B2343" s="3" t="s">
        <v>102</v>
      </c>
      <c r="C2343" s="3" t="s">
        <v>9</v>
      </c>
      <c r="D2343" s="3" t="str">
        <f t="shared" si="144"/>
        <v>Check</v>
      </c>
      <c r="E2343" s="3">
        <v>12</v>
      </c>
      <c r="F2343" s="4">
        <v>-0.40681855</v>
      </c>
      <c r="G2343" s="4">
        <v>-1.4551576100000001</v>
      </c>
      <c r="H2343" s="4">
        <v>-1.6978867499999999</v>
      </c>
      <c r="I2343" s="4">
        <f t="shared" si="145"/>
        <v>-0.40681855</v>
      </c>
      <c r="J2343" s="4">
        <f t="shared" si="146"/>
        <v>1.8099547511312217E-4</v>
      </c>
      <c r="K2343" s="4">
        <f t="shared" si="147"/>
        <v>-7.3632316742081445E-5</v>
      </c>
    </row>
    <row r="2344" spans="2:11" ht="15" customHeight="1">
      <c r="B2344" s="3" t="s">
        <v>102</v>
      </c>
      <c r="C2344" s="3" t="s">
        <v>10</v>
      </c>
      <c r="D2344" s="3" t="str">
        <f t="shared" si="144"/>
        <v>Check</v>
      </c>
      <c r="E2344" s="3">
        <v>12</v>
      </c>
      <c r="F2344" s="4">
        <v>-0.38099221999999999</v>
      </c>
      <c r="G2344" s="4">
        <v>-1.4291788999999999</v>
      </c>
      <c r="H2344" s="4">
        <v>-1.6646449699999999</v>
      </c>
      <c r="I2344" s="4">
        <f t="shared" si="145"/>
        <v>-0.38099221999999999</v>
      </c>
      <c r="J2344" s="4">
        <f t="shared" si="146"/>
        <v>1.8099547511312217E-4</v>
      </c>
      <c r="K2344" s="4">
        <f t="shared" si="147"/>
        <v>-6.8957867873303168E-5</v>
      </c>
    </row>
    <row r="2345" spans="2:11" ht="15" customHeight="1">
      <c r="B2345" s="3" t="s">
        <v>102</v>
      </c>
      <c r="C2345" s="3" t="s">
        <v>11</v>
      </c>
      <c r="D2345" s="3" t="str">
        <f t="shared" si="144"/>
        <v>Check</v>
      </c>
      <c r="E2345" s="3">
        <v>12</v>
      </c>
      <c r="F2345" s="4">
        <v>-0.35516013000000002</v>
      </c>
      <c r="G2345" s="4">
        <v>-1.3996684399999999</v>
      </c>
      <c r="H2345" s="4">
        <v>-1.62706295</v>
      </c>
      <c r="I2345" s="4">
        <f t="shared" si="145"/>
        <v>-0.35516013000000002</v>
      </c>
      <c r="J2345" s="4">
        <f t="shared" si="146"/>
        <v>1.8099547511312217E-4</v>
      </c>
      <c r="K2345" s="4">
        <f t="shared" si="147"/>
        <v>-6.4282376470588243E-5</v>
      </c>
    </row>
    <row r="2346" spans="2:11" ht="15" customHeight="1">
      <c r="B2346" s="3" t="s">
        <v>102</v>
      </c>
      <c r="C2346" s="3" t="s">
        <v>12</v>
      </c>
      <c r="D2346" s="3" t="str">
        <f t="shared" si="144"/>
        <v>Check</v>
      </c>
      <c r="E2346" s="3">
        <v>12</v>
      </c>
      <c r="F2346" s="4">
        <v>-0.35063903000000002</v>
      </c>
      <c r="G2346" s="4">
        <v>-1.40190617</v>
      </c>
      <c r="H2346" s="4">
        <v>-1.6275418100000001</v>
      </c>
      <c r="I2346" s="4">
        <f t="shared" si="145"/>
        <v>-0.35063903000000002</v>
      </c>
      <c r="J2346" s="4">
        <f t="shared" si="146"/>
        <v>1.8099547511312217E-4</v>
      </c>
      <c r="K2346" s="4">
        <f t="shared" si="147"/>
        <v>-6.3464077828054305E-5</v>
      </c>
    </row>
    <row r="2347" spans="2:11" ht="15" customHeight="1">
      <c r="B2347" s="3" t="s">
        <v>102</v>
      </c>
      <c r="C2347" s="3" t="s">
        <v>13</v>
      </c>
      <c r="D2347" s="3" t="str">
        <f t="shared" si="144"/>
        <v>Raise 4x</v>
      </c>
      <c r="E2347" s="3">
        <v>12</v>
      </c>
      <c r="F2347" s="4">
        <v>0.48840484000000001</v>
      </c>
      <c r="G2347" s="4">
        <v>0.46522277000000001</v>
      </c>
      <c r="H2347" s="4">
        <v>0.66297295999999994</v>
      </c>
      <c r="I2347" s="4">
        <f t="shared" si="145"/>
        <v>0.66297295999999994</v>
      </c>
      <c r="J2347" s="4">
        <f t="shared" si="146"/>
        <v>1.8099547511312217E-4</v>
      </c>
      <c r="K2347" s="4">
        <f t="shared" si="147"/>
        <v>1.1999510588235293E-4</v>
      </c>
    </row>
    <row r="2348" spans="2:11" ht="15" customHeight="1">
      <c r="B2348" s="3" t="s">
        <v>102</v>
      </c>
      <c r="C2348" s="3" t="s">
        <v>39</v>
      </c>
      <c r="D2348" s="3" t="str">
        <f t="shared" si="144"/>
        <v>Raise 4x</v>
      </c>
      <c r="E2348" s="3">
        <v>12</v>
      </c>
      <c r="F2348" s="4">
        <v>0.45965547000000001</v>
      </c>
      <c r="G2348" s="4">
        <v>0.41447799000000002</v>
      </c>
      <c r="H2348" s="4">
        <v>0.60046867000000004</v>
      </c>
      <c r="I2348" s="4">
        <f t="shared" si="145"/>
        <v>0.60046867000000004</v>
      </c>
      <c r="J2348" s="4">
        <f t="shared" si="146"/>
        <v>1.8099547511312217E-4</v>
      </c>
      <c r="K2348" s="4">
        <f t="shared" si="147"/>
        <v>1.0868211221719458E-4</v>
      </c>
    </row>
    <row r="2349" spans="2:11" ht="15" customHeight="1">
      <c r="B2349" s="3" t="s">
        <v>102</v>
      </c>
      <c r="C2349" s="3" t="s">
        <v>14</v>
      </c>
      <c r="D2349" s="3" t="str">
        <f t="shared" si="144"/>
        <v>Raise 4x</v>
      </c>
      <c r="E2349" s="3">
        <v>12</v>
      </c>
      <c r="F2349" s="4">
        <v>0.44504790999999999</v>
      </c>
      <c r="G2349" s="4">
        <v>0.38636978999999999</v>
      </c>
      <c r="H2349" s="4">
        <v>0.56529739000000001</v>
      </c>
      <c r="I2349" s="4">
        <f t="shared" si="145"/>
        <v>0.56529739000000001</v>
      </c>
      <c r="J2349" s="4">
        <f t="shared" si="146"/>
        <v>1.8099547511312217E-4</v>
      </c>
      <c r="K2349" s="4">
        <f t="shared" si="147"/>
        <v>1.0231626968325792E-4</v>
      </c>
    </row>
    <row r="2350" spans="2:11" ht="15" customHeight="1">
      <c r="B2350" s="3" t="s">
        <v>102</v>
      </c>
      <c r="C2350" s="3" t="s">
        <v>15</v>
      </c>
      <c r="D2350" s="3" t="str">
        <f t="shared" si="144"/>
        <v>Raise 4x</v>
      </c>
      <c r="E2350" s="3">
        <v>12</v>
      </c>
      <c r="F2350" s="4">
        <v>0.42796538000000001</v>
      </c>
      <c r="G2350" s="4">
        <v>0.36025800000000002</v>
      </c>
      <c r="H2350" s="4">
        <v>0.53272118000000002</v>
      </c>
      <c r="I2350" s="4">
        <f t="shared" si="145"/>
        <v>0.53272118000000002</v>
      </c>
      <c r="J2350" s="4">
        <f t="shared" si="146"/>
        <v>1.8099547511312217E-4</v>
      </c>
      <c r="K2350" s="4">
        <f t="shared" si="147"/>
        <v>9.6420123076923072E-5</v>
      </c>
    </row>
    <row r="2351" spans="2:11" ht="15" customHeight="1">
      <c r="B2351" s="3" t="s">
        <v>102</v>
      </c>
      <c r="C2351" s="3" t="s">
        <v>16</v>
      </c>
      <c r="D2351" s="3" t="str">
        <f t="shared" si="144"/>
        <v>Raise 4x</v>
      </c>
      <c r="E2351" s="3">
        <v>12</v>
      </c>
      <c r="F2351" s="4">
        <v>0.39194297</v>
      </c>
      <c r="G2351" s="4">
        <v>0.32762683999999997</v>
      </c>
      <c r="H2351" s="4">
        <v>0.49390621000000001</v>
      </c>
      <c r="I2351" s="4">
        <f t="shared" si="145"/>
        <v>0.49390621000000001</v>
      </c>
      <c r="J2351" s="4">
        <f t="shared" si="146"/>
        <v>1.8099547511312217E-4</v>
      </c>
      <c r="K2351" s="4">
        <f t="shared" si="147"/>
        <v>8.9394789140271499E-5</v>
      </c>
    </row>
    <row r="2352" spans="2:11" ht="15" customHeight="1">
      <c r="B2352" s="3" t="s">
        <v>102</v>
      </c>
      <c r="C2352" s="3" t="s">
        <v>17</v>
      </c>
      <c r="D2352" s="3" t="str">
        <f t="shared" si="144"/>
        <v>Raise 4x</v>
      </c>
      <c r="E2352" s="3">
        <v>12</v>
      </c>
      <c r="F2352" s="4">
        <v>0.37371886999999998</v>
      </c>
      <c r="G2352" s="4">
        <v>0.33119619</v>
      </c>
      <c r="H2352" s="4">
        <v>0.49910828000000002</v>
      </c>
      <c r="I2352" s="4">
        <f t="shared" si="145"/>
        <v>0.49910828000000002</v>
      </c>
      <c r="J2352" s="4">
        <f t="shared" si="146"/>
        <v>1.8099547511312217E-4</v>
      </c>
      <c r="K2352" s="4">
        <f t="shared" si="147"/>
        <v>9.0336340271493217E-5</v>
      </c>
    </row>
    <row r="2353" spans="2:11" ht="15" customHeight="1">
      <c r="B2353" s="3" t="s">
        <v>102</v>
      </c>
      <c r="C2353" s="3" t="s">
        <v>18</v>
      </c>
      <c r="D2353" s="3" t="str">
        <f t="shared" si="144"/>
        <v>Raise 4x</v>
      </c>
      <c r="E2353" s="3">
        <v>12</v>
      </c>
      <c r="F2353" s="4">
        <v>0.36309996999999999</v>
      </c>
      <c r="G2353" s="4">
        <v>0.34781100999999998</v>
      </c>
      <c r="H2353" s="4">
        <v>0.52029274000000003</v>
      </c>
      <c r="I2353" s="4">
        <f t="shared" si="145"/>
        <v>0.52029274000000003</v>
      </c>
      <c r="J2353" s="4">
        <f t="shared" si="146"/>
        <v>1.8099547511312217E-4</v>
      </c>
      <c r="K2353" s="4">
        <f t="shared" si="147"/>
        <v>9.4170631674208154E-5</v>
      </c>
    </row>
    <row r="2354" spans="2:11" ht="15" customHeight="1">
      <c r="B2354" s="3" t="s">
        <v>102</v>
      </c>
      <c r="C2354" s="3" t="s">
        <v>19</v>
      </c>
      <c r="D2354" s="3" t="str">
        <f t="shared" si="144"/>
        <v>Raise 4x</v>
      </c>
      <c r="E2354" s="3">
        <v>12</v>
      </c>
      <c r="F2354" s="4">
        <v>5.7737160000000003E-2</v>
      </c>
      <c r="G2354" s="4">
        <v>0.12986718999999999</v>
      </c>
      <c r="H2354" s="4">
        <v>0.24734265</v>
      </c>
      <c r="I2354" s="4">
        <f t="shared" si="145"/>
        <v>0.24734265</v>
      </c>
      <c r="J2354" s="4">
        <f t="shared" si="146"/>
        <v>1.8099547511312217E-4</v>
      </c>
      <c r="K2354" s="4">
        <f t="shared" si="147"/>
        <v>4.4767900452488689E-5</v>
      </c>
    </row>
    <row r="2355" spans="2:11" ht="15" customHeight="1">
      <c r="B2355" s="3" t="s">
        <v>102</v>
      </c>
      <c r="C2355" s="3" t="s">
        <v>21</v>
      </c>
      <c r="D2355" s="3" t="str">
        <f t="shared" si="144"/>
        <v>Check</v>
      </c>
      <c r="E2355" s="3">
        <v>12</v>
      </c>
      <c r="F2355" s="4">
        <v>-0.42031881999999998</v>
      </c>
      <c r="G2355" s="4">
        <v>-1.4693175700000001</v>
      </c>
      <c r="H2355" s="4">
        <v>-1.7125259100000001</v>
      </c>
      <c r="I2355" s="4">
        <f t="shared" si="145"/>
        <v>-0.42031881999999998</v>
      </c>
      <c r="J2355" s="4">
        <f t="shared" si="146"/>
        <v>1.8099547511312217E-4</v>
      </c>
      <c r="K2355" s="4">
        <f t="shared" si="147"/>
        <v>-7.6075804524886875E-5</v>
      </c>
    </row>
    <row r="2356" spans="2:11" ht="15" customHeight="1">
      <c r="B2356" s="3" t="s">
        <v>102</v>
      </c>
      <c r="C2356" s="3" t="s">
        <v>22</v>
      </c>
      <c r="D2356" s="3" t="str">
        <f t="shared" si="144"/>
        <v>Check</v>
      </c>
      <c r="E2356" s="3">
        <v>12</v>
      </c>
      <c r="F2356" s="4">
        <v>-0.39448531999999997</v>
      </c>
      <c r="G2356" s="4">
        <v>-1.4433281200000001</v>
      </c>
      <c r="H2356" s="4">
        <v>-1.6792718</v>
      </c>
      <c r="I2356" s="4">
        <f t="shared" si="145"/>
        <v>-0.39448531999999997</v>
      </c>
      <c r="J2356" s="4">
        <f t="shared" si="146"/>
        <v>1.8099547511312217E-4</v>
      </c>
      <c r="K2356" s="4">
        <f t="shared" si="147"/>
        <v>-7.1400057918552035E-5</v>
      </c>
    </row>
    <row r="2357" spans="2:11" ht="15" customHeight="1">
      <c r="B2357" s="3" t="s">
        <v>102</v>
      </c>
      <c r="C2357" s="3" t="s">
        <v>23</v>
      </c>
      <c r="D2357" s="3" t="str">
        <f t="shared" si="144"/>
        <v>Check</v>
      </c>
      <c r="E2357" s="3">
        <v>12</v>
      </c>
      <c r="F2357" s="4">
        <v>-0.36864943999999999</v>
      </c>
      <c r="G2357" s="4">
        <v>-1.4138315800000001</v>
      </c>
      <c r="H2357" s="4">
        <v>-1.6417174699999999</v>
      </c>
      <c r="I2357" s="4">
        <f t="shared" si="145"/>
        <v>-0.36864943999999999</v>
      </c>
      <c r="J2357" s="4">
        <f t="shared" si="146"/>
        <v>1.8099547511312217E-4</v>
      </c>
      <c r="K2357" s="4">
        <f t="shared" si="147"/>
        <v>-6.6723880542986417E-5</v>
      </c>
    </row>
    <row r="2358" spans="2:11" ht="15" customHeight="1">
      <c r="B2358" s="3" t="s">
        <v>102</v>
      </c>
      <c r="C2358" s="3" t="s">
        <v>24</v>
      </c>
      <c r="D2358" s="3" t="str">
        <f t="shared" si="144"/>
        <v>Check</v>
      </c>
      <c r="E2358" s="3">
        <v>12</v>
      </c>
      <c r="F2358" s="4">
        <v>-0.36310498000000002</v>
      </c>
      <c r="G2358" s="4">
        <v>-1.4150367699999999</v>
      </c>
      <c r="H2358" s="4">
        <v>-1.64118469</v>
      </c>
      <c r="I2358" s="4">
        <f t="shared" si="145"/>
        <v>-0.36310498000000002</v>
      </c>
      <c r="J2358" s="4">
        <f t="shared" si="146"/>
        <v>1.8099547511312217E-4</v>
      </c>
      <c r="K2358" s="4">
        <f t="shared" si="147"/>
        <v>-6.572035837104073E-5</v>
      </c>
    </row>
    <row r="2359" spans="2:11" ht="15" customHeight="1">
      <c r="B2359" s="3" t="s">
        <v>102</v>
      </c>
      <c r="C2359" s="3" t="s">
        <v>25</v>
      </c>
      <c r="D2359" s="3" t="str">
        <f t="shared" si="144"/>
        <v>Raise 4x</v>
      </c>
      <c r="E2359" s="3">
        <v>24</v>
      </c>
      <c r="F2359" s="4">
        <v>0.45558176</v>
      </c>
      <c r="G2359" s="4">
        <v>0.40849355999999998</v>
      </c>
      <c r="H2359" s="4">
        <v>0.59262307000000003</v>
      </c>
      <c r="I2359" s="4">
        <f t="shared" si="145"/>
        <v>0.59262307000000003</v>
      </c>
      <c r="J2359" s="4">
        <f t="shared" si="146"/>
        <v>3.6199095022624434E-4</v>
      </c>
      <c r="K2359" s="4">
        <f t="shared" si="147"/>
        <v>2.1452418823529411E-4</v>
      </c>
    </row>
    <row r="2360" spans="2:11" ht="15" customHeight="1">
      <c r="B2360" s="3" t="s">
        <v>102</v>
      </c>
      <c r="C2360" s="3" t="s">
        <v>26</v>
      </c>
      <c r="D2360" s="3" t="str">
        <f t="shared" si="144"/>
        <v>Raise 4x</v>
      </c>
      <c r="E2360" s="3">
        <v>24</v>
      </c>
      <c r="F2360" s="4">
        <v>0.42726267000000001</v>
      </c>
      <c r="G2360" s="4">
        <v>0.35806865999999998</v>
      </c>
      <c r="H2360" s="4">
        <v>0.53051857999999996</v>
      </c>
      <c r="I2360" s="4">
        <f t="shared" si="145"/>
        <v>0.53051857999999996</v>
      </c>
      <c r="J2360" s="4">
        <f t="shared" si="146"/>
        <v>3.6199095022624434E-4</v>
      </c>
      <c r="K2360" s="4">
        <f t="shared" si="147"/>
        <v>1.9204292488687782E-4</v>
      </c>
    </row>
    <row r="2361" spans="2:11" ht="15" customHeight="1">
      <c r="B2361" s="3" t="s">
        <v>102</v>
      </c>
      <c r="C2361" s="3" t="s">
        <v>27</v>
      </c>
      <c r="D2361" s="3" t="str">
        <f t="shared" si="144"/>
        <v>Raise 4x</v>
      </c>
      <c r="E2361" s="3">
        <v>24</v>
      </c>
      <c r="F2361" s="4">
        <v>0.41296216000000002</v>
      </c>
      <c r="G2361" s="4">
        <v>0.33011828999999998</v>
      </c>
      <c r="H2361" s="4">
        <v>0.49554686999999997</v>
      </c>
      <c r="I2361" s="4">
        <f t="shared" si="145"/>
        <v>0.49554686999999997</v>
      </c>
      <c r="J2361" s="4">
        <f t="shared" si="146"/>
        <v>3.6199095022624434E-4</v>
      </c>
      <c r="K2361" s="4">
        <f t="shared" si="147"/>
        <v>1.7938348235294117E-4</v>
      </c>
    </row>
    <row r="2362" spans="2:11" ht="15" customHeight="1">
      <c r="B2362" s="3" t="s">
        <v>102</v>
      </c>
      <c r="C2362" s="3" t="s">
        <v>28</v>
      </c>
      <c r="D2362" s="3" t="str">
        <f t="shared" si="144"/>
        <v>Raise 4x</v>
      </c>
      <c r="E2362" s="3">
        <v>24</v>
      </c>
      <c r="F2362" s="4">
        <v>0.39613546999999999</v>
      </c>
      <c r="G2362" s="4">
        <v>0.30415350000000002</v>
      </c>
      <c r="H2362" s="4">
        <v>0.46315296</v>
      </c>
      <c r="I2362" s="4">
        <f t="shared" si="145"/>
        <v>0.46315296</v>
      </c>
      <c r="J2362" s="4">
        <f t="shared" si="146"/>
        <v>3.6199095022624434E-4</v>
      </c>
      <c r="K2362" s="4">
        <f t="shared" si="147"/>
        <v>1.6765718009049773E-4</v>
      </c>
    </row>
    <row r="2363" spans="2:11" ht="15" customHeight="1">
      <c r="B2363" s="3" t="s">
        <v>102</v>
      </c>
      <c r="C2363" s="3" t="s">
        <v>29</v>
      </c>
      <c r="D2363" s="3" t="str">
        <f t="shared" si="144"/>
        <v>Raise 4x</v>
      </c>
      <c r="E2363" s="3">
        <v>24</v>
      </c>
      <c r="F2363" s="4">
        <v>0.36206115</v>
      </c>
      <c r="G2363" s="4">
        <v>0.27313712000000001</v>
      </c>
      <c r="H2363" s="4">
        <v>0.42607324000000002</v>
      </c>
      <c r="I2363" s="4">
        <f t="shared" si="145"/>
        <v>0.42607324000000002</v>
      </c>
      <c r="J2363" s="4">
        <f t="shared" si="146"/>
        <v>3.6199095022624434E-4</v>
      </c>
      <c r="K2363" s="4">
        <f t="shared" si="147"/>
        <v>1.5423465701357468E-4</v>
      </c>
    </row>
    <row r="2364" spans="2:11" ht="15" customHeight="1">
      <c r="B2364" s="3" t="s">
        <v>102</v>
      </c>
      <c r="C2364" s="3" t="s">
        <v>30</v>
      </c>
      <c r="D2364" s="3" t="str">
        <f t="shared" si="144"/>
        <v>Raise 4x</v>
      </c>
      <c r="E2364" s="3">
        <v>24</v>
      </c>
      <c r="F2364" s="4">
        <v>0.34551510000000002</v>
      </c>
      <c r="G2364" s="4">
        <v>0.27775888999999998</v>
      </c>
      <c r="H2364" s="4">
        <v>0.43232822999999998</v>
      </c>
      <c r="I2364" s="4">
        <f t="shared" si="145"/>
        <v>0.43232822999999998</v>
      </c>
      <c r="J2364" s="4">
        <f t="shared" si="146"/>
        <v>3.6199095022624434E-4</v>
      </c>
      <c r="K2364" s="4">
        <f t="shared" si="147"/>
        <v>1.5649890678733031E-4</v>
      </c>
    </row>
    <row r="2365" spans="2:11" ht="15" customHeight="1">
      <c r="B2365" s="3" t="s">
        <v>102</v>
      </c>
      <c r="C2365" s="3" t="s">
        <v>31</v>
      </c>
      <c r="D2365" s="3" t="str">
        <f t="shared" si="144"/>
        <v>Raise 4x</v>
      </c>
      <c r="E2365" s="3">
        <v>24</v>
      </c>
      <c r="F2365" s="4">
        <v>0.33663721000000002</v>
      </c>
      <c r="G2365" s="4">
        <v>0.29534978000000001</v>
      </c>
      <c r="H2365" s="4">
        <v>0.45447136999999999</v>
      </c>
      <c r="I2365" s="4">
        <f t="shared" si="145"/>
        <v>0.45447136999999999</v>
      </c>
      <c r="J2365" s="4">
        <f t="shared" si="146"/>
        <v>3.6199095022624434E-4</v>
      </c>
      <c r="K2365" s="4">
        <f t="shared" si="147"/>
        <v>1.6451452307692307E-4</v>
      </c>
    </row>
    <row r="2366" spans="2:11" ht="15" customHeight="1">
      <c r="B2366" s="3" t="s">
        <v>102</v>
      </c>
      <c r="C2366" s="3" t="s">
        <v>32</v>
      </c>
      <c r="D2366" s="3" t="str">
        <f t="shared" si="144"/>
        <v>Raise 4x</v>
      </c>
      <c r="E2366" s="3">
        <v>24</v>
      </c>
      <c r="F2366" s="4">
        <v>4.0059709999999998E-2</v>
      </c>
      <c r="G2366" s="4">
        <v>8.3569599999999994E-2</v>
      </c>
      <c r="H2366" s="4">
        <v>0.18918161999999999</v>
      </c>
      <c r="I2366" s="4">
        <f t="shared" si="145"/>
        <v>0.18918161999999999</v>
      </c>
      <c r="J2366" s="4">
        <f t="shared" si="146"/>
        <v>3.6199095022624434E-4</v>
      </c>
      <c r="K2366" s="4">
        <f t="shared" si="147"/>
        <v>6.8482034389140271E-5</v>
      </c>
    </row>
    <row r="2367" spans="2:11" ht="15" customHeight="1">
      <c r="B2367" s="3" t="s">
        <v>102</v>
      </c>
      <c r="C2367" s="3" t="s">
        <v>33</v>
      </c>
      <c r="D2367" s="3" t="str">
        <f t="shared" si="144"/>
        <v>Check</v>
      </c>
      <c r="E2367" s="3">
        <v>24</v>
      </c>
      <c r="F2367" s="4">
        <v>-0.14522180000000001</v>
      </c>
      <c r="G2367" s="4">
        <v>-0.19540953999999999</v>
      </c>
      <c r="H2367" s="4">
        <v>-0.15450306</v>
      </c>
      <c r="I2367" s="4">
        <f t="shared" si="145"/>
        <v>-0.14522180000000001</v>
      </c>
      <c r="J2367" s="4">
        <f t="shared" si="146"/>
        <v>3.6199095022624434E-4</v>
      </c>
      <c r="K2367" s="4">
        <f t="shared" si="147"/>
        <v>-5.2568977375565615E-5</v>
      </c>
    </row>
    <row r="2368" spans="2:11" ht="15" customHeight="1">
      <c r="B2368" s="3" t="s">
        <v>102</v>
      </c>
      <c r="C2368" s="3" t="s">
        <v>34</v>
      </c>
      <c r="D2368" s="3" t="str">
        <f t="shared" si="144"/>
        <v>Check</v>
      </c>
      <c r="E2368" s="3">
        <v>24</v>
      </c>
      <c r="F2368" s="4">
        <v>-0.38707343</v>
      </c>
      <c r="G2368" s="4">
        <v>-1.4222902399999999</v>
      </c>
      <c r="H2368" s="4">
        <v>-1.66116196</v>
      </c>
      <c r="I2368" s="4">
        <f t="shared" si="145"/>
        <v>-0.38707343</v>
      </c>
      <c r="J2368" s="4">
        <f t="shared" si="146"/>
        <v>3.6199095022624434E-4</v>
      </c>
      <c r="K2368" s="4">
        <f t="shared" si="147"/>
        <v>-1.4011707873303166E-4</v>
      </c>
    </row>
    <row r="2369" spans="2:11" ht="15" customHeight="1">
      <c r="B2369" s="3" t="s">
        <v>102</v>
      </c>
      <c r="C2369" s="3" t="s">
        <v>35</v>
      </c>
      <c r="D2369" s="3" t="str">
        <f t="shared" si="144"/>
        <v>Check</v>
      </c>
      <c r="E2369" s="3">
        <v>24</v>
      </c>
      <c r="F2369" s="4">
        <v>-0.36332043000000003</v>
      </c>
      <c r="G2369" s="4">
        <v>-1.3985878199999999</v>
      </c>
      <c r="H2369" s="4">
        <v>-1.63047933</v>
      </c>
      <c r="I2369" s="4">
        <f t="shared" si="145"/>
        <v>-0.36332043000000003</v>
      </c>
      <c r="J2369" s="4">
        <f t="shared" si="146"/>
        <v>3.6199095022624434E-4</v>
      </c>
      <c r="K2369" s="4">
        <f t="shared" si="147"/>
        <v>-1.3151870769230771E-4</v>
      </c>
    </row>
    <row r="2370" spans="2:11" ht="15" customHeight="1">
      <c r="B2370" s="3" t="s">
        <v>102</v>
      </c>
      <c r="C2370" s="3" t="s">
        <v>36</v>
      </c>
      <c r="D2370" s="3" t="str">
        <f t="shared" si="144"/>
        <v>Check</v>
      </c>
      <c r="E2370" s="3">
        <v>24</v>
      </c>
      <c r="F2370" s="4">
        <v>-0.33953430000000001</v>
      </c>
      <c r="G2370" s="4">
        <v>-1.37135919</v>
      </c>
      <c r="H2370" s="4">
        <v>-1.5954748299999999</v>
      </c>
      <c r="I2370" s="4">
        <f t="shared" si="145"/>
        <v>-0.33953430000000001</v>
      </c>
      <c r="J2370" s="4">
        <f t="shared" si="146"/>
        <v>3.6199095022624434E-4</v>
      </c>
      <c r="K2370" s="4">
        <f t="shared" si="147"/>
        <v>-1.2290834389140271E-4</v>
      </c>
    </row>
    <row r="2371" spans="2:11" ht="15" customHeight="1">
      <c r="B2371" s="3" t="s">
        <v>102</v>
      </c>
      <c r="C2371" s="3" t="s">
        <v>37</v>
      </c>
      <c r="D2371" s="3" t="str">
        <f t="shared" si="144"/>
        <v>Check</v>
      </c>
      <c r="E2371" s="3">
        <v>24</v>
      </c>
      <c r="F2371" s="4">
        <v>-0.33543384999999998</v>
      </c>
      <c r="G2371" s="4">
        <v>-1.3740247999999999</v>
      </c>
      <c r="H2371" s="4">
        <v>-1.5965216900000001</v>
      </c>
      <c r="I2371" s="4">
        <f t="shared" si="145"/>
        <v>-0.33543384999999998</v>
      </c>
      <c r="J2371" s="4">
        <f t="shared" si="146"/>
        <v>3.6199095022624434E-4</v>
      </c>
      <c r="K2371" s="4">
        <f t="shared" si="147"/>
        <v>-1.214240180995475E-4</v>
      </c>
    </row>
    <row r="2372" spans="2:11" ht="15" customHeight="1">
      <c r="B2372" s="3" t="s">
        <v>103</v>
      </c>
      <c r="C2372" s="3" t="s">
        <v>51</v>
      </c>
      <c r="D2372" s="3" t="str">
        <f t="shared" si="144"/>
        <v>Raise 4x</v>
      </c>
      <c r="E2372" s="3">
        <v>12</v>
      </c>
      <c r="F2372" s="4">
        <v>0.52350578000000003</v>
      </c>
      <c r="G2372" s="4">
        <v>0.53706361000000002</v>
      </c>
      <c r="H2372" s="4">
        <v>0.75680738999999997</v>
      </c>
      <c r="I2372" s="4">
        <f t="shared" si="145"/>
        <v>0.75680738999999997</v>
      </c>
      <c r="J2372" s="4">
        <f t="shared" si="146"/>
        <v>1.8099547511312217E-4</v>
      </c>
      <c r="K2372" s="4">
        <f t="shared" si="147"/>
        <v>1.3697871312217194E-4</v>
      </c>
    </row>
    <row r="2373" spans="2:11" ht="15" customHeight="1">
      <c r="B2373" s="3" t="s">
        <v>103</v>
      </c>
      <c r="C2373" s="3" t="s">
        <v>1</v>
      </c>
      <c r="D2373" s="3" t="str">
        <f t="shared" ref="D2373:D2436" si="148">IF(I2373=F2373,"Check",IF(I2373=G2373,"Raise 3x", IF(I2373=H2373,"Raise 4x", "ERROR")))</f>
        <v>Raise 4x</v>
      </c>
      <c r="E2373" s="3">
        <v>12</v>
      </c>
      <c r="F2373" s="4">
        <v>0.49420533</v>
      </c>
      <c r="G2373" s="4">
        <v>0.48417389</v>
      </c>
      <c r="H2373" s="4">
        <v>0.69161516999999995</v>
      </c>
      <c r="I2373" s="4">
        <f t="shared" ref="I2373:I2436" si="149">MAX(F2373:H2373)</f>
        <v>0.69161516999999995</v>
      </c>
      <c r="J2373" s="4">
        <f t="shared" ref="J2373:J2436" si="150">E2373/(COMBIN(52,2)*50)</f>
        <v>1.8099547511312217E-4</v>
      </c>
      <c r="K2373" s="4">
        <f t="shared" ref="K2373:K2436" si="151">J2373*I2373</f>
        <v>1.2517921628959274E-4</v>
      </c>
    </row>
    <row r="2374" spans="2:11" ht="15" customHeight="1">
      <c r="B2374" s="3" t="s">
        <v>103</v>
      </c>
      <c r="C2374" s="3" t="s">
        <v>2</v>
      </c>
      <c r="D2374" s="3" t="str">
        <f t="shared" si="148"/>
        <v>Raise 4x</v>
      </c>
      <c r="E2374" s="3">
        <v>12</v>
      </c>
      <c r="F2374" s="4">
        <v>0.47328294999999998</v>
      </c>
      <c r="G2374" s="4">
        <v>0.44864510000000002</v>
      </c>
      <c r="H2374" s="4">
        <v>0.64736961999999998</v>
      </c>
      <c r="I2374" s="4">
        <f t="shared" si="149"/>
        <v>0.64736961999999998</v>
      </c>
      <c r="J2374" s="4">
        <f t="shared" si="150"/>
        <v>1.8099547511312217E-4</v>
      </c>
      <c r="K2374" s="4">
        <f t="shared" si="151"/>
        <v>1.1717097194570135E-4</v>
      </c>
    </row>
    <row r="2375" spans="2:11" ht="15" customHeight="1">
      <c r="B2375" s="3" t="s">
        <v>103</v>
      </c>
      <c r="C2375" s="3" t="s">
        <v>3</v>
      </c>
      <c r="D2375" s="3" t="str">
        <f t="shared" si="148"/>
        <v>Raise 4x</v>
      </c>
      <c r="E2375" s="3">
        <v>12</v>
      </c>
      <c r="F2375" s="4">
        <v>0.42785202999999999</v>
      </c>
      <c r="G2375" s="4">
        <v>0.38012536000000002</v>
      </c>
      <c r="H2375" s="4">
        <v>0.56347512</v>
      </c>
      <c r="I2375" s="4">
        <f t="shared" si="149"/>
        <v>0.56347512</v>
      </c>
      <c r="J2375" s="4">
        <f t="shared" si="150"/>
        <v>1.8099547511312217E-4</v>
      </c>
      <c r="K2375" s="4">
        <f t="shared" si="151"/>
        <v>1.0198644705882352E-4</v>
      </c>
    </row>
    <row r="2376" spans="2:11" ht="15" customHeight="1">
      <c r="B2376" s="3" t="s">
        <v>103</v>
      </c>
      <c r="C2376" s="3" t="s">
        <v>4</v>
      </c>
      <c r="D2376" s="3" t="str">
        <f t="shared" si="148"/>
        <v>Raise 4x</v>
      </c>
      <c r="E2376" s="3">
        <v>12</v>
      </c>
      <c r="F2376" s="4">
        <v>0.43848502</v>
      </c>
      <c r="G2376" s="4">
        <v>0.40622375999999999</v>
      </c>
      <c r="H2376" s="4">
        <v>0.59571244000000001</v>
      </c>
      <c r="I2376" s="4">
        <f t="shared" si="149"/>
        <v>0.59571244000000001</v>
      </c>
      <c r="J2376" s="4">
        <f t="shared" si="150"/>
        <v>1.8099547511312217E-4</v>
      </c>
      <c r="K2376" s="4">
        <f t="shared" si="151"/>
        <v>1.0782125610859728E-4</v>
      </c>
    </row>
    <row r="2377" spans="2:11" ht="15" customHeight="1">
      <c r="B2377" s="3" t="s">
        <v>103</v>
      </c>
      <c r="C2377" s="3" t="s">
        <v>5</v>
      </c>
      <c r="D2377" s="3" t="str">
        <f t="shared" si="148"/>
        <v>Raise 4x</v>
      </c>
      <c r="E2377" s="3">
        <v>12</v>
      </c>
      <c r="F2377" s="4">
        <v>0.41022944</v>
      </c>
      <c r="G2377" s="4">
        <v>0.39113389999999998</v>
      </c>
      <c r="H2377" s="4">
        <v>0.57817253000000002</v>
      </c>
      <c r="I2377" s="4">
        <f t="shared" si="149"/>
        <v>0.57817253000000002</v>
      </c>
      <c r="J2377" s="4">
        <f t="shared" si="150"/>
        <v>1.8099547511312217E-4</v>
      </c>
      <c r="K2377" s="4">
        <f t="shared" si="151"/>
        <v>1.0464661176470588E-4</v>
      </c>
    </row>
    <row r="2378" spans="2:11" ht="15" customHeight="1">
      <c r="B2378" s="3" t="s">
        <v>103</v>
      </c>
      <c r="C2378" s="3" t="s">
        <v>6</v>
      </c>
      <c r="D2378" s="3" t="str">
        <f t="shared" si="148"/>
        <v>Raise 4x</v>
      </c>
      <c r="E2378" s="3">
        <v>12</v>
      </c>
      <c r="F2378" s="4">
        <v>0.39806181000000002</v>
      </c>
      <c r="G2378" s="4">
        <v>0.40543955999999998</v>
      </c>
      <c r="H2378" s="4">
        <v>0.59661478000000001</v>
      </c>
      <c r="I2378" s="4">
        <f t="shared" si="149"/>
        <v>0.59661478000000001</v>
      </c>
      <c r="J2378" s="4">
        <f t="shared" si="150"/>
        <v>1.8099547511312217E-4</v>
      </c>
      <c r="K2378" s="4">
        <f t="shared" si="151"/>
        <v>1.0798457556561087E-4</v>
      </c>
    </row>
    <row r="2379" spans="2:11" ht="15" customHeight="1">
      <c r="B2379" s="3" t="s">
        <v>103</v>
      </c>
      <c r="C2379" s="3" t="s">
        <v>8</v>
      </c>
      <c r="D2379" s="3" t="str">
        <f t="shared" si="148"/>
        <v>Check</v>
      </c>
      <c r="E2379" s="3">
        <v>12</v>
      </c>
      <c r="F2379" s="4">
        <v>6.5202510000000005E-2</v>
      </c>
      <c r="G2379" s="4">
        <v>-0.12155368</v>
      </c>
      <c r="H2379" s="4">
        <v>-4.7191940000000002E-2</v>
      </c>
      <c r="I2379" s="4">
        <f t="shared" si="149"/>
        <v>6.5202510000000005E-2</v>
      </c>
      <c r="J2379" s="4">
        <f t="shared" si="150"/>
        <v>1.8099547511312217E-4</v>
      </c>
      <c r="K2379" s="4">
        <f t="shared" si="151"/>
        <v>1.18013592760181E-5</v>
      </c>
    </row>
    <row r="2380" spans="2:11" ht="15" customHeight="1">
      <c r="B2380" s="3" t="s">
        <v>103</v>
      </c>
      <c r="C2380" s="3" t="s">
        <v>9</v>
      </c>
      <c r="D2380" s="3" t="str">
        <f t="shared" si="148"/>
        <v>Check</v>
      </c>
      <c r="E2380" s="3">
        <v>12</v>
      </c>
      <c r="F2380" s="4">
        <v>-0.19506851</v>
      </c>
      <c r="G2380" s="4">
        <v>-0.25725643999999998</v>
      </c>
      <c r="H2380" s="4">
        <v>-0.22407270000000001</v>
      </c>
      <c r="I2380" s="4">
        <f t="shared" si="149"/>
        <v>-0.19506851</v>
      </c>
      <c r="J2380" s="4">
        <f t="shared" si="150"/>
        <v>1.8099547511312217E-4</v>
      </c>
      <c r="K2380" s="4">
        <f t="shared" si="151"/>
        <v>-3.5306517647058821E-5</v>
      </c>
    </row>
    <row r="2381" spans="2:11" ht="15" customHeight="1">
      <c r="B2381" s="3" t="s">
        <v>103</v>
      </c>
      <c r="C2381" s="3" t="s">
        <v>10</v>
      </c>
      <c r="D2381" s="3" t="str">
        <f t="shared" si="148"/>
        <v>Check</v>
      </c>
      <c r="E2381" s="3">
        <v>12</v>
      </c>
      <c r="F2381" s="4">
        <v>-0.43795563999999998</v>
      </c>
      <c r="G2381" s="4">
        <v>-1.5363737099999999</v>
      </c>
      <c r="H2381" s="4">
        <v>-1.79291639</v>
      </c>
      <c r="I2381" s="4">
        <f t="shared" si="149"/>
        <v>-0.43795563999999998</v>
      </c>
      <c r="J2381" s="4">
        <f t="shared" si="150"/>
        <v>1.8099547511312217E-4</v>
      </c>
      <c r="K2381" s="4">
        <f t="shared" si="151"/>
        <v>-7.9267989140271493E-5</v>
      </c>
    </row>
    <row r="2382" spans="2:11" ht="15" customHeight="1">
      <c r="B2382" s="3" t="s">
        <v>103</v>
      </c>
      <c r="C2382" s="3" t="s">
        <v>11</v>
      </c>
      <c r="D2382" s="3" t="str">
        <f t="shared" si="148"/>
        <v>Check</v>
      </c>
      <c r="E2382" s="3">
        <v>12</v>
      </c>
      <c r="F2382" s="4">
        <v>-0.41275290999999997</v>
      </c>
      <c r="G2382" s="4">
        <v>-1.50784378</v>
      </c>
      <c r="H2382" s="4">
        <v>-1.7565328</v>
      </c>
      <c r="I2382" s="4">
        <f t="shared" si="149"/>
        <v>-0.41275290999999997</v>
      </c>
      <c r="J2382" s="4">
        <f t="shared" si="150"/>
        <v>1.8099547511312217E-4</v>
      </c>
      <c r="K2382" s="4">
        <f t="shared" si="151"/>
        <v>-7.4706409049773748E-5</v>
      </c>
    </row>
    <row r="2383" spans="2:11" ht="15" customHeight="1">
      <c r="B2383" s="3" t="s">
        <v>103</v>
      </c>
      <c r="C2383" s="3" t="s">
        <v>12</v>
      </c>
      <c r="D2383" s="3" t="str">
        <f t="shared" si="148"/>
        <v>Check</v>
      </c>
      <c r="E2383" s="3">
        <v>12</v>
      </c>
      <c r="F2383" s="4">
        <v>-0.40816070999999998</v>
      </c>
      <c r="G2383" s="4">
        <v>-1.50997724</v>
      </c>
      <c r="H2383" s="4">
        <v>-1.75688423</v>
      </c>
      <c r="I2383" s="4">
        <f t="shared" si="149"/>
        <v>-0.40816070999999998</v>
      </c>
      <c r="J2383" s="4">
        <f t="shared" si="150"/>
        <v>1.8099547511312217E-4</v>
      </c>
      <c r="K2383" s="4">
        <f t="shared" si="151"/>
        <v>-7.3875241628959266E-5</v>
      </c>
    </row>
    <row r="2384" spans="2:11" ht="15" customHeight="1">
      <c r="B2384" s="3" t="s">
        <v>103</v>
      </c>
      <c r="C2384" s="3" t="s">
        <v>13</v>
      </c>
      <c r="D2384" s="3" t="str">
        <f t="shared" si="148"/>
        <v>Raise 4x</v>
      </c>
      <c r="E2384" s="3">
        <v>12</v>
      </c>
      <c r="F2384" s="4">
        <v>0.52252692999999995</v>
      </c>
      <c r="G2384" s="4">
        <v>0.53569266000000004</v>
      </c>
      <c r="H2384" s="4">
        <v>0.75515977000000001</v>
      </c>
      <c r="I2384" s="4">
        <f t="shared" si="149"/>
        <v>0.75515977000000001</v>
      </c>
      <c r="J2384" s="4">
        <f t="shared" si="150"/>
        <v>1.8099547511312217E-4</v>
      </c>
      <c r="K2384" s="4">
        <f t="shared" si="151"/>
        <v>1.3668050135746607E-4</v>
      </c>
    </row>
    <row r="2385" spans="2:11" ht="15" customHeight="1">
      <c r="B2385" s="3" t="s">
        <v>103</v>
      </c>
      <c r="C2385" s="3" t="s">
        <v>39</v>
      </c>
      <c r="D2385" s="3" t="str">
        <f t="shared" si="148"/>
        <v>Raise 4x</v>
      </c>
      <c r="E2385" s="3">
        <v>12</v>
      </c>
      <c r="F2385" s="4">
        <v>0.49322754000000002</v>
      </c>
      <c r="G2385" s="4">
        <v>0.48279213999999998</v>
      </c>
      <c r="H2385" s="4">
        <v>0.68995468000000004</v>
      </c>
      <c r="I2385" s="4">
        <f t="shared" si="149"/>
        <v>0.68995468000000004</v>
      </c>
      <c r="J2385" s="4">
        <f t="shared" si="150"/>
        <v>1.8099547511312217E-4</v>
      </c>
      <c r="K2385" s="4">
        <f t="shared" si="151"/>
        <v>1.2487867511312218E-4</v>
      </c>
    </row>
    <row r="2386" spans="2:11" ht="15" customHeight="1">
      <c r="B2386" s="3" t="s">
        <v>103</v>
      </c>
      <c r="C2386" s="3" t="s">
        <v>14</v>
      </c>
      <c r="D2386" s="3" t="str">
        <f t="shared" si="148"/>
        <v>Raise 4x</v>
      </c>
      <c r="E2386" s="3">
        <v>12</v>
      </c>
      <c r="F2386" s="4">
        <v>0.47213068000000002</v>
      </c>
      <c r="G2386" s="4">
        <v>0.44698539999999998</v>
      </c>
      <c r="H2386" s="4">
        <v>0.64536965999999996</v>
      </c>
      <c r="I2386" s="4">
        <f t="shared" si="149"/>
        <v>0.64536965999999996</v>
      </c>
      <c r="J2386" s="4">
        <f t="shared" si="150"/>
        <v>1.8099547511312217E-4</v>
      </c>
      <c r="K2386" s="4">
        <f t="shared" si="151"/>
        <v>1.168089882352941E-4</v>
      </c>
    </row>
    <row r="2387" spans="2:11" ht="15" customHeight="1">
      <c r="B2387" s="3" t="s">
        <v>103</v>
      </c>
      <c r="C2387" s="3" t="s">
        <v>15</v>
      </c>
      <c r="D2387" s="3" t="str">
        <f t="shared" si="148"/>
        <v>Raise 4x</v>
      </c>
      <c r="E2387" s="3">
        <v>12</v>
      </c>
      <c r="F2387" s="4">
        <v>0.42799163000000001</v>
      </c>
      <c r="G2387" s="4">
        <v>0.37999567000000001</v>
      </c>
      <c r="H2387" s="4">
        <v>0.56311233000000005</v>
      </c>
      <c r="I2387" s="4">
        <f t="shared" si="149"/>
        <v>0.56311233000000005</v>
      </c>
      <c r="J2387" s="4">
        <f t="shared" si="150"/>
        <v>1.8099547511312217E-4</v>
      </c>
      <c r="K2387" s="4">
        <f t="shared" si="151"/>
        <v>1.0192078371040725E-4</v>
      </c>
    </row>
    <row r="2388" spans="2:11" ht="15" customHeight="1">
      <c r="B2388" s="3" t="s">
        <v>103</v>
      </c>
      <c r="C2388" s="3" t="s">
        <v>16</v>
      </c>
      <c r="D2388" s="3" t="str">
        <f t="shared" si="148"/>
        <v>Raise 4x</v>
      </c>
      <c r="E2388" s="3">
        <v>12</v>
      </c>
      <c r="F2388" s="4">
        <v>0.43978932999999998</v>
      </c>
      <c r="G2388" s="4">
        <v>0.40734293999999999</v>
      </c>
      <c r="H2388" s="4">
        <v>0.59664804999999999</v>
      </c>
      <c r="I2388" s="4">
        <f t="shared" si="149"/>
        <v>0.59664804999999999</v>
      </c>
      <c r="J2388" s="4">
        <f t="shared" si="150"/>
        <v>1.8099547511312217E-4</v>
      </c>
      <c r="K2388" s="4">
        <f t="shared" si="151"/>
        <v>1.0799059728506787E-4</v>
      </c>
    </row>
    <row r="2389" spans="2:11" ht="15" customHeight="1">
      <c r="B2389" s="3" t="s">
        <v>103</v>
      </c>
      <c r="C2389" s="3" t="s">
        <v>17</v>
      </c>
      <c r="D2389" s="3" t="str">
        <f t="shared" si="148"/>
        <v>Raise 4x</v>
      </c>
      <c r="E2389" s="3">
        <v>12</v>
      </c>
      <c r="F2389" s="4">
        <v>0.41172586999999999</v>
      </c>
      <c r="G2389" s="4">
        <v>0.39254019000000001</v>
      </c>
      <c r="H2389" s="4">
        <v>0.57946565999999999</v>
      </c>
      <c r="I2389" s="4">
        <f t="shared" si="149"/>
        <v>0.57946565999999999</v>
      </c>
      <c r="J2389" s="4">
        <f t="shared" si="150"/>
        <v>1.8099547511312217E-4</v>
      </c>
      <c r="K2389" s="4">
        <f t="shared" si="151"/>
        <v>1.0488066244343892E-4</v>
      </c>
    </row>
    <row r="2390" spans="2:11" ht="15" customHeight="1">
      <c r="B2390" s="3" t="s">
        <v>103</v>
      </c>
      <c r="C2390" s="3" t="s">
        <v>18</v>
      </c>
      <c r="D2390" s="3" t="str">
        <f t="shared" si="148"/>
        <v>Raise 4x</v>
      </c>
      <c r="E2390" s="3">
        <v>12</v>
      </c>
      <c r="F2390" s="4">
        <v>0.39965495000000001</v>
      </c>
      <c r="G2390" s="4">
        <v>0.40696768</v>
      </c>
      <c r="H2390" s="4">
        <v>0.59805615999999995</v>
      </c>
      <c r="I2390" s="4">
        <f t="shared" si="149"/>
        <v>0.59805615999999995</v>
      </c>
      <c r="J2390" s="4">
        <f t="shared" si="150"/>
        <v>1.8099547511312217E-4</v>
      </c>
      <c r="K2390" s="4">
        <f t="shared" si="151"/>
        <v>1.082454588235294E-4</v>
      </c>
    </row>
    <row r="2391" spans="2:11" ht="15" customHeight="1">
      <c r="B2391" s="3" t="s">
        <v>103</v>
      </c>
      <c r="C2391" s="3" t="s">
        <v>19</v>
      </c>
      <c r="D2391" s="3" t="str">
        <f t="shared" si="148"/>
        <v>Raise 4x</v>
      </c>
      <c r="E2391" s="3">
        <v>12</v>
      </c>
      <c r="F2391" s="4">
        <v>0.21297035</v>
      </c>
      <c r="G2391" s="4">
        <v>0.37610485999999999</v>
      </c>
      <c r="H2391" s="4">
        <v>0.55659565</v>
      </c>
      <c r="I2391" s="4">
        <f t="shared" si="149"/>
        <v>0.55659565</v>
      </c>
      <c r="J2391" s="4">
        <f t="shared" si="150"/>
        <v>1.8099547511312217E-4</v>
      </c>
      <c r="K2391" s="4">
        <f t="shared" si="151"/>
        <v>1.0074129411764706E-4</v>
      </c>
    </row>
    <row r="2392" spans="2:11" ht="15" customHeight="1">
      <c r="B2392" s="3" t="s">
        <v>103</v>
      </c>
      <c r="C2392" s="3" t="s">
        <v>20</v>
      </c>
      <c r="D2392" s="3" t="str">
        <f t="shared" si="148"/>
        <v>Check</v>
      </c>
      <c r="E2392" s="3">
        <v>12</v>
      </c>
      <c r="F2392" s="4">
        <v>9.0387400000000007E-2</v>
      </c>
      <c r="G2392" s="4">
        <v>-7.3648829999999998E-2</v>
      </c>
      <c r="H2392" s="4">
        <v>1.156386E-2</v>
      </c>
      <c r="I2392" s="4">
        <f t="shared" si="149"/>
        <v>9.0387400000000007E-2</v>
      </c>
      <c r="J2392" s="4">
        <f t="shared" si="150"/>
        <v>1.8099547511312217E-4</v>
      </c>
      <c r="K2392" s="4">
        <f t="shared" si="151"/>
        <v>1.635971040723982E-5</v>
      </c>
    </row>
    <row r="2393" spans="2:11" ht="15" customHeight="1">
      <c r="B2393" s="3" t="s">
        <v>103</v>
      </c>
      <c r="C2393" s="3" t="s">
        <v>22</v>
      </c>
      <c r="D2393" s="3" t="str">
        <f t="shared" si="148"/>
        <v>Check</v>
      </c>
      <c r="E2393" s="3">
        <v>12</v>
      </c>
      <c r="F2393" s="4">
        <v>-0.45228233000000001</v>
      </c>
      <c r="G2393" s="4">
        <v>-1.5518880100000001</v>
      </c>
      <c r="H2393" s="4">
        <v>-1.8091507200000001</v>
      </c>
      <c r="I2393" s="4">
        <f t="shared" si="149"/>
        <v>-0.45228233000000001</v>
      </c>
      <c r="J2393" s="4">
        <f t="shared" si="150"/>
        <v>1.8099547511312217E-4</v>
      </c>
      <c r="K2393" s="4">
        <f t="shared" si="151"/>
        <v>-8.1861055203619909E-5</v>
      </c>
    </row>
    <row r="2394" spans="2:11" ht="15" customHeight="1">
      <c r="B2394" s="3" t="s">
        <v>103</v>
      </c>
      <c r="C2394" s="3" t="s">
        <v>23</v>
      </c>
      <c r="D2394" s="3" t="str">
        <f t="shared" si="148"/>
        <v>Check</v>
      </c>
      <c r="E2394" s="3">
        <v>12</v>
      </c>
      <c r="F2394" s="4">
        <v>-0.42709192000000001</v>
      </c>
      <c r="G2394" s="4">
        <v>-1.5233912999999999</v>
      </c>
      <c r="H2394" s="4">
        <v>-1.77281841</v>
      </c>
      <c r="I2394" s="4">
        <f t="shared" si="149"/>
        <v>-0.42709192000000001</v>
      </c>
      <c r="J2394" s="4">
        <f t="shared" si="150"/>
        <v>1.8099547511312217E-4</v>
      </c>
      <c r="K2394" s="4">
        <f t="shared" si="151"/>
        <v>-7.7301704977375573E-5</v>
      </c>
    </row>
    <row r="2395" spans="2:11" ht="15" customHeight="1">
      <c r="B2395" s="3" t="s">
        <v>103</v>
      </c>
      <c r="C2395" s="3" t="s">
        <v>24</v>
      </c>
      <c r="D2395" s="3" t="str">
        <f t="shared" si="148"/>
        <v>Check</v>
      </c>
      <c r="E2395" s="3">
        <v>12</v>
      </c>
      <c r="F2395" s="4">
        <v>-0.42147634</v>
      </c>
      <c r="G2395" s="4">
        <v>-1.5244922299999999</v>
      </c>
      <c r="H2395" s="4">
        <v>-1.7721582</v>
      </c>
      <c r="I2395" s="4">
        <f t="shared" si="149"/>
        <v>-0.42147634</v>
      </c>
      <c r="J2395" s="4">
        <f t="shared" si="150"/>
        <v>1.8099547511312217E-4</v>
      </c>
      <c r="K2395" s="4">
        <f t="shared" si="151"/>
        <v>-7.6285310407239821E-5</v>
      </c>
    </row>
    <row r="2396" spans="2:11" ht="15" customHeight="1">
      <c r="B2396" s="3" t="s">
        <v>103</v>
      </c>
      <c r="C2396" s="3" t="s">
        <v>25</v>
      </c>
      <c r="D2396" s="3" t="str">
        <f t="shared" si="148"/>
        <v>Raise 4x</v>
      </c>
      <c r="E2396" s="3">
        <v>24</v>
      </c>
      <c r="F2396" s="4">
        <v>0.48989100000000002</v>
      </c>
      <c r="G2396" s="4">
        <v>0.47909081999999997</v>
      </c>
      <c r="H2396" s="4">
        <v>0.68486320999999994</v>
      </c>
      <c r="I2396" s="4">
        <f t="shared" si="149"/>
        <v>0.68486320999999994</v>
      </c>
      <c r="J2396" s="4">
        <f t="shared" si="150"/>
        <v>3.6199095022624434E-4</v>
      </c>
      <c r="K2396" s="4">
        <f t="shared" si="151"/>
        <v>2.4791428416289592E-4</v>
      </c>
    </row>
    <row r="2397" spans="2:11" ht="15" customHeight="1">
      <c r="B2397" s="3" t="s">
        <v>103</v>
      </c>
      <c r="C2397" s="3" t="s">
        <v>26</v>
      </c>
      <c r="D2397" s="3" t="str">
        <f t="shared" si="148"/>
        <v>Raise 4x</v>
      </c>
      <c r="E2397" s="3">
        <v>24</v>
      </c>
      <c r="F2397" s="4">
        <v>0.46084877000000002</v>
      </c>
      <c r="G2397" s="4">
        <v>0.42653085000000002</v>
      </c>
      <c r="H2397" s="4">
        <v>0.62008373999999999</v>
      </c>
      <c r="I2397" s="4">
        <f t="shared" si="149"/>
        <v>0.62008373999999999</v>
      </c>
      <c r="J2397" s="4">
        <f t="shared" si="150"/>
        <v>3.6199095022624434E-4</v>
      </c>
      <c r="K2397" s="4">
        <f t="shared" si="151"/>
        <v>2.2446470226244344E-4</v>
      </c>
    </row>
    <row r="2398" spans="2:11" ht="15" customHeight="1">
      <c r="B2398" s="3" t="s">
        <v>103</v>
      </c>
      <c r="C2398" s="3" t="s">
        <v>27</v>
      </c>
      <c r="D2398" s="3" t="str">
        <f t="shared" si="148"/>
        <v>Raise 4x</v>
      </c>
      <c r="E2398" s="3">
        <v>24</v>
      </c>
      <c r="F2398" s="4">
        <v>0.44019541000000001</v>
      </c>
      <c r="G2398" s="4">
        <v>0.3909823</v>
      </c>
      <c r="H2398" s="4">
        <v>0.57582080000000002</v>
      </c>
      <c r="I2398" s="4">
        <f t="shared" si="149"/>
        <v>0.57582080000000002</v>
      </c>
      <c r="J2398" s="4">
        <f t="shared" si="150"/>
        <v>3.6199095022624434E-4</v>
      </c>
      <c r="K2398" s="4">
        <f t="shared" si="151"/>
        <v>2.0844191855203621E-4</v>
      </c>
    </row>
    <row r="2399" spans="2:11" ht="15" customHeight="1">
      <c r="B2399" s="3" t="s">
        <v>103</v>
      </c>
      <c r="C2399" s="3" t="s">
        <v>28</v>
      </c>
      <c r="D2399" s="3" t="str">
        <f t="shared" si="148"/>
        <v>Raise 4x</v>
      </c>
      <c r="E2399" s="3">
        <v>24</v>
      </c>
      <c r="F2399" s="4">
        <v>0.39709168</v>
      </c>
      <c r="G2399" s="4">
        <v>0.32504482000000001</v>
      </c>
      <c r="H2399" s="4">
        <v>0.49484792999999999</v>
      </c>
      <c r="I2399" s="4">
        <f t="shared" si="149"/>
        <v>0.49484792999999999</v>
      </c>
      <c r="J2399" s="4">
        <f t="shared" si="150"/>
        <v>3.6199095022624434E-4</v>
      </c>
      <c r="K2399" s="4">
        <f t="shared" si="151"/>
        <v>1.7913047239819004E-4</v>
      </c>
    </row>
    <row r="2400" spans="2:11" ht="15" customHeight="1">
      <c r="B2400" s="3" t="s">
        <v>103</v>
      </c>
      <c r="C2400" s="3" t="s">
        <v>29</v>
      </c>
      <c r="D2400" s="3" t="str">
        <f t="shared" si="148"/>
        <v>Raise 4x</v>
      </c>
      <c r="E2400" s="3">
        <v>24</v>
      </c>
      <c r="F2400" s="4">
        <v>0.40864477999999999</v>
      </c>
      <c r="G2400" s="4">
        <v>0.35149486000000002</v>
      </c>
      <c r="H2400" s="4">
        <v>0.52729362999999996</v>
      </c>
      <c r="I2400" s="4">
        <f t="shared" si="149"/>
        <v>0.52729362999999996</v>
      </c>
      <c r="J2400" s="4">
        <f t="shared" si="150"/>
        <v>3.6199095022624434E-4</v>
      </c>
      <c r="K2400" s="4">
        <f t="shared" si="151"/>
        <v>1.9087552217194567E-4</v>
      </c>
    </row>
    <row r="2401" spans="2:11" ht="15" customHeight="1">
      <c r="B2401" s="3" t="s">
        <v>103</v>
      </c>
      <c r="C2401" s="3" t="s">
        <v>30</v>
      </c>
      <c r="D2401" s="3" t="str">
        <f t="shared" si="148"/>
        <v>Raise 4x</v>
      </c>
      <c r="E2401" s="3">
        <v>24</v>
      </c>
      <c r="F2401" s="4">
        <v>0.38244281000000002</v>
      </c>
      <c r="G2401" s="4">
        <v>0.33814914000000001</v>
      </c>
      <c r="H2401" s="4">
        <v>0.51165130000000003</v>
      </c>
      <c r="I2401" s="4">
        <f t="shared" si="149"/>
        <v>0.51165130000000003</v>
      </c>
      <c r="J2401" s="4">
        <f t="shared" si="150"/>
        <v>3.6199095022624434E-4</v>
      </c>
      <c r="K2401" s="4">
        <f t="shared" si="151"/>
        <v>1.8521314027149322E-4</v>
      </c>
    </row>
    <row r="2402" spans="2:11" ht="15" customHeight="1">
      <c r="B2402" s="3" t="s">
        <v>103</v>
      </c>
      <c r="C2402" s="3" t="s">
        <v>31</v>
      </c>
      <c r="D2402" s="3" t="str">
        <f t="shared" si="148"/>
        <v>Raise 4x</v>
      </c>
      <c r="E2402" s="3">
        <v>24</v>
      </c>
      <c r="F2402" s="4">
        <v>0.37223621000000001</v>
      </c>
      <c r="G2402" s="4">
        <v>0.35356928999999998</v>
      </c>
      <c r="H2402" s="4">
        <v>0.53121980000000002</v>
      </c>
      <c r="I2402" s="4">
        <f t="shared" si="149"/>
        <v>0.53121980000000002</v>
      </c>
      <c r="J2402" s="4">
        <f t="shared" si="150"/>
        <v>3.6199095022624434E-4</v>
      </c>
      <c r="K2402" s="4">
        <f t="shared" si="151"/>
        <v>1.9229676018099547E-4</v>
      </c>
    </row>
    <row r="2403" spans="2:11" ht="15" customHeight="1">
      <c r="B2403" s="3" t="s">
        <v>103</v>
      </c>
      <c r="C2403" s="3" t="s">
        <v>32</v>
      </c>
      <c r="D2403" s="3" t="str">
        <f t="shared" si="148"/>
        <v>Raise 4x</v>
      </c>
      <c r="E2403" s="3">
        <v>24</v>
      </c>
      <c r="F2403" s="4">
        <v>0.19274638999999999</v>
      </c>
      <c r="G2403" s="4">
        <v>0.32653289000000002</v>
      </c>
      <c r="H2403" s="4">
        <v>0.49453699000000001</v>
      </c>
      <c r="I2403" s="4">
        <f t="shared" si="149"/>
        <v>0.49453699000000001</v>
      </c>
      <c r="J2403" s="4">
        <f t="shared" si="150"/>
        <v>3.6199095022624434E-4</v>
      </c>
      <c r="K2403" s="4">
        <f t="shared" si="151"/>
        <v>1.7901791493212671E-4</v>
      </c>
    </row>
    <row r="2404" spans="2:11" ht="15" customHeight="1">
      <c r="B2404" s="3" t="s">
        <v>103</v>
      </c>
      <c r="C2404" s="3" t="s">
        <v>33</v>
      </c>
      <c r="D2404" s="3" t="str">
        <f t="shared" si="148"/>
        <v>Check</v>
      </c>
      <c r="E2404" s="3">
        <v>24</v>
      </c>
      <c r="F2404" s="4">
        <v>8.2727430000000005E-2</v>
      </c>
      <c r="G2404" s="4">
        <v>-0.10315848</v>
      </c>
      <c r="H2404" s="4">
        <v>-2.8767210000000001E-2</v>
      </c>
      <c r="I2404" s="4">
        <f t="shared" si="149"/>
        <v>8.2727430000000005E-2</v>
      </c>
      <c r="J2404" s="4">
        <f t="shared" si="150"/>
        <v>3.6199095022624434E-4</v>
      </c>
      <c r="K2404" s="4">
        <f t="shared" si="151"/>
        <v>2.9946580995475113E-5</v>
      </c>
    </row>
    <row r="2405" spans="2:11" ht="15" customHeight="1">
      <c r="B2405" s="3" t="s">
        <v>103</v>
      </c>
      <c r="C2405" s="3" t="s">
        <v>34</v>
      </c>
      <c r="D2405" s="3" t="str">
        <f t="shared" si="148"/>
        <v>Check</v>
      </c>
      <c r="E2405" s="3">
        <v>24</v>
      </c>
      <c r="F2405" s="4">
        <v>-0.17540491</v>
      </c>
      <c r="G2405" s="4">
        <v>-0.23791630999999999</v>
      </c>
      <c r="H2405" s="4">
        <v>-0.20386014</v>
      </c>
      <c r="I2405" s="4">
        <f t="shared" si="149"/>
        <v>-0.17540491</v>
      </c>
      <c r="J2405" s="4">
        <f t="shared" si="150"/>
        <v>3.6199095022624434E-4</v>
      </c>
      <c r="K2405" s="4">
        <f t="shared" si="151"/>
        <v>-6.3494990045248866E-5</v>
      </c>
    </row>
    <row r="2406" spans="2:11" ht="15" customHeight="1">
      <c r="B2406" s="3" t="s">
        <v>103</v>
      </c>
      <c r="C2406" s="3" t="s">
        <v>35</v>
      </c>
      <c r="D2406" s="3" t="str">
        <f t="shared" si="148"/>
        <v>Check</v>
      </c>
      <c r="E2406" s="3">
        <v>24</v>
      </c>
      <c r="F2406" s="4">
        <v>-0.41955372000000002</v>
      </c>
      <c r="G2406" s="4">
        <v>-1.50442567</v>
      </c>
      <c r="H2406" s="4">
        <v>-1.7571313</v>
      </c>
      <c r="I2406" s="4">
        <f t="shared" si="149"/>
        <v>-0.41955372000000002</v>
      </c>
      <c r="J2406" s="4">
        <f t="shared" si="150"/>
        <v>3.6199095022624434E-4</v>
      </c>
      <c r="K2406" s="4">
        <f t="shared" si="151"/>
        <v>-1.5187464977375566E-4</v>
      </c>
    </row>
    <row r="2407" spans="2:11" ht="15" customHeight="1">
      <c r="B2407" s="3" t="s">
        <v>103</v>
      </c>
      <c r="C2407" s="3" t="s">
        <v>36</v>
      </c>
      <c r="D2407" s="3" t="str">
        <f t="shared" si="148"/>
        <v>Check</v>
      </c>
      <c r="E2407" s="3">
        <v>24</v>
      </c>
      <c r="F2407" s="4">
        <v>-0.39638509</v>
      </c>
      <c r="G2407" s="4">
        <v>-1.4781656599999999</v>
      </c>
      <c r="H2407" s="4">
        <v>-1.7233106600000001</v>
      </c>
      <c r="I2407" s="4">
        <f t="shared" si="149"/>
        <v>-0.39638509</v>
      </c>
      <c r="J2407" s="4">
        <f t="shared" si="150"/>
        <v>3.6199095022624434E-4</v>
      </c>
      <c r="K2407" s="4">
        <f t="shared" si="151"/>
        <v>-1.4348781538461538E-4</v>
      </c>
    </row>
    <row r="2408" spans="2:11" ht="15" customHeight="1">
      <c r="B2408" s="3" t="s">
        <v>103</v>
      </c>
      <c r="C2408" s="3" t="s">
        <v>37</v>
      </c>
      <c r="D2408" s="3" t="str">
        <f t="shared" si="148"/>
        <v>Check</v>
      </c>
      <c r="E2408" s="3">
        <v>24</v>
      </c>
      <c r="F2408" s="4">
        <v>-0.39221562999999998</v>
      </c>
      <c r="G2408" s="4">
        <v>-1.4807299</v>
      </c>
      <c r="H2408" s="4">
        <v>-1.72423364</v>
      </c>
      <c r="I2408" s="4">
        <f t="shared" si="149"/>
        <v>-0.39221562999999998</v>
      </c>
      <c r="J2408" s="4">
        <f t="shared" si="150"/>
        <v>3.6199095022624434E-4</v>
      </c>
      <c r="K2408" s="4">
        <f t="shared" si="151"/>
        <v>-1.4197850859728507E-4</v>
      </c>
    </row>
    <row r="2409" spans="2:11" ht="15" customHeight="1">
      <c r="B2409" s="3" t="s">
        <v>104</v>
      </c>
      <c r="C2409" s="3" t="s">
        <v>51</v>
      </c>
      <c r="D2409" s="3" t="str">
        <f t="shared" si="148"/>
        <v>Raise 4x</v>
      </c>
      <c r="E2409" s="3">
        <v>12</v>
      </c>
      <c r="F2409" s="4">
        <v>0.56688928000000005</v>
      </c>
      <c r="G2409" s="4">
        <v>0.61477071000000005</v>
      </c>
      <c r="H2409" s="4">
        <v>0.85781056</v>
      </c>
      <c r="I2409" s="4">
        <f t="shared" si="149"/>
        <v>0.85781056</v>
      </c>
      <c r="J2409" s="4">
        <f t="shared" si="150"/>
        <v>1.8099547511312217E-4</v>
      </c>
      <c r="K2409" s="4">
        <f t="shared" si="151"/>
        <v>1.5525982986425339E-4</v>
      </c>
    </row>
    <row r="2410" spans="2:11" ht="15" customHeight="1">
      <c r="B2410" s="3" t="s">
        <v>104</v>
      </c>
      <c r="C2410" s="3" t="s">
        <v>1</v>
      </c>
      <c r="D2410" s="3" t="str">
        <f t="shared" si="148"/>
        <v>Raise 4x</v>
      </c>
      <c r="E2410" s="3">
        <v>12</v>
      </c>
      <c r="F2410" s="4">
        <v>0.53494706000000003</v>
      </c>
      <c r="G2410" s="4">
        <v>0.55973079000000003</v>
      </c>
      <c r="H2410" s="4">
        <v>0.78992415000000005</v>
      </c>
      <c r="I2410" s="4">
        <f t="shared" si="149"/>
        <v>0.78992415000000005</v>
      </c>
      <c r="J2410" s="4">
        <f t="shared" si="150"/>
        <v>1.8099547511312217E-4</v>
      </c>
      <c r="K2410" s="4">
        <f t="shared" si="151"/>
        <v>1.4297269683257919E-4</v>
      </c>
    </row>
    <row r="2411" spans="2:11" ht="15" customHeight="1">
      <c r="B2411" s="3" t="s">
        <v>104</v>
      </c>
      <c r="C2411" s="3" t="s">
        <v>2</v>
      </c>
      <c r="D2411" s="3" t="str">
        <f t="shared" si="148"/>
        <v>Raise 4x</v>
      </c>
      <c r="E2411" s="3">
        <v>12</v>
      </c>
      <c r="F2411" s="4">
        <v>0.51077530000000004</v>
      </c>
      <c r="G2411" s="4">
        <v>0.52153455999999998</v>
      </c>
      <c r="H2411" s="4">
        <v>0.74241383000000005</v>
      </c>
      <c r="I2411" s="4">
        <f t="shared" si="149"/>
        <v>0.74241383000000005</v>
      </c>
      <c r="J2411" s="4">
        <f t="shared" si="150"/>
        <v>1.8099547511312217E-4</v>
      </c>
      <c r="K2411" s="4">
        <f t="shared" si="151"/>
        <v>1.3437354389140272E-4</v>
      </c>
    </row>
    <row r="2412" spans="2:11" ht="15" customHeight="1">
      <c r="B2412" s="3" t="s">
        <v>104</v>
      </c>
      <c r="C2412" s="3" t="s">
        <v>3</v>
      </c>
      <c r="D2412" s="3" t="str">
        <f t="shared" si="148"/>
        <v>Raise 4x</v>
      </c>
      <c r="E2412" s="3">
        <v>12</v>
      </c>
      <c r="F2412" s="4">
        <v>0.46489575</v>
      </c>
      <c r="G2412" s="4">
        <v>0.45259290000000002</v>
      </c>
      <c r="H2412" s="4">
        <v>0.65799965999999999</v>
      </c>
      <c r="I2412" s="4">
        <f t="shared" si="149"/>
        <v>0.65799965999999999</v>
      </c>
      <c r="J2412" s="4">
        <f t="shared" si="150"/>
        <v>1.8099547511312217E-4</v>
      </c>
      <c r="K2412" s="4">
        <f t="shared" si="151"/>
        <v>1.1909496108597285E-4</v>
      </c>
    </row>
    <row r="2413" spans="2:11" ht="15" customHeight="1">
      <c r="B2413" s="3" t="s">
        <v>104</v>
      </c>
      <c r="C2413" s="3" t="s">
        <v>4</v>
      </c>
      <c r="D2413" s="3" t="str">
        <f t="shared" si="148"/>
        <v>Raise 4x</v>
      </c>
      <c r="E2413" s="3">
        <v>12</v>
      </c>
      <c r="F2413" s="4">
        <v>0.45551436000000001</v>
      </c>
      <c r="G2413" s="4">
        <v>0.45176738</v>
      </c>
      <c r="H2413" s="4">
        <v>0.65756919999999996</v>
      </c>
      <c r="I2413" s="4">
        <f t="shared" si="149"/>
        <v>0.65756919999999996</v>
      </c>
      <c r="J2413" s="4">
        <f t="shared" si="150"/>
        <v>1.8099547511312217E-4</v>
      </c>
      <c r="K2413" s="4">
        <f t="shared" si="151"/>
        <v>1.1901704977375565E-4</v>
      </c>
    </row>
    <row r="2414" spans="2:11" ht="15" customHeight="1">
      <c r="B2414" s="3" t="s">
        <v>104</v>
      </c>
      <c r="C2414" s="3" t="s">
        <v>5</v>
      </c>
      <c r="D2414" s="3" t="str">
        <f t="shared" si="148"/>
        <v>Raise 4x</v>
      </c>
      <c r="E2414" s="3">
        <v>12</v>
      </c>
      <c r="F2414" s="4">
        <v>0.4638062</v>
      </c>
      <c r="G2414" s="4">
        <v>0.47434819</v>
      </c>
      <c r="H2414" s="4">
        <v>0.68541766000000004</v>
      </c>
      <c r="I2414" s="4">
        <f t="shared" si="149"/>
        <v>0.68541766000000004</v>
      </c>
      <c r="J2414" s="4">
        <f t="shared" si="150"/>
        <v>1.8099547511312217E-4</v>
      </c>
      <c r="K2414" s="4">
        <f t="shared" si="151"/>
        <v>1.2405749502262444E-4</v>
      </c>
    </row>
    <row r="2415" spans="2:11" ht="15" customHeight="1">
      <c r="B2415" s="3" t="s">
        <v>104</v>
      </c>
      <c r="C2415" s="3" t="s">
        <v>6</v>
      </c>
      <c r="D2415" s="3" t="str">
        <f t="shared" si="148"/>
        <v>Raise 4x</v>
      </c>
      <c r="E2415" s="3">
        <v>12</v>
      </c>
      <c r="F2415" s="4">
        <v>0.44156512999999997</v>
      </c>
      <c r="G2415" s="4">
        <v>0.47130149999999998</v>
      </c>
      <c r="H2415" s="4">
        <v>0.68271707000000004</v>
      </c>
      <c r="I2415" s="4">
        <f t="shared" si="149"/>
        <v>0.68271707000000004</v>
      </c>
      <c r="J2415" s="4">
        <f t="shared" si="150"/>
        <v>1.8099547511312217E-4</v>
      </c>
      <c r="K2415" s="4">
        <f t="shared" si="151"/>
        <v>1.2356870045248869E-4</v>
      </c>
    </row>
    <row r="2416" spans="2:11" ht="15" customHeight="1">
      <c r="B2416" s="3" t="s">
        <v>104</v>
      </c>
      <c r="C2416" s="3" t="s">
        <v>8</v>
      </c>
      <c r="D2416" s="3" t="str">
        <f t="shared" si="148"/>
        <v>Check</v>
      </c>
      <c r="E2416" s="3">
        <v>12</v>
      </c>
      <c r="F2416" s="4">
        <v>9.5236799999999996E-2</v>
      </c>
      <c r="G2416" s="4">
        <v>-7.002775E-2</v>
      </c>
      <c r="H2416" s="4">
        <v>2.1390760000000002E-2</v>
      </c>
      <c r="I2416" s="4">
        <f t="shared" si="149"/>
        <v>9.5236799999999996E-2</v>
      </c>
      <c r="J2416" s="4">
        <f t="shared" si="150"/>
        <v>1.8099547511312217E-4</v>
      </c>
      <c r="K2416" s="4">
        <f t="shared" si="151"/>
        <v>1.7237429864253393E-5</v>
      </c>
    </row>
    <row r="2417" spans="2:11" ht="15" customHeight="1">
      <c r="B2417" s="3" t="s">
        <v>104</v>
      </c>
      <c r="C2417" s="3" t="s">
        <v>9</v>
      </c>
      <c r="D2417" s="3" t="str">
        <f t="shared" si="148"/>
        <v>Check</v>
      </c>
      <c r="E2417" s="3">
        <v>12</v>
      </c>
      <c r="F2417" s="4">
        <v>0.11968853</v>
      </c>
      <c r="G2417" s="4">
        <v>-3.5977349999999998E-2</v>
      </c>
      <c r="H2417" s="4">
        <v>6.3605239999999993E-2</v>
      </c>
      <c r="I2417" s="4">
        <f t="shared" si="149"/>
        <v>0.11968853</v>
      </c>
      <c r="J2417" s="4">
        <f t="shared" si="150"/>
        <v>1.8099547511312217E-4</v>
      </c>
      <c r="K2417" s="4">
        <f t="shared" si="151"/>
        <v>2.1663082352941177E-5</v>
      </c>
    </row>
    <row r="2418" spans="2:11" ht="15" customHeight="1">
      <c r="B2418" s="3" t="s">
        <v>104</v>
      </c>
      <c r="C2418" s="3" t="s">
        <v>10</v>
      </c>
      <c r="D2418" s="3" t="str">
        <f t="shared" si="148"/>
        <v>Check</v>
      </c>
      <c r="E2418" s="3">
        <v>12</v>
      </c>
      <c r="F2418" s="4">
        <v>-0.22514896000000001</v>
      </c>
      <c r="G2418" s="4">
        <v>-0.29838320000000002</v>
      </c>
      <c r="H2418" s="4">
        <v>-0.27164512000000002</v>
      </c>
      <c r="I2418" s="4">
        <f t="shared" si="149"/>
        <v>-0.22514896000000001</v>
      </c>
      <c r="J2418" s="4">
        <f t="shared" si="150"/>
        <v>1.8099547511312217E-4</v>
      </c>
      <c r="K2418" s="4">
        <f t="shared" si="151"/>
        <v>-4.0750942986425342E-5</v>
      </c>
    </row>
    <row r="2419" spans="2:11" ht="15" customHeight="1">
      <c r="B2419" s="3" t="s">
        <v>104</v>
      </c>
      <c r="C2419" s="3" t="s">
        <v>11</v>
      </c>
      <c r="D2419" s="3" t="str">
        <f t="shared" si="148"/>
        <v>Check</v>
      </c>
      <c r="E2419" s="3">
        <v>12</v>
      </c>
      <c r="F2419" s="4">
        <v>-0.46982212000000001</v>
      </c>
      <c r="G2419" s="4">
        <v>-1.6153297600000001</v>
      </c>
      <c r="H2419" s="4">
        <v>-1.88522893</v>
      </c>
      <c r="I2419" s="4">
        <f t="shared" si="149"/>
        <v>-0.46982212000000001</v>
      </c>
      <c r="J2419" s="4">
        <f t="shared" si="150"/>
        <v>1.8099547511312217E-4</v>
      </c>
      <c r="K2419" s="4">
        <f t="shared" si="151"/>
        <v>-8.5035677828054293E-5</v>
      </c>
    </row>
    <row r="2420" spans="2:11" ht="15" customHeight="1">
      <c r="B2420" s="3" t="s">
        <v>104</v>
      </c>
      <c r="C2420" s="3" t="s">
        <v>12</v>
      </c>
      <c r="D2420" s="3" t="str">
        <f t="shared" si="148"/>
        <v>Check</v>
      </c>
      <c r="E2420" s="3">
        <v>12</v>
      </c>
      <c r="F2420" s="4">
        <v>-0.46496820999999999</v>
      </c>
      <c r="G2420" s="4">
        <v>-1.61707964</v>
      </c>
      <c r="H2420" s="4">
        <v>-1.8851115300000001</v>
      </c>
      <c r="I2420" s="4">
        <f t="shared" si="149"/>
        <v>-0.46496820999999999</v>
      </c>
      <c r="J2420" s="4">
        <f t="shared" si="150"/>
        <v>1.8099547511312217E-4</v>
      </c>
      <c r="K2420" s="4">
        <f t="shared" si="151"/>
        <v>-8.4157142081447967E-5</v>
      </c>
    </row>
    <row r="2421" spans="2:11" ht="15" customHeight="1">
      <c r="B2421" s="3" t="s">
        <v>104</v>
      </c>
      <c r="C2421" s="3" t="s">
        <v>13</v>
      </c>
      <c r="D2421" s="3" t="str">
        <f t="shared" si="148"/>
        <v>Raise 4x</v>
      </c>
      <c r="E2421" s="3">
        <v>12</v>
      </c>
      <c r="F2421" s="4">
        <v>0.56570863000000005</v>
      </c>
      <c r="G2421" s="4">
        <v>0.61318664000000001</v>
      </c>
      <c r="H2421" s="4">
        <v>0.85592372000000005</v>
      </c>
      <c r="I2421" s="4">
        <f t="shared" si="149"/>
        <v>0.85592372000000005</v>
      </c>
      <c r="J2421" s="4">
        <f t="shared" si="150"/>
        <v>1.8099547511312217E-4</v>
      </c>
      <c r="K2421" s="4">
        <f t="shared" si="151"/>
        <v>1.5491832036199096E-4</v>
      </c>
    </row>
    <row r="2422" spans="2:11" ht="15" customHeight="1">
      <c r="B2422" s="3" t="s">
        <v>104</v>
      </c>
      <c r="C2422" s="3" t="s">
        <v>39</v>
      </c>
      <c r="D2422" s="3" t="str">
        <f t="shared" si="148"/>
        <v>Raise 4x</v>
      </c>
      <c r="E2422" s="3">
        <v>12</v>
      </c>
      <c r="F2422" s="4">
        <v>0.53377081000000004</v>
      </c>
      <c r="G2422" s="4">
        <v>0.55813038000000004</v>
      </c>
      <c r="H2422" s="4">
        <v>0.78801783000000003</v>
      </c>
      <c r="I2422" s="4">
        <f t="shared" si="149"/>
        <v>0.78801783000000003</v>
      </c>
      <c r="J2422" s="4">
        <f t="shared" si="150"/>
        <v>1.8099547511312217E-4</v>
      </c>
      <c r="K2422" s="4">
        <f t="shared" si="151"/>
        <v>1.4262766153846153E-4</v>
      </c>
    </row>
    <row r="2423" spans="2:11" ht="15" customHeight="1">
      <c r="B2423" s="3" t="s">
        <v>104</v>
      </c>
      <c r="C2423" s="3" t="s">
        <v>14</v>
      </c>
      <c r="D2423" s="3" t="str">
        <f t="shared" si="148"/>
        <v>Raise 4x</v>
      </c>
      <c r="E2423" s="3">
        <v>12</v>
      </c>
      <c r="F2423" s="4">
        <v>0.50939502999999997</v>
      </c>
      <c r="G2423" s="4">
        <v>0.51964615000000003</v>
      </c>
      <c r="H2423" s="4">
        <v>0.74015591999999997</v>
      </c>
      <c r="I2423" s="4">
        <f t="shared" si="149"/>
        <v>0.74015591999999997</v>
      </c>
      <c r="J2423" s="4">
        <f t="shared" si="150"/>
        <v>1.8099547511312217E-4</v>
      </c>
      <c r="K2423" s="4">
        <f t="shared" si="151"/>
        <v>1.3396487239819004E-4</v>
      </c>
    </row>
    <row r="2424" spans="2:11" ht="15" customHeight="1">
      <c r="B2424" s="3" t="s">
        <v>104</v>
      </c>
      <c r="C2424" s="3" t="s">
        <v>15</v>
      </c>
      <c r="D2424" s="3" t="str">
        <f t="shared" si="148"/>
        <v>Raise 4x</v>
      </c>
      <c r="E2424" s="3">
        <v>12</v>
      </c>
      <c r="F2424" s="4">
        <v>0.46484026000000001</v>
      </c>
      <c r="G2424" s="4">
        <v>0.45222897000000001</v>
      </c>
      <c r="H2424" s="4">
        <v>0.65737230000000002</v>
      </c>
      <c r="I2424" s="4">
        <f t="shared" si="149"/>
        <v>0.65737230000000002</v>
      </c>
      <c r="J2424" s="4">
        <f t="shared" si="150"/>
        <v>1.8099547511312217E-4</v>
      </c>
      <c r="K2424" s="4">
        <f t="shared" si="151"/>
        <v>1.1898141176470589E-4</v>
      </c>
    </row>
    <row r="2425" spans="2:11" ht="15" customHeight="1">
      <c r="B2425" s="3" t="s">
        <v>104</v>
      </c>
      <c r="C2425" s="3" t="s">
        <v>16</v>
      </c>
      <c r="D2425" s="3" t="str">
        <f t="shared" si="148"/>
        <v>Raise 4x</v>
      </c>
      <c r="E2425" s="3">
        <v>12</v>
      </c>
      <c r="F2425" s="4">
        <v>0.45674039999999999</v>
      </c>
      <c r="G2425" s="4">
        <v>0.45280934</v>
      </c>
      <c r="H2425" s="4">
        <v>0.65843362999999999</v>
      </c>
      <c r="I2425" s="4">
        <f t="shared" si="149"/>
        <v>0.65843362999999999</v>
      </c>
      <c r="J2425" s="4">
        <f t="shared" si="150"/>
        <v>1.8099547511312217E-4</v>
      </c>
      <c r="K2425" s="4">
        <f t="shared" si="151"/>
        <v>1.1917350769230769E-4</v>
      </c>
    </row>
    <row r="2426" spans="2:11" ht="15" customHeight="1">
      <c r="B2426" s="3" t="s">
        <v>104</v>
      </c>
      <c r="C2426" s="3" t="s">
        <v>17</v>
      </c>
      <c r="D2426" s="3" t="str">
        <f t="shared" si="148"/>
        <v>Raise 4x</v>
      </c>
      <c r="E2426" s="3">
        <v>12</v>
      </c>
      <c r="F2426" s="4">
        <v>0.46619158999999999</v>
      </c>
      <c r="G2426" s="4">
        <v>0.47663271000000001</v>
      </c>
      <c r="H2426" s="4">
        <v>0.68757310999999999</v>
      </c>
      <c r="I2426" s="4">
        <f t="shared" si="149"/>
        <v>0.68757310999999999</v>
      </c>
      <c r="J2426" s="4">
        <f t="shared" si="150"/>
        <v>1.8099547511312217E-4</v>
      </c>
      <c r="K2426" s="4">
        <f t="shared" si="151"/>
        <v>1.24447621719457E-4</v>
      </c>
    </row>
    <row r="2427" spans="2:11" ht="15" customHeight="1">
      <c r="B2427" s="3" t="s">
        <v>104</v>
      </c>
      <c r="C2427" s="3" t="s">
        <v>18</v>
      </c>
      <c r="D2427" s="3" t="str">
        <f t="shared" si="148"/>
        <v>Raise 4x</v>
      </c>
      <c r="E2427" s="3">
        <v>12</v>
      </c>
      <c r="F2427" s="4">
        <v>0.44414732000000001</v>
      </c>
      <c r="G2427" s="4">
        <v>0.47387836999999999</v>
      </c>
      <c r="H2427" s="4">
        <v>0.68523597999999997</v>
      </c>
      <c r="I2427" s="4">
        <f t="shared" si="149"/>
        <v>0.68523597999999997</v>
      </c>
      <c r="J2427" s="4">
        <f t="shared" si="150"/>
        <v>1.8099547511312217E-4</v>
      </c>
      <c r="K2427" s="4">
        <f t="shared" si="151"/>
        <v>1.2402461176470587E-4</v>
      </c>
    </row>
    <row r="2428" spans="2:11" ht="15" customHeight="1">
      <c r="B2428" s="3" t="s">
        <v>104</v>
      </c>
      <c r="C2428" s="3" t="s">
        <v>19</v>
      </c>
      <c r="D2428" s="3" t="str">
        <f t="shared" si="148"/>
        <v>Raise 4x</v>
      </c>
      <c r="E2428" s="3">
        <v>12</v>
      </c>
      <c r="F2428" s="4">
        <v>0.39678240999999997</v>
      </c>
      <c r="G2428" s="4">
        <v>0.63938198000000002</v>
      </c>
      <c r="H2428" s="4">
        <v>0.8867602</v>
      </c>
      <c r="I2428" s="4">
        <f t="shared" si="149"/>
        <v>0.8867602</v>
      </c>
      <c r="J2428" s="4">
        <f t="shared" si="150"/>
        <v>1.8099547511312217E-4</v>
      </c>
      <c r="K2428" s="4">
        <f t="shared" si="151"/>
        <v>1.6049958371040725E-4</v>
      </c>
    </row>
    <row r="2429" spans="2:11" ht="15" customHeight="1">
      <c r="B2429" s="3" t="s">
        <v>104</v>
      </c>
      <c r="C2429" s="3" t="s">
        <v>20</v>
      </c>
      <c r="D2429" s="3" t="str">
        <f t="shared" si="148"/>
        <v>Check</v>
      </c>
      <c r="E2429" s="3">
        <v>12</v>
      </c>
      <c r="F2429" s="4">
        <v>0.1213296</v>
      </c>
      <c r="G2429" s="4">
        <v>-2.098974E-2</v>
      </c>
      <c r="H2429" s="4">
        <v>8.1327159999999996E-2</v>
      </c>
      <c r="I2429" s="4">
        <f t="shared" si="149"/>
        <v>0.1213296</v>
      </c>
      <c r="J2429" s="4">
        <f t="shared" si="150"/>
        <v>1.8099547511312217E-4</v>
      </c>
      <c r="K2429" s="4">
        <f t="shared" si="151"/>
        <v>2.1960108597285068E-5</v>
      </c>
    </row>
    <row r="2430" spans="2:11" ht="15" customHeight="1">
      <c r="B2430" s="3" t="s">
        <v>104</v>
      </c>
      <c r="C2430" s="3" t="s">
        <v>21</v>
      </c>
      <c r="D2430" s="3" t="str">
        <f t="shared" si="148"/>
        <v>Check</v>
      </c>
      <c r="E2430" s="3">
        <v>12</v>
      </c>
      <c r="F2430" s="4">
        <v>0.14435787</v>
      </c>
      <c r="G2430" s="4">
        <v>1.128295E-2</v>
      </c>
      <c r="H2430" s="4">
        <v>0.12160791</v>
      </c>
      <c r="I2430" s="4">
        <f t="shared" si="149"/>
        <v>0.14435787</v>
      </c>
      <c r="J2430" s="4">
        <f t="shared" si="150"/>
        <v>1.8099547511312217E-4</v>
      </c>
      <c r="K2430" s="4">
        <f t="shared" si="151"/>
        <v>2.6128121266968324E-5</v>
      </c>
    </row>
    <row r="2431" spans="2:11" ht="15" customHeight="1">
      <c r="B2431" s="3" t="s">
        <v>104</v>
      </c>
      <c r="C2431" s="3" t="s">
        <v>23</v>
      </c>
      <c r="D2431" s="3" t="str">
        <f t="shared" si="148"/>
        <v>Check</v>
      </c>
      <c r="E2431" s="3">
        <v>12</v>
      </c>
      <c r="F2431" s="4">
        <v>-0.48498381000000002</v>
      </c>
      <c r="G2431" s="4">
        <v>-1.63223187</v>
      </c>
      <c r="H2431" s="4">
        <v>-1.90310917</v>
      </c>
      <c r="I2431" s="4">
        <f t="shared" si="149"/>
        <v>-0.48498381000000002</v>
      </c>
      <c r="J2431" s="4">
        <f t="shared" si="150"/>
        <v>1.8099547511312217E-4</v>
      </c>
      <c r="K2431" s="4">
        <f t="shared" si="151"/>
        <v>-8.7779875113122173E-5</v>
      </c>
    </row>
    <row r="2432" spans="2:11" ht="15" customHeight="1">
      <c r="B2432" s="3" t="s">
        <v>104</v>
      </c>
      <c r="C2432" s="3" t="s">
        <v>24</v>
      </c>
      <c r="D2432" s="3" t="str">
        <f t="shared" si="148"/>
        <v>Check</v>
      </c>
      <c r="E2432" s="3">
        <v>12</v>
      </c>
      <c r="F2432" s="4">
        <v>-0.47910912</v>
      </c>
      <c r="G2432" s="4">
        <v>-1.6329537199999999</v>
      </c>
      <c r="H2432" s="4">
        <v>-1.9019856399999999</v>
      </c>
      <c r="I2432" s="4">
        <f t="shared" si="149"/>
        <v>-0.47910912</v>
      </c>
      <c r="J2432" s="4">
        <f t="shared" si="150"/>
        <v>1.8099547511312217E-4</v>
      </c>
      <c r="K2432" s="4">
        <f t="shared" si="151"/>
        <v>-8.6716582805429867E-5</v>
      </c>
    </row>
    <row r="2433" spans="2:11" ht="15" customHeight="1">
      <c r="B2433" s="3" t="s">
        <v>104</v>
      </c>
      <c r="C2433" s="3" t="s">
        <v>25</v>
      </c>
      <c r="D2433" s="3" t="str">
        <f t="shared" si="148"/>
        <v>Raise 4x</v>
      </c>
      <c r="E2433" s="3">
        <v>24</v>
      </c>
      <c r="F2433" s="4">
        <v>0.53332327999999996</v>
      </c>
      <c r="G2433" s="4">
        <v>0.55665668999999995</v>
      </c>
      <c r="H2433" s="4">
        <v>0.78561285000000003</v>
      </c>
      <c r="I2433" s="4">
        <f t="shared" si="149"/>
        <v>0.78561285000000003</v>
      </c>
      <c r="J2433" s="4">
        <f t="shared" si="150"/>
        <v>3.6199095022624434E-4</v>
      </c>
      <c r="K2433" s="4">
        <f t="shared" si="151"/>
        <v>2.8438474208144799E-4</v>
      </c>
    </row>
    <row r="2434" spans="2:11" ht="15" customHeight="1">
      <c r="B2434" s="3" t="s">
        <v>104</v>
      </c>
      <c r="C2434" s="3" t="s">
        <v>26</v>
      </c>
      <c r="D2434" s="3" t="str">
        <f t="shared" si="148"/>
        <v>Raise 4x</v>
      </c>
      <c r="E2434" s="3">
        <v>24</v>
      </c>
      <c r="F2434" s="4">
        <v>0.50167490000000003</v>
      </c>
      <c r="G2434" s="4">
        <v>0.50196163999999999</v>
      </c>
      <c r="H2434" s="4">
        <v>0.71815839000000004</v>
      </c>
      <c r="I2434" s="4">
        <f t="shared" si="149"/>
        <v>0.71815839000000004</v>
      </c>
      <c r="J2434" s="4">
        <f t="shared" si="150"/>
        <v>3.6199095022624434E-4</v>
      </c>
      <c r="K2434" s="4">
        <f t="shared" si="151"/>
        <v>2.5996683800904978E-4</v>
      </c>
    </row>
    <row r="2435" spans="2:11" ht="15" customHeight="1">
      <c r="B2435" s="3" t="s">
        <v>104</v>
      </c>
      <c r="C2435" s="3" t="s">
        <v>27</v>
      </c>
      <c r="D2435" s="3" t="str">
        <f t="shared" si="148"/>
        <v>Raise 4x</v>
      </c>
      <c r="E2435" s="3">
        <v>24</v>
      </c>
      <c r="F2435" s="4">
        <v>0.47780929999999999</v>
      </c>
      <c r="G2435" s="4">
        <v>0.46376849999999997</v>
      </c>
      <c r="H2435" s="4">
        <v>0.67065859999999999</v>
      </c>
      <c r="I2435" s="4">
        <f t="shared" si="149"/>
        <v>0.67065859999999999</v>
      </c>
      <c r="J2435" s="4">
        <f t="shared" si="150"/>
        <v>3.6199095022624434E-4</v>
      </c>
      <c r="K2435" s="4">
        <f t="shared" si="151"/>
        <v>2.427723438914027E-4</v>
      </c>
    </row>
    <row r="2436" spans="2:11" ht="15" customHeight="1">
      <c r="B2436" s="3" t="s">
        <v>104</v>
      </c>
      <c r="C2436" s="3" t="s">
        <v>28</v>
      </c>
      <c r="D2436" s="3" t="str">
        <f t="shared" si="148"/>
        <v>Raise 4x</v>
      </c>
      <c r="E2436" s="3">
        <v>24</v>
      </c>
      <c r="F2436" s="4">
        <v>0.43411854</v>
      </c>
      <c r="G2436" s="4">
        <v>0.39740910000000002</v>
      </c>
      <c r="H2436" s="4">
        <v>0.58916606000000005</v>
      </c>
      <c r="I2436" s="4">
        <f t="shared" si="149"/>
        <v>0.58916606000000005</v>
      </c>
      <c r="J2436" s="4">
        <f t="shared" si="150"/>
        <v>3.6199095022624434E-4</v>
      </c>
      <c r="K2436" s="4">
        <f t="shared" si="151"/>
        <v>2.1327278190045251E-4</v>
      </c>
    </row>
    <row r="2437" spans="2:11" ht="15" customHeight="1">
      <c r="B2437" s="3" t="s">
        <v>104</v>
      </c>
      <c r="C2437" s="3" t="s">
        <v>29</v>
      </c>
      <c r="D2437" s="3" t="str">
        <f t="shared" ref="D2437:D2500" si="152">IF(I2437=F2437,"Check",IF(I2437=G2437,"Raise 3x", IF(I2437=H2437,"Raise 4x", "ERROR")))</f>
        <v>Raise 4x</v>
      </c>
      <c r="E2437" s="3">
        <v>24</v>
      </c>
      <c r="F2437" s="4">
        <v>0.42651753999999997</v>
      </c>
      <c r="G2437" s="4">
        <v>0.39774946999999999</v>
      </c>
      <c r="H2437" s="4">
        <v>0.58993686999999995</v>
      </c>
      <c r="I2437" s="4">
        <f t="shared" ref="I2437:I2500" si="153">MAX(F2437:H2437)</f>
        <v>0.58993686999999995</v>
      </c>
      <c r="J2437" s="4">
        <f t="shared" ref="J2437:J2500" si="154">E2437/(COMBIN(52,2)*50)</f>
        <v>3.6199095022624434E-4</v>
      </c>
      <c r="K2437" s="4">
        <f t="shared" ref="K2437:K2500" si="155">J2437*I2437</f>
        <v>2.1355180814479636E-4</v>
      </c>
    </row>
    <row r="2438" spans="2:11" ht="15" customHeight="1">
      <c r="B2438" s="3" t="s">
        <v>104</v>
      </c>
      <c r="C2438" s="3" t="s">
        <v>30</v>
      </c>
      <c r="D2438" s="3" t="str">
        <f t="shared" si="152"/>
        <v>Raise 4x</v>
      </c>
      <c r="E2438" s="3">
        <v>24</v>
      </c>
      <c r="F2438" s="4">
        <v>0.43594460000000002</v>
      </c>
      <c r="G2438" s="4">
        <v>0.42084718999999998</v>
      </c>
      <c r="H2438" s="4">
        <v>0.61819272999999997</v>
      </c>
      <c r="I2438" s="4">
        <f t="shared" si="153"/>
        <v>0.61819272999999997</v>
      </c>
      <c r="J2438" s="4">
        <f t="shared" si="154"/>
        <v>3.6199095022624434E-4</v>
      </c>
      <c r="K2438" s="4">
        <f t="shared" si="155"/>
        <v>2.2378017375565611E-4</v>
      </c>
    </row>
    <row r="2439" spans="2:11" ht="15" customHeight="1">
      <c r="B2439" s="3" t="s">
        <v>104</v>
      </c>
      <c r="C2439" s="3" t="s">
        <v>31</v>
      </c>
      <c r="D2439" s="3" t="str">
        <f t="shared" si="152"/>
        <v>Raise 4x</v>
      </c>
      <c r="E2439" s="3">
        <v>24</v>
      </c>
      <c r="F2439" s="4">
        <v>0.41604224000000001</v>
      </c>
      <c r="G2439" s="4">
        <v>0.41947670999999997</v>
      </c>
      <c r="H2439" s="4">
        <v>0.61730417999999998</v>
      </c>
      <c r="I2439" s="4">
        <f t="shared" si="153"/>
        <v>0.61730417999999998</v>
      </c>
      <c r="J2439" s="4">
        <f t="shared" si="154"/>
        <v>3.6199095022624434E-4</v>
      </c>
      <c r="K2439" s="4">
        <f t="shared" si="155"/>
        <v>2.2345852669683258E-4</v>
      </c>
    </row>
    <row r="2440" spans="2:11" ht="15" customHeight="1">
      <c r="B2440" s="3" t="s">
        <v>104</v>
      </c>
      <c r="C2440" s="3" t="s">
        <v>32</v>
      </c>
      <c r="D2440" s="3" t="str">
        <f t="shared" si="152"/>
        <v>Raise 4x</v>
      </c>
      <c r="E2440" s="3">
        <v>24</v>
      </c>
      <c r="F2440" s="4">
        <v>0.37077483999999999</v>
      </c>
      <c r="G2440" s="4">
        <v>0.58637371999999999</v>
      </c>
      <c r="H2440" s="4">
        <v>0.82060496000000005</v>
      </c>
      <c r="I2440" s="4">
        <f t="shared" si="153"/>
        <v>0.82060496000000005</v>
      </c>
      <c r="J2440" s="4">
        <f t="shared" si="154"/>
        <v>3.6199095022624434E-4</v>
      </c>
      <c r="K2440" s="4">
        <f t="shared" si="155"/>
        <v>2.9705156923076924E-4</v>
      </c>
    </row>
    <row r="2441" spans="2:11" ht="15" customHeight="1">
      <c r="B2441" s="3" t="s">
        <v>104</v>
      </c>
      <c r="C2441" s="3" t="s">
        <v>33</v>
      </c>
      <c r="D2441" s="3" t="str">
        <f t="shared" si="152"/>
        <v>Check</v>
      </c>
      <c r="E2441" s="3">
        <v>24</v>
      </c>
      <c r="F2441" s="4">
        <v>0.11309893</v>
      </c>
      <c r="G2441" s="4">
        <v>-5.1257400000000002E-2</v>
      </c>
      <c r="H2441" s="4">
        <v>4.0200529999999998E-2</v>
      </c>
      <c r="I2441" s="4">
        <f t="shared" si="153"/>
        <v>0.11309893</v>
      </c>
      <c r="J2441" s="4">
        <f t="shared" si="154"/>
        <v>3.6199095022624434E-4</v>
      </c>
      <c r="K2441" s="4">
        <f t="shared" si="155"/>
        <v>4.0940789140271491E-5</v>
      </c>
    </row>
    <row r="2442" spans="2:11" ht="15" customHeight="1">
      <c r="B2442" s="3" t="s">
        <v>104</v>
      </c>
      <c r="C2442" s="3" t="s">
        <v>34</v>
      </c>
      <c r="D2442" s="3" t="str">
        <f t="shared" si="152"/>
        <v>Check</v>
      </c>
      <c r="E2442" s="3">
        <v>24</v>
      </c>
      <c r="F2442" s="4">
        <v>0.13547090000000001</v>
      </c>
      <c r="G2442" s="4">
        <v>-1.978655E-2</v>
      </c>
      <c r="H2442" s="4">
        <v>7.9499130000000001E-2</v>
      </c>
      <c r="I2442" s="4">
        <f t="shared" si="153"/>
        <v>0.13547090000000001</v>
      </c>
      <c r="J2442" s="4">
        <f t="shared" si="154"/>
        <v>3.6199095022624434E-4</v>
      </c>
      <c r="K2442" s="4">
        <f t="shared" si="155"/>
        <v>4.9039239819004528E-5</v>
      </c>
    </row>
    <row r="2443" spans="2:11" ht="15" customHeight="1">
      <c r="B2443" s="3" t="s">
        <v>104</v>
      </c>
      <c r="C2443" s="3" t="s">
        <v>35</v>
      </c>
      <c r="D2443" s="3" t="str">
        <f t="shared" si="152"/>
        <v>Check</v>
      </c>
      <c r="E2443" s="3">
        <v>24</v>
      </c>
      <c r="F2443" s="4">
        <v>-0.20683228000000001</v>
      </c>
      <c r="G2443" s="4">
        <v>-0.28015662000000002</v>
      </c>
      <c r="H2443" s="4">
        <v>-0.25258281999999999</v>
      </c>
      <c r="I2443" s="4">
        <f t="shared" si="153"/>
        <v>-0.20683228000000001</v>
      </c>
      <c r="J2443" s="4">
        <f t="shared" si="154"/>
        <v>3.6199095022624434E-4</v>
      </c>
      <c r="K2443" s="4">
        <f t="shared" si="155"/>
        <v>-7.4871413574660638E-5</v>
      </c>
    </row>
    <row r="2444" spans="2:11" ht="15" customHeight="1">
      <c r="B2444" s="3" t="s">
        <v>104</v>
      </c>
      <c r="C2444" s="3" t="s">
        <v>36</v>
      </c>
      <c r="D2444" s="3" t="str">
        <f t="shared" si="152"/>
        <v>Check</v>
      </c>
      <c r="E2444" s="3">
        <v>24</v>
      </c>
      <c r="F2444" s="4">
        <v>-0.45271077999999998</v>
      </c>
      <c r="G2444" s="4">
        <v>-1.5842823100000001</v>
      </c>
      <c r="H2444" s="4">
        <v>-1.8503714</v>
      </c>
      <c r="I2444" s="4">
        <f t="shared" si="153"/>
        <v>-0.45271077999999998</v>
      </c>
      <c r="J2444" s="4">
        <f t="shared" si="154"/>
        <v>3.6199095022624434E-4</v>
      </c>
      <c r="K2444" s="4">
        <f t="shared" si="155"/>
        <v>-1.6387720542986424E-4</v>
      </c>
    </row>
    <row r="2445" spans="2:11" ht="15" customHeight="1">
      <c r="B2445" s="3" t="s">
        <v>104</v>
      </c>
      <c r="C2445" s="3" t="s">
        <v>37</v>
      </c>
      <c r="D2445" s="3" t="str">
        <f t="shared" si="152"/>
        <v>Check</v>
      </c>
      <c r="E2445" s="3">
        <v>24</v>
      </c>
      <c r="F2445" s="4">
        <v>-0.44828631000000002</v>
      </c>
      <c r="G2445" s="4">
        <v>-1.5864739000000001</v>
      </c>
      <c r="H2445" s="4">
        <v>-1.8508389199999999</v>
      </c>
      <c r="I2445" s="4">
        <f t="shared" si="153"/>
        <v>-0.44828631000000002</v>
      </c>
      <c r="J2445" s="4">
        <f t="shared" si="154"/>
        <v>3.6199095022624434E-4</v>
      </c>
      <c r="K2445" s="4">
        <f t="shared" si="155"/>
        <v>-1.6227558733031673E-4</v>
      </c>
    </row>
    <row r="2446" spans="2:11" ht="15" customHeight="1">
      <c r="B2446" s="3" t="s">
        <v>105</v>
      </c>
      <c r="C2446" s="3" t="s">
        <v>51</v>
      </c>
      <c r="D2446" s="3" t="str">
        <f t="shared" si="152"/>
        <v>Raise 4x</v>
      </c>
      <c r="E2446" s="3">
        <v>12</v>
      </c>
      <c r="F2446" s="4">
        <v>0.61760943000000001</v>
      </c>
      <c r="G2446" s="4">
        <v>0.69458977</v>
      </c>
      <c r="H2446" s="4">
        <v>0.96132865000000001</v>
      </c>
      <c r="I2446" s="4">
        <f t="shared" si="153"/>
        <v>0.96132865000000001</v>
      </c>
      <c r="J2446" s="4">
        <f t="shared" si="154"/>
        <v>1.8099547511312217E-4</v>
      </c>
      <c r="K2446" s="4">
        <f t="shared" si="155"/>
        <v>1.7399613574660633E-4</v>
      </c>
    </row>
    <row r="2447" spans="2:11" ht="15" customHeight="1">
      <c r="B2447" s="3" t="s">
        <v>105</v>
      </c>
      <c r="C2447" s="3" t="s">
        <v>1</v>
      </c>
      <c r="D2447" s="3" t="str">
        <f t="shared" si="152"/>
        <v>Raise 4x</v>
      </c>
      <c r="E2447" s="3">
        <v>12</v>
      </c>
      <c r="F2447" s="4">
        <v>0.58153734999999995</v>
      </c>
      <c r="G2447" s="4">
        <v>0.63739964000000005</v>
      </c>
      <c r="H2447" s="4">
        <v>0.89074805999999995</v>
      </c>
      <c r="I2447" s="4">
        <f t="shared" si="153"/>
        <v>0.89074805999999995</v>
      </c>
      <c r="J2447" s="4">
        <f t="shared" si="154"/>
        <v>1.8099547511312217E-4</v>
      </c>
      <c r="K2447" s="4">
        <f t="shared" si="155"/>
        <v>1.6122136832579184E-4</v>
      </c>
    </row>
    <row r="2448" spans="2:11" ht="15" customHeight="1">
      <c r="B2448" s="3" t="s">
        <v>105</v>
      </c>
      <c r="C2448" s="3" t="s">
        <v>2</v>
      </c>
      <c r="D2448" s="3" t="str">
        <f t="shared" si="152"/>
        <v>Raise 4x</v>
      </c>
      <c r="E2448" s="3">
        <v>12</v>
      </c>
      <c r="F2448" s="4">
        <v>0.55523944999999997</v>
      </c>
      <c r="G2448" s="4">
        <v>0.59830265999999999</v>
      </c>
      <c r="H2448" s="4">
        <v>0.84213223999999998</v>
      </c>
      <c r="I2448" s="4">
        <f t="shared" si="153"/>
        <v>0.84213223999999998</v>
      </c>
      <c r="J2448" s="4">
        <f t="shared" si="154"/>
        <v>1.8099547511312217E-4</v>
      </c>
      <c r="K2448" s="4">
        <f t="shared" si="155"/>
        <v>1.5242212488687782E-4</v>
      </c>
    </row>
    <row r="2449" spans="2:11" ht="15" customHeight="1">
      <c r="B2449" s="3" t="s">
        <v>105</v>
      </c>
      <c r="C2449" s="3" t="s">
        <v>3</v>
      </c>
      <c r="D2449" s="3" t="str">
        <f t="shared" si="152"/>
        <v>Raise 4x</v>
      </c>
      <c r="E2449" s="3">
        <v>12</v>
      </c>
      <c r="F2449" s="4">
        <v>0.50708982999999996</v>
      </c>
      <c r="G2449" s="4">
        <v>0.52893908000000001</v>
      </c>
      <c r="H2449" s="4">
        <v>0.75719840000000005</v>
      </c>
      <c r="I2449" s="4">
        <f t="shared" si="153"/>
        <v>0.75719840000000005</v>
      </c>
      <c r="J2449" s="4">
        <f t="shared" si="154"/>
        <v>1.8099547511312217E-4</v>
      </c>
      <c r="K2449" s="4">
        <f t="shared" si="155"/>
        <v>1.3704948416289593E-4</v>
      </c>
    </row>
    <row r="2450" spans="2:11" ht="15" customHeight="1">
      <c r="B2450" s="3" t="s">
        <v>105</v>
      </c>
      <c r="C2450" s="3" t="s">
        <v>4</v>
      </c>
      <c r="D2450" s="3" t="str">
        <f t="shared" si="152"/>
        <v>Raise 4x</v>
      </c>
      <c r="E2450" s="3">
        <v>12</v>
      </c>
      <c r="F2450" s="4">
        <v>0.50095224000000005</v>
      </c>
      <c r="G2450" s="4">
        <v>0.53126777999999997</v>
      </c>
      <c r="H2450" s="4">
        <v>0.76076206999999996</v>
      </c>
      <c r="I2450" s="4">
        <f t="shared" si="153"/>
        <v>0.76076206999999996</v>
      </c>
      <c r="J2450" s="4">
        <f t="shared" si="154"/>
        <v>1.8099547511312217E-4</v>
      </c>
      <c r="K2450" s="4">
        <f t="shared" si="155"/>
        <v>1.3769449230769231E-4</v>
      </c>
    </row>
    <row r="2451" spans="2:11" ht="15" customHeight="1">
      <c r="B2451" s="3" t="s">
        <v>105</v>
      </c>
      <c r="C2451" s="3" t="s">
        <v>5</v>
      </c>
      <c r="D2451" s="3" t="str">
        <f t="shared" si="152"/>
        <v>Raise 4x</v>
      </c>
      <c r="E2451" s="3">
        <v>12</v>
      </c>
      <c r="F2451" s="4">
        <v>0.49275132999999999</v>
      </c>
      <c r="G2451" s="4">
        <v>0.53342639999999997</v>
      </c>
      <c r="H2451" s="4">
        <v>0.76390731000000001</v>
      </c>
      <c r="I2451" s="4">
        <f t="shared" si="153"/>
        <v>0.76390731000000001</v>
      </c>
      <c r="J2451" s="4">
        <f t="shared" si="154"/>
        <v>1.8099547511312217E-4</v>
      </c>
      <c r="K2451" s="4">
        <f t="shared" si="155"/>
        <v>1.3826376651583709E-4</v>
      </c>
    </row>
    <row r="2452" spans="2:11" ht="15" customHeight="1">
      <c r="B2452" s="3" t="s">
        <v>105</v>
      </c>
      <c r="C2452" s="3" t="s">
        <v>6</v>
      </c>
      <c r="D2452" s="3" t="str">
        <f t="shared" si="152"/>
        <v>Raise 4x</v>
      </c>
      <c r="E2452" s="3">
        <v>12</v>
      </c>
      <c r="F2452" s="4">
        <v>0.50154273000000005</v>
      </c>
      <c r="G2452" s="4">
        <v>0.55419907999999996</v>
      </c>
      <c r="H2452" s="4">
        <v>0.78954184000000005</v>
      </c>
      <c r="I2452" s="4">
        <f t="shared" si="153"/>
        <v>0.78954184000000005</v>
      </c>
      <c r="J2452" s="4">
        <f t="shared" si="154"/>
        <v>1.8099547511312217E-4</v>
      </c>
      <c r="K2452" s="4">
        <f t="shared" si="155"/>
        <v>1.4290350045248869E-4</v>
      </c>
    </row>
    <row r="2453" spans="2:11" ht="15" customHeight="1">
      <c r="B2453" s="3" t="s">
        <v>105</v>
      </c>
      <c r="C2453" s="3" t="s">
        <v>8</v>
      </c>
      <c r="D2453" s="3" t="str">
        <f t="shared" si="152"/>
        <v>Check</v>
      </c>
      <c r="E2453" s="3">
        <v>12</v>
      </c>
      <c r="F2453" s="4">
        <v>0.12909936999999999</v>
      </c>
      <c r="G2453" s="4">
        <v>-1.855979E-2</v>
      </c>
      <c r="H2453" s="4">
        <v>8.9787560000000002E-2</v>
      </c>
      <c r="I2453" s="4">
        <f t="shared" si="153"/>
        <v>0.12909936999999999</v>
      </c>
      <c r="J2453" s="4">
        <f t="shared" si="154"/>
        <v>1.8099547511312217E-4</v>
      </c>
      <c r="K2453" s="4">
        <f t="shared" si="155"/>
        <v>2.3366401809954751E-5</v>
      </c>
    </row>
    <row r="2454" spans="2:11" ht="15" customHeight="1">
      <c r="B2454" s="3" t="s">
        <v>105</v>
      </c>
      <c r="C2454" s="3" t="s">
        <v>9</v>
      </c>
      <c r="D2454" s="3" t="str">
        <f t="shared" si="152"/>
        <v>Check</v>
      </c>
      <c r="E2454" s="3">
        <v>12</v>
      </c>
      <c r="F2454" s="4">
        <v>0.15253327</v>
      </c>
      <c r="G2454" s="4">
        <v>1.3483149999999999E-2</v>
      </c>
      <c r="H2454" s="4">
        <v>0.1294671</v>
      </c>
      <c r="I2454" s="4">
        <f t="shared" si="153"/>
        <v>0.15253327</v>
      </c>
      <c r="J2454" s="4">
        <f t="shared" si="154"/>
        <v>1.8099547511312217E-4</v>
      </c>
      <c r="K2454" s="4">
        <f t="shared" si="155"/>
        <v>2.7607831674208144E-5</v>
      </c>
    </row>
    <row r="2455" spans="2:11" ht="15" customHeight="1">
      <c r="B2455" s="3" t="s">
        <v>105</v>
      </c>
      <c r="C2455" s="3" t="s">
        <v>10</v>
      </c>
      <c r="D2455" s="3" t="str">
        <f t="shared" si="152"/>
        <v>Check</v>
      </c>
      <c r="E2455" s="3">
        <v>12</v>
      </c>
      <c r="F2455" s="4">
        <v>0.17759111999999999</v>
      </c>
      <c r="G2455" s="4">
        <v>4.6577460000000001E-2</v>
      </c>
      <c r="H2455" s="4">
        <v>0.17037532999999999</v>
      </c>
      <c r="I2455" s="4">
        <f t="shared" si="153"/>
        <v>0.17759111999999999</v>
      </c>
      <c r="J2455" s="4">
        <f t="shared" si="154"/>
        <v>1.8099547511312217E-4</v>
      </c>
      <c r="K2455" s="4">
        <f t="shared" si="155"/>
        <v>3.2143189140271493E-5</v>
      </c>
    </row>
    <row r="2456" spans="2:11" ht="15" customHeight="1">
      <c r="B2456" s="3" t="s">
        <v>105</v>
      </c>
      <c r="C2456" s="3" t="s">
        <v>11</v>
      </c>
      <c r="D2456" s="3" t="str">
        <f t="shared" si="152"/>
        <v>Check</v>
      </c>
      <c r="E2456" s="3">
        <v>12</v>
      </c>
      <c r="F2456" s="4">
        <v>-0.25467898999999999</v>
      </c>
      <c r="G2456" s="4">
        <v>-0.33890181000000003</v>
      </c>
      <c r="H2456" s="4">
        <v>-0.31830008999999998</v>
      </c>
      <c r="I2456" s="4">
        <f t="shared" si="153"/>
        <v>-0.25467898999999999</v>
      </c>
      <c r="J2456" s="4">
        <f t="shared" si="154"/>
        <v>1.8099547511312217E-4</v>
      </c>
      <c r="K2456" s="4">
        <f t="shared" si="155"/>
        <v>-4.6095744796380086E-5</v>
      </c>
    </row>
    <row r="2457" spans="2:11" ht="15" customHeight="1">
      <c r="B2457" s="3" t="s">
        <v>105</v>
      </c>
      <c r="C2457" s="3" t="s">
        <v>12</v>
      </c>
      <c r="D2457" s="3" t="str">
        <f t="shared" si="152"/>
        <v>Check</v>
      </c>
      <c r="E2457" s="3">
        <v>12</v>
      </c>
      <c r="F2457" s="4">
        <v>-0.52102174000000001</v>
      </c>
      <c r="G2457" s="4">
        <v>-1.7236047699999999</v>
      </c>
      <c r="H2457" s="4">
        <v>-2.01270098</v>
      </c>
      <c r="I2457" s="4">
        <f t="shared" si="153"/>
        <v>-0.52102174000000001</v>
      </c>
      <c r="J2457" s="4">
        <f t="shared" si="154"/>
        <v>1.8099547511312217E-4</v>
      </c>
      <c r="K2457" s="4">
        <f t="shared" si="155"/>
        <v>-9.4302577375565618E-5</v>
      </c>
    </row>
    <row r="2458" spans="2:11" ht="15" customHeight="1">
      <c r="B2458" s="3" t="s">
        <v>105</v>
      </c>
      <c r="C2458" s="3" t="s">
        <v>13</v>
      </c>
      <c r="D2458" s="3" t="str">
        <f t="shared" si="152"/>
        <v>Raise 4x</v>
      </c>
      <c r="E2458" s="3">
        <v>12</v>
      </c>
      <c r="F2458" s="4">
        <v>0.61629703999999996</v>
      </c>
      <c r="G2458" s="4">
        <v>0.69282535000000001</v>
      </c>
      <c r="H2458" s="4">
        <v>0.95924248999999995</v>
      </c>
      <c r="I2458" s="4">
        <f t="shared" si="153"/>
        <v>0.95924248999999995</v>
      </c>
      <c r="J2458" s="4">
        <f t="shared" si="154"/>
        <v>1.8099547511312217E-4</v>
      </c>
      <c r="K2458" s="4">
        <f t="shared" si="155"/>
        <v>1.7361855022624432E-4</v>
      </c>
    </row>
    <row r="2459" spans="2:11" ht="15" customHeight="1">
      <c r="B2459" s="3" t="s">
        <v>105</v>
      </c>
      <c r="C2459" s="3" t="s">
        <v>39</v>
      </c>
      <c r="D2459" s="3" t="str">
        <f t="shared" si="152"/>
        <v>Raise 4x</v>
      </c>
      <c r="E2459" s="3">
        <v>12</v>
      </c>
      <c r="F2459" s="4">
        <v>0.58019200000000004</v>
      </c>
      <c r="G2459" s="4">
        <v>0.63561334000000003</v>
      </c>
      <c r="H2459" s="4">
        <v>0.88863579999999998</v>
      </c>
      <c r="I2459" s="4">
        <f t="shared" si="153"/>
        <v>0.88863579999999998</v>
      </c>
      <c r="J2459" s="4">
        <f t="shared" si="154"/>
        <v>1.8099547511312217E-4</v>
      </c>
      <c r="K2459" s="4">
        <f t="shared" si="155"/>
        <v>1.608390588235294E-4</v>
      </c>
    </row>
    <row r="2460" spans="2:11" ht="15" customHeight="1">
      <c r="B2460" s="3" t="s">
        <v>105</v>
      </c>
      <c r="C2460" s="3" t="s">
        <v>14</v>
      </c>
      <c r="D2460" s="3" t="str">
        <f t="shared" si="152"/>
        <v>Raise 4x</v>
      </c>
      <c r="E2460" s="3">
        <v>12</v>
      </c>
      <c r="F2460" s="4">
        <v>0.55368448000000003</v>
      </c>
      <c r="G2460" s="4">
        <v>0.59622282000000004</v>
      </c>
      <c r="H2460" s="4">
        <v>0.83966178000000002</v>
      </c>
      <c r="I2460" s="4">
        <f t="shared" si="153"/>
        <v>0.83966178000000002</v>
      </c>
      <c r="J2460" s="4">
        <f t="shared" si="154"/>
        <v>1.8099547511312217E-4</v>
      </c>
      <c r="K2460" s="4">
        <f t="shared" si="155"/>
        <v>1.5197498280542987E-4</v>
      </c>
    </row>
    <row r="2461" spans="2:11" ht="15" customHeight="1">
      <c r="B2461" s="3" t="s">
        <v>105</v>
      </c>
      <c r="C2461" s="3" t="s">
        <v>15</v>
      </c>
      <c r="D2461" s="3" t="str">
        <f t="shared" si="152"/>
        <v>Raise 4x</v>
      </c>
      <c r="E2461" s="3">
        <v>12</v>
      </c>
      <c r="F2461" s="4">
        <v>0.50687727000000005</v>
      </c>
      <c r="G2461" s="4">
        <v>0.52837816999999998</v>
      </c>
      <c r="H2461" s="4">
        <v>0.75635187999999998</v>
      </c>
      <c r="I2461" s="4">
        <f t="shared" si="153"/>
        <v>0.75635187999999998</v>
      </c>
      <c r="J2461" s="4">
        <f t="shared" si="154"/>
        <v>1.8099547511312217E-4</v>
      </c>
      <c r="K2461" s="4">
        <f t="shared" si="155"/>
        <v>1.3689626787330317E-4</v>
      </c>
    </row>
    <row r="2462" spans="2:11" ht="15" customHeight="1">
      <c r="B2462" s="3" t="s">
        <v>105</v>
      </c>
      <c r="C2462" s="3" t="s">
        <v>16</v>
      </c>
      <c r="D2462" s="3" t="str">
        <f t="shared" si="152"/>
        <v>Raise 4x</v>
      </c>
      <c r="E2462" s="3">
        <v>12</v>
      </c>
      <c r="F2462" s="4">
        <v>0.50201814</v>
      </c>
      <c r="G2462" s="4">
        <v>0.53211260000000005</v>
      </c>
      <c r="H2462" s="4">
        <v>0.76140711000000005</v>
      </c>
      <c r="I2462" s="4">
        <f t="shared" si="153"/>
        <v>0.76140711000000005</v>
      </c>
      <c r="J2462" s="4">
        <f t="shared" si="154"/>
        <v>1.8099547511312217E-4</v>
      </c>
      <c r="K2462" s="4">
        <f t="shared" si="155"/>
        <v>1.3781124162895927E-4</v>
      </c>
    </row>
    <row r="2463" spans="2:11" ht="15" customHeight="1">
      <c r="B2463" s="3" t="s">
        <v>105</v>
      </c>
      <c r="C2463" s="3" t="s">
        <v>17</v>
      </c>
      <c r="D2463" s="3" t="str">
        <f t="shared" si="152"/>
        <v>Raise 4x</v>
      </c>
      <c r="E2463" s="3">
        <v>12</v>
      </c>
      <c r="F2463" s="4">
        <v>0.49511803999999998</v>
      </c>
      <c r="G2463" s="4">
        <v>0.53566000000000003</v>
      </c>
      <c r="H2463" s="4">
        <v>0.76602364000000001</v>
      </c>
      <c r="I2463" s="4">
        <f t="shared" si="153"/>
        <v>0.76602364000000001</v>
      </c>
      <c r="J2463" s="4">
        <f t="shared" si="154"/>
        <v>1.8099547511312217E-4</v>
      </c>
      <c r="K2463" s="4">
        <f t="shared" si="155"/>
        <v>1.3864681266968326E-4</v>
      </c>
    </row>
    <row r="2464" spans="2:11" ht="15" customHeight="1">
      <c r="B2464" s="3" t="s">
        <v>105</v>
      </c>
      <c r="C2464" s="3" t="s">
        <v>18</v>
      </c>
      <c r="D2464" s="3" t="str">
        <f t="shared" si="152"/>
        <v>Raise 4x</v>
      </c>
      <c r="E2464" s="3">
        <v>12</v>
      </c>
      <c r="F2464" s="4">
        <v>0.50508346999999998</v>
      </c>
      <c r="G2464" s="4">
        <v>0.55770293999999998</v>
      </c>
      <c r="H2464" s="4">
        <v>0.79298318000000001</v>
      </c>
      <c r="I2464" s="4">
        <f t="shared" si="153"/>
        <v>0.79298318000000001</v>
      </c>
      <c r="J2464" s="4">
        <f t="shared" si="154"/>
        <v>1.8099547511312217E-4</v>
      </c>
      <c r="K2464" s="4">
        <f t="shared" si="155"/>
        <v>1.4352636742081447E-4</v>
      </c>
    </row>
    <row r="2465" spans="2:11" ht="15" customHeight="1">
      <c r="B2465" s="3" t="s">
        <v>105</v>
      </c>
      <c r="C2465" s="3" t="s">
        <v>19</v>
      </c>
      <c r="D2465" s="3" t="str">
        <f t="shared" si="152"/>
        <v>Raise 4x</v>
      </c>
      <c r="E2465" s="3">
        <v>12</v>
      </c>
      <c r="F2465" s="4">
        <v>0.59661456000000002</v>
      </c>
      <c r="G2465" s="4">
        <v>0.91196303000000001</v>
      </c>
      <c r="H2465" s="4">
        <v>1.2283008799999999</v>
      </c>
      <c r="I2465" s="4">
        <f t="shared" si="153"/>
        <v>1.2283008799999999</v>
      </c>
      <c r="J2465" s="4">
        <f t="shared" si="154"/>
        <v>1.8099547511312217E-4</v>
      </c>
      <c r="K2465" s="4">
        <f t="shared" si="155"/>
        <v>2.2231690135746606E-4</v>
      </c>
    </row>
    <row r="2466" spans="2:11" ht="15" customHeight="1">
      <c r="B2466" s="3" t="s">
        <v>105</v>
      </c>
      <c r="C2466" s="3" t="s">
        <v>20</v>
      </c>
      <c r="D2466" s="3" t="str">
        <f t="shared" si="152"/>
        <v>Check</v>
      </c>
      <c r="E2466" s="3">
        <v>12</v>
      </c>
      <c r="F2466" s="4">
        <v>0.15600775</v>
      </c>
      <c r="G2466" s="4">
        <v>3.1593429999999999E-2</v>
      </c>
      <c r="H2466" s="4">
        <v>0.15088352999999999</v>
      </c>
      <c r="I2466" s="4">
        <f t="shared" si="153"/>
        <v>0.15600775</v>
      </c>
      <c r="J2466" s="4">
        <f t="shared" si="154"/>
        <v>1.8099547511312217E-4</v>
      </c>
      <c r="K2466" s="4">
        <f t="shared" si="155"/>
        <v>2.8236696832579186E-5</v>
      </c>
    </row>
    <row r="2467" spans="2:11" ht="15" customHeight="1">
      <c r="B2467" s="3" t="s">
        <v>105</v>
      </c>
      <c r="C2467" s="3" t="s">
        <v>21</v>
      </c>
      <c r="D2467" s="3" t="str">
        <f t="shared" si="152"/>
        <v>Raise 4x</v>
      </c>
      <c r="E2467" s="3">
        <v>12</v>
      </c>
      <c r="F2467" s="4">
        <v>0.17796640999999999</v>
      </c>
      <c r="G2467" s="4">
        <v>6.1864269999999999E-2</v>
      </c>
      <c r="H2467" s="4">
        <v>0.18863604</v>
      </c>
      <c r="I2467" s="4">
        <f t="shared" si="153"/>
        <v>0.18863604</v>
      </c>
      <c r="J2467" s="4">
        <f t="shared" si="154"/>
        <v>1.8099547511312217E-4</v>
      </c>
      <c r="K2467" s="4">
        <f t="shared" si="155"/>
        <v>3.4142269683257916E-5</v>
      </c>
    </row>
    <row r="2468" spans="2:11" ht="15" customHeight="1">
      <c r="B2468" s="3" t="s">
        <v>105</v>
      </c>
      <c r="C2468" s="3" t="s">
        <v>22</v>
      </c>
      <c r="D2468" s="3" t="str">
        <f t="shared" si="152"/>
        <v>Raise 4x</v>
      </c>
      <c r="E2468" s="3">
        <v>12</v>
      </c>
      <c r="F2468" s="4">
        <v>0.20167086000000001</v>
      </c>
      <c r="G2468" s="4">
        <v>9.3262789999999998E-2</v>
      </c>
      <c r="H2468" s="4">
        <v>0.22770850000000001</v>
      </c>
      <c r="I2468" s="4">
        <f t="shared" si="153"/>
        <v>0.22770850000000001</v>
      </c>
      <c r="J2468" s="4">
        <f t="shared" si="154"/>
        <v>1.8099547511312217E-4</v>
      </c>
      <c r="K2468" s="4">
        <f t="shared" si="155"/>
        <v>4.1214208144796384E-5</v>
      </c>
    </row>
    <row r="2469" spans="2:11" ht="15" customHeight="1">
      <c r="B2469" s="3" t="s">
        <v>105</v>
      </c>
      <c r="C2469" s="3" t="s">
        <v>24</v>
      </c>
      <c r="D2469" s="3" t="str">
        <f t="shared" si="152"/>
        <v>Check</v>
      </c>
      <c r="E2469" s="3">
        <v>12</v>
      </c>
      <c r="F2469" s="4">
        <v>-0.53596454999999998</v>
      </c>
      <c r="G2469" s="4">
        <v>-1.7408112600000001</v>
      </c>
      <c r="H2469" s="4">
        <v>-2.0311430499999998</v>
      </c>
      <c r="I2469" s="4">
        <f t="shared" si="153"/>
        <v>-0.53596454999999998</v>
      </c>
      <c r="J2469" s="4">
        <f t="shared" si="154"/>
        <v>1.8099547511312217E-4</v>
      </c>
      <c r="K2469" s="4">
        <f t="shared" si="155"/>
        <v>-9.7007158371040716E-5</v>
      </c>
    </row>
    <row r="2470" spans="2:11" ht="15" customHeight="1">
      <c r="B2470" s="3" t="s">
        <v>105</v>
      </c>
      <c r="C2470" s="3" t="s">
        <v>25</v>
      </c>
      <c r="D2470" s="3" t="str">
        <f t="shared" si="152"/>
        <v>Raise 4x</v>
      </c>
      <c r="E2470" s="3">
        <v>24</v>
      </c>
      <c r="F2470" s="4">
        <v>0.58349189999999995</v>
      </c>
      <c r="G2470" s="4">
        <v>0.63635929999999996</v>
      </c>
      <c r="H2470" s="4">
        <v>0.88890846999999995</v>
      </c>
      <c r="I2470" s="4">
        <f t="shared" si="153"/>
        <v>0.88890846999999995</v>
      </c>
      <c r="J2470" s="4">
        <f t="shared" si="154"/>
        <v>3.6199095022624434E-4</v>
      </c>
      <c r="K2470" s="4">
        <f t="shared" si="155"/>
        <v>3.2177682171945698E-4</v>
      </c>
    </row>
    <row r="2471" spans="2:11" ht="15" customHeight="1">
      <c r="B2471" s="3" t="s">
        <v>105</v>
      </c>
      <c r="C2471" s="3" t="s">
        <v>26</v>
      </c>
      <c r="D2471" s="3" t="str">
        <f t="shared" si="152"/>
        <v>Raise 4x</v>
      </c>
      <c r="E2471" s="3">
        <v>24</v>
      </c>
      <c r="F2471" s="4">
        <v>0.54807291000000002</v>
      </c>
      <c r="G2471" s="4">
        <v>0.57952917000000004</v>
      </c>
      <c r="H2471" s="4">
        <v>0.81877902999999996</v>
      </c>
      <c r="I2471" s="4">
        <f t="shared" si="153"/>
        <v>0.81877902999999996</v>
      </c>
      <c r="J2471" s="4">
        <f t="shared" si="154"/>
        <v>3.6199095022624434E-4</v>
      </c>
      <c r="K2471" s="4">
        <f t="shared" si="155"/>
        <v>2.9639059909502261E-4</v>
      </c>
    </row>
    <row r="2472" spans="2:11" ht="15" customHeight="1">
      <c r="B2472" s="3" t="s">
        <v>105</v>
      </c>
      <c r="C2472" s="3" t="s">
        <v>27</v>
      </c>
      <c r="D2472" s="3" t="str">
        <f t="shared" si="152"/>
        <v>Raise 4x</v>
      </c>
      <c r="E2472" s="3">
        <v>24</v>
      </c>
      <c r="F2472" s="4">
        <v>0.52232226999999998</v>
      </c>
      <c r="G2472" s="4">
        <v>0.54044011000000003</v>
      </c>
      <c r="H2472" s="4">
        <v>0.77017964999999999</v>
      </c>
      <c r="I2472" s="4">
        <f t="shared" si="153"/>
        <v>0.77017964999999999</v>
      </c>
      <c r="J2472" s="4">
        <f t="shared" si="154"/>
        <v>3.6199095022624434E-4</v>
      </c>
      <c r="K2472" s="4">
        <f t="shared" si="155"/>
        <v>2.7879806334841627E-4</v>
      </c>
    </row>
    <row r="2473" spans="2:11" ht="15" customHeight="1">
      <c r="B2473" s="3" t="s">
        <v>105</v>
      </c>
      <c r="C2473" s="3" t="s">
        <v>28</v>
      </c>
      <c r="D2473" s="3" t="str">
        <f t="shared" si="152"/>
        <v>Raise 4x</v>
      </c>
      <c r="E2473" s="3">
        <v>24</v>
      </c>
      <c r="F2473" s="4">
        <v>0.47647694000000002</v>
      </c>
      <c r="G2473" s="4">
        <v>0.47365879</v>
      </c>
      <c r="H2473" s="4">
        <v>0.68816743999999996</v>
      </c>
      <c r="I2473" s="4">
        <f t="shared" si="153"/>
        <v>0.68816743999999996</v>
      </c>
      <c r="J2473" s="4">
        <f t="shared" si="154"/>
        <v>3.6199095022624434E-4</v>
      </c>
      <c r="K2473" s="4">
        <f t="shared" si="155"/>
        <v>2.4911038552036198E-4</v>
      </c>
    </row>
    <row r="2474" spans="2:11" ht="15" customHeight="1">
      <c r="B2474" s="3" t="s">
        <v>105</v>
      </c>
      <c r="C2474" s="3" t="s">
        <v>29</v>
      </c>
      <c r="D2474" s="3" t="str">
        <f t="shared" si="152"/>
        <v>Raise 4x</v>
      </c>
      <c r="E2474" s="3">
        <v>24</v>
      </c>
      <c r="F2474" s="4">
        <v>0.47181933999999998</v>
      </c>
      <c r="G2474" s="4">
        <v>0.47711936999999999</v>
      </c>
      <c r="H2474" s="4">
        <v>0.69288912999999996</v>
      </c>
      <c r="I2474" s="4">
        <f t="shared" si="153"/>
        <v>0.69288912999999996</v>
      </c>
      <c r="J2474" s="4">
        <f t="shared" si="154"/>
        <v>3.6199095022624434E-4</v>
      </c>
      <c r="K2474" s="4">
        <f t="shared" si="155"/>
        <v>2.5081959457013575E-4</v>
      </c>
    </row>
    <row r="2475" spans="2:11" ht="15" customHeight="1">
      <c r="B2475" s="3" t="s">
        <v>105</v>
      </c>
      <c r="C2475" s="3" t="s">
        <v>30</v>
      </c>
      <c r="D2475" s="3" t="str">
        <f t="shared" si="152"/>
        <v>Raise 4x</v>
      </c>
      <c r="E2475" s="3">
        <v>24</v>
      </c>
      <c r="F2475" s="4">
        <v>0.4654489</v>
      </c>
      <c r="G2475" s="4">
        <v>0.48051683000000001</v>
      </c>
      <c r="H2475" s="4">
        <v>0.69732159999999999</v>
      </c>
      <c r="I2475" s="4">
        <f t="shared" si="153"/>
        <v>0.69732159999999999</v>
      </c>
      <c r="J2475" s="4">
        <f t="shared" si="154"/>
        <v>3.6199095022624434E-4</v>
      </c>
      <c r="K2475" s="4">
        <f t="shared" si="155"/>
        <v>2.5242410859728504E-4</v>
      </c>
    </row>
    <row r="2476" spans="2:11" ht="15" customHeight="1">
      <c r="B2476" s="3" t="s">
        <v>105</v>
      </c>
      <c r="C2476" s="3" t="s">
        <v>31</v>
      </c>
      <c r="D2476" s="3" t="str">
        <f t="shared" si="152"/>
        <v>Raise 4x</v>
      </c>
      <c r="E2476" s="3">
        <v>24</v>
      </c>
      <c r="F2476" s="4">
        <v>0.47546196000000002</v>
      </c>
      <c r="G2476" s="4">
        <v>0.50191275999999996</v>
      </c>
      <c r="H2476" s="4">
        <v>0.72349255999999995</v>
      </c>
      <c r="I2476" s="4">
        <f t="shared" si="153"/>
        <v>0.72349255999999995</v>
      </c>
      <c r="J2476" s="4">
        <f t="shared" si="154"/>
        <v>3.6199095022624434E-4</v>
      </c>
      <c r="K2476" s="4">
        <f t="shared" si="155"/>
        <v>2.6189775927601807E-4</v>
      </c>
    </row>
    <row r="2477" spans="2:11" ht="15" customHeight="1">
      <c r="B2477" s="3" t="s">
        <v>105</v>
      </c>
      <c r="C2477" s="3" t="s">
        <v>32</v>
      </c>
      <c r="D2477" s="3" t="str">
        <f t="shared" si="152"/>
        <v>Raise 4x</v>
      </c>
      <c r="E2477" s="3">
        <v>24</v>
      </c>
      <c r="F2477" s="4">
        <v>0.56466793999999998</v>
      </c>
      <c r="G2477" s="4">
        <v>0.85544332000000001</v>
      </c>
      <c r="H2477" s="4">
        <v>1.1579575799999999</v>
      </c>
      <c r="I2477" s="4">
        <f t="shared" si="153"/>
        <v>1.1579575799999999</v>
      </c>
      <c r="J2477" s="4">
        <f t="shared" si="154"/>
        <v>3.6199095022624434E-4</v>
      </c>
      <c r="K2477" s="4">
        <f t="shared" si="155"/>
        <v>4.191701647058823E-4</v>
      </c>
    </row>
    <row r="2478" spans="2:11" ht="15" customHeight="1">
      <c r="B2478" s="3" t="s">
        <v>105</v>
      </c>
      <c r="C2478" s="3" t="s">
        <v>33</v>
      </c>
      <c r="D2478" s="3" t="str">
        <f t="shared" si="152"/>
        <v>Check</v>
      </c>
      <c r="E2478" s="3">
        <v>24</v>
      </c>
      <c r="F2478" s="4">
        <v>0.14783669999999999</v>
      </c>
      <c r="G2478" s="4">
        <v>5.8754E-4</v>
      </c>
      <c r="H2478" s="4">
        <v>0.10898592</v>
      </c>
      <c r="I2478" s="4">
        <f t="shared" si="153"/>
        <v>0.14783669999999999</v>
      </c>
      <c r="J2478" s="4">
        <f t="shared" si="154"/>
        <v>3.6199095022624434E-4</v>
      </c>
      <c r="K2478" s="4">
        <f t="shared" si="155"/>
        <v>5.3515547511312213E-5</v>
      </c>
    </row>
    <row r="2479" spans="2:11" ht="15" customHeight="1">
      <c r="B2479" s="3" t="s">
        <v>105</v>
      </c>
      <c r="C2479" s="3" t="s">
        <v>34</v>
      </c>
      <c r="D2479" s="3" t="str">
        <f t="shared" si="152"/>
        <v>Check</v>
      </c>
      <c r="E2479" s="3">
        <v>24</v>
      </c>
      <c r="F2479" s="4">
        <v>0.16926026999999999</v>
      </c>
      <c r="G2479" s="4">
        <v>3.007015E-2</v>
      </c>
      <c r="H2479" s="4">
        <v>0.14577403999999999</v>
      </c>
      <c r="I2479" s="4">
        <f t="shared" si="153"/>
        <v>0.16926026999999999</v>
      </c>
      <c r="J2479" s="4">
        <f t="shared" si="154"/>
        <v>3.6199095022624434E-4</v>
      </c>
      <c r="K2479" s="4">
        <f t="shared" si="155"/>
        <v>6.1270685972850681E-5</v>
      </c>
    </row>
    <row r="2480" spans="2:11" ht="15" customHeight="1">
      <c r="B2480" s="3" t="s">
        <v>105</v>
      </c>
      <c r="C2480" s="3" t="s">
        <v>35</v>
      </c>
      <c r="D2480" s="3" t="str">
        <f t="shared" si="152"/>
        <v>Check</v>
      </c>
      <c r="E2480" s="3">
        <v>24</v>
      </c>
      <c r="F2480" s="4">
        <v>0.19229014</v>
      </c>
      <c r="G2480" s="4">
        <v>6.0631289999999997E-2</v>
      </c>
      <c r="H2480" s="4">
        <v>0.18382401000000001</v>
      </c>
      <c r="I2480" s="4">
        <f t="shared" si="153"/>
        <v>0.19229014</v>
      </c>
      <c r="J2480" s="4">
        <f t="shared" si="154"/>
        <v>3.6199095022624434E-4</v>
      </c>
      <c r="K2480" s="4">
        <f t="shared" si="155"/>
        <v>6.9607290497737559E-5</v>
      </c>
    </row>
    <row r="2481" spans="2:11" ht="15" customHeight="1">
      <c r="B2481" s="3" t="s">
        <v>105</v>
      </c>
      <c r="C2481" s="3" t="s">
        <v>36</v>
      </c>
      <c r="D2481" s="3" t="str">
        <f t="shared" si="152"/>
        <v>Check</v>
      </c>
      <c r="E2481" s="3">
        <v>24</v>
      </c>
      <c r="F2481" s="4">
        <v>-0.23773826000000001</v>
      </c>
      <c r="G2481" s="4">
        <v>-0.32173428999999998</v>
      </c>
      <c r="H2481" s="4">
        <v>-0.30033486999999998</v>
      </c>
      <c r="I2481" s="4">
        <f t="shared" si="153"/>
        <v>-0.23773826000000001</v>
      </c>
      <c r="J2481" s="4">
        <f t="shared" si="154"/>
        <v>3.6199095022624434E-4</v>
      </c>
      <c r="K2481" s="4">
        <f t="shared" si="155"/>
        <v>-8.6059098642533944E-5</v>
      </c>
    </row>
    <row r="2482" spans="2:11" ht="15" customHeight="1">
      <c r="B2482" s="3" t="s">
        <v>105</v>
      </c>
      <c r="C2482" s="3" t="s">
        <v>37</v>
      </c>
      <c r="D2482" s="3" t="str">
        <f t="shared" si="152"/>
        <v>Check</v>
      </c>
      <c r="E2482" s="3">
        <v>24</v>
      </c>
      <c r="F2482" s="4">
        <v>-0.50360720999999997</v>
      </c>
      <c r="G2482" s="4">
        <v>-1.6916391099999999</v>
      </c>
      <c r="H2482" s="4">
        <v>-1.9768035799999999</v>
      </c>
      <c r="I2482" s="4">
        <f t="shared" si="153"/>
        <v>-0.50360720999999997</v>
      </c>
      <c r="J2482" s="4">
        <f t="shared" si="154"/>
        <v>3.6199095022624434E-4</v>
      </c>
      <c r="K2482" s="4">
        <f t="shared" si="155"/>
        <v>-1.8230125248868778E-4</v>
      </c>
    </row>
    <row r="2483" spans="2:11" ht="15" customHeight="1">
      <c r="B2483" s="3" t="s">
        <v>106</v>
      </c>
      <c r="C2483" s="3" t="s">
        <v>51</v>
      </c>
      <c r="D2483" s="3" t="str">
        <f t="shared" si="152"/>
        <v>Raise 4x</v>
      </c>
      <c r="E2483" s="3">
        <v>12</v>
      </c>
      <c r="F2483" s="4">
        <v>0.68552630000000003</v>
      </c>
      <c r="G2483" s="4">
        <v>0.79919600000000002</v>
      </c>
      <c r="H2483" s="4">
        <v>1.0943773400000001</v>
      </c>
      <c r="I2483" s="4">
        <f t="shared" si="153"/>
        <v>1.0943773400000001</v>
      </c>
      <c r="J2483" s="4">
        <f t="shared" si="154"/>
        <v>1.8099547511312217E-4</v>
      </c>
      <c r="K2483" s="4">
        <f t="shared" si="155"/>
        <v>1.9807734660633484E-4</v>
      </c>
    </row>
    <row r="2484" spans="2:11" ht="15" customHeight="1">
      <c r="B2484" s="3" t="s">
        <v>106</v>
      </c>
      <c r="C2484" s="3" t="s">
        <v>1</v>
      </c>
      <c r="D2484" s="3" t="str">
        <f t="shared" si="152"/>
        <v>Raise 4x</v>
      </c>
      <c r="E2484" s="3">
        <v>12</v>
      </c>
      <c r="F2484" s="4">
        <v>0.64524758999999998</v>
      </c>
      <c r="G2484" s="4">
        <v>0.73985568000000002</v>
      </c>
      <c r="H2484" s="4">
        <v>1.0211025600000001</v>
      </c>
      <c r="I2484" s="4">
        <f t="shared" si="153"/>
        <v>1.0211025600000001</v>
      </c>
      <c r="J2484" s="4">
        <f t="shared" si="154"/>
        <v>1.8099547511312217E-4</v>
      </c>
      <c r="K2484" s="4">
        <f t="shared" si="155"/>
        <v>1.8481494298642535E-4</v>
      </c>
    </row>
    <row r="2485" spans="2:11" ht="15" customHeight="1">
      <c r="B2485" s="3" t="s">
        <v>106</v>
      </c>
      <c r="C2485" s="3" t="s">
        <v>2</v>
      </c>
      <c r="D2485" s="3" t="str">
        <f t="shared" si="152"/>
        <v>Raise 4x</v>
      </c>
      <c r="E2485" s="3">
        <v>12</v>
      </c>
      <c r="F2485" s="4">
        <v>0.61714994999999995</v>
      </c>
      <c r="G2485" s="4">
        <v>0.70026984999999997</v>
      </c>
      <c r="H2485" s="4">
        <v>0.97188469</v>
      </c>
      <c r="I2485" s="4">
        <f t="shared" si="153"/>
        <v>0.97188469</v>
      </c>
      <c r="J2485" s="4">
        <f t="shared" si="154"/>
        <v>1.8099547511312217E-4</v>
      </c>
      <c r="K2485" s="4">
        <f t="shared" si="155"/>
        <v>1.7590673122171947E-4</v>
      </c>
    </row>
    <row r="2486" spans="2:11" ht="15" customHeight="1">
      <c r="B2486" s="3" t="s">
        <v>106</v>
      </c>
      <c r="C2486" s="3" t="s">
        <v>3</v>
      </c>
      <c r="D2486" s="3" t="str">
        <f t="shared" si="152"/>
        <v>Raise 4x</v>
      </c>
      <c r="E2486" s="3">
        <v>12</v>
      </c>
      <c r="F2486" s="4">
        <v>0.56557243000000001</v>
      </c>
      <c r="G2486" s="4">
        <v>0.63048435000000003</v>
      </c>
      <c r="H2486" s="4">
        <v>0.88643117999999999</v>
      </c>
      <c r="I2486" s="4">
        <f t="shared" si="153"/>
        <v>0.88643117999999999</v>
      </c>
      <c r="J2486" s="4">
        <f t="shared" si="154"/>
        <v>1.8099547511312217E-4</v>
      </c>
      <c r="K2486" s="4">
        <f t="shared" si="155"/>
        <v>1.6044003257918553E-4</v>
      </c>
    </row>
    <row r="2487" spans="2:11" ht="15" customHeight="1">
      <c r="B2487" s="3" t="s">
        <v>106</v>
      </c>
      <c r="C2487" s="3" t="s">
        <v>4</v>
      </c>
      <c r="D2487" s="3" t="str">
        <f t="shared" si="152"/>
        <v>Raise 4x</v>
      </c>
      <c r="E2487" s="3">
        <v>12</v>
      </c>
      <c r="F2487" s="4">
        <v>0.55446481000000003</v>
      </c>
      <c r="G2487" s="4">
        <v>0.61504095999999997</v>
      </c>
      <c r="H2487" s="4">
        <v>0.86890676</v>
      </c>
      <c r="I2487" s="4">
        <f t="shared" si="153"/>
        <v>0.86890676</v>
      </c>
      <c r="J2487" s="4">
        <f t="shared" si="154"/>
        <v>1.8099547511312217E-4</v>
      </c>
      <c r="K2487" s="4">
        <f t="shared" si="155"/>
        <v>1.5726819185520361E-4</v>
      </c>
    </row>
    <row r="2488" spans="2:11" ht="15" customHeight="1">
      <c r="B2488" s="3" t="s">
        <v>106</v>
      </c>
      <c r="C2488" s="3" t="s">
        <v>5</v>
      </c>
      <c r="D2488" s="3" t="str">
        <f t="shared" si="152"/>
        <v>Raise 4x</v>
      </c>
      <c r="E2488" s="3">
        <v>12</v>
      </c>
      <c r="F2488" s="4">
        <v>0.56374438999999998</v>
      </c>
      <c r="G2488" s="4">
        <v>0.63894178000000001</v>
      </c>
      <c r="H2488" s="4">
        <v>0.89799596999999998</v>
      </c>
      <c r="I2488" s="4">
        <f t="shared" si="153"/>
        <v>0.89799596999999998</v>
      </c>
      <c r="J2488" s="4">
        <f t="shared" si="154"/>
        <v>1.8099547511312217E-4</v>
      </c>
      <c r="K2488" s="4">
        <f t="shared" si="155"/>
        <v>1.62533207239819E-4</v>
      </c>
    </row>
    <row r="2489" spans="2:11" ht="15" customHeight="1">
      <c r="B2489" s="3" t="s">
        <v>106</v>
      </c>
      <c r="C2489" s="3" t="s">
        <v>6</v>
      </c>
      <c r="D2489" s="3" t="str">
        <f t="shared" si="152"/>
        <v>Raise 4x</v>
      </c>
      <c r="E2489" s="3">
        <v>12</v>
      </c>
      <c r="F2489" s="4">
        <v>0.56059331000000001</v>
      </c>
      <c r="G2489" s="4">
        <v>0.64532067000000004</v>
      </c>
      <c r="H2489" s="4">
        <v>0.90637062999999995</v>
      </c>
      <c r="I2489" s="4">
        <f t="shared" si="153"/>
        <v>0.90637062999999995</v>
      </c>
      <c r="J2489" s="4">
        <f t="shared" si="154"/>
        <v>1.8099547511312217E-4</v>
      </c>
      <c r="K2489" s="4">
        <f t="shared" si="155"/>
        <v>1.6404898280542987E-4</v>
      </c>
    </row>
    <row r="2490" spans="2:11" ht="15" customHeight="1">
      <c r="B2490" s="3" t="s">
        <v>106</v>
      </c>
      <c r="C2490" s="3" t="s">
        <v>8</v>
      </c>
      <c r="D2490" s="3" t="str">
        <f t="shared" si="152"/>
        <v>Raise 4x</v>
      </c>
      <c r="E2490" s="3">
        <v>12</v>
      </c>
      <c r="F2490" s="4">
        <v>0.18712968999999999</v>
      </c>
      <c r="G2490" s="4">
        <v>5.83189E-2</v>
      </c>
      <c r="H2490" s="4">
        <v>0.18824241</v>
      </c>
      <c r="I2490" s="4">
        <f t="shared" si="153"/>
        <v>0.18824241</v>
      </c>
      <c r="J2490" s="4">
        <f t="shared" si="154"/>
        <v>1.8099547511312217E-4</v>
      </c>
      <c r="K2490" s="4">
        <f t="shared" si="155"/>
        <v>3.4071024434389136E-5</v>
      </c>
    </row>
    <row r="2491" spans="2:11" ht="15" customHeight="1">
      <c r="B2491" s="3" t="s">
        <v>106</v>
      </c>
      <c r="C2491" s="3" t="s">
        <v>9</v>
      </c>
      <c r="D2491" s="3" t="str">
        <f t="shared" si="152"/>
        <v>Raise 4x</v>
      </c>
      <c r="E2491" s="3">
        <v>12</v>
      </c>
      <c r="F2491" s="4">
        <v>0.21098431000000001</v>
      </c>
      <c r="G2491" s="4">
        <v>8.7950189999999998E-2</v>
      </c>
      <c r="H2491" s="4">
        <v>0.22489402999999999</v>
      </c>
      <c r="I2491" s="4">
        <f t="shared" si="153"/>
        <v>0.22489402999999999</v>
      </c>
      <c r="J2491" s="4">
        <f t="shared" si="154"/>
        <v>1.8099547511312217E-4</v>
      </c>
      <c r="K2491" s="4">
        <f t="shared" si="155"/>
        <v>4.0704801809954751E-5</v>
      </c>
    </row>
    <row r="2492" spans="2:11" ht="15" customHeight="1">
      <c r="B2492" s="3" t="s">
        <v>106</v>
      </c>
      <c r="C2492" s="3" t="s">
        <v>10</v>
      </c>
      <c r="D2492" s="3" t="str">
        <f t="shared" si="152"/>
        <v>Raise 4x</v>
      </c>
      <c r="E2492" s="3">
        <v>12</v>
      </c>
      <c r="F2492" s="4">
        <v>0.23570752</v>
      </c>
      <c r="G2492" s="4">
        <v>0.11907824</v>
      </c>
      <c r="H2492" s="4">
        <v>0.26331881000000001</v>
      </c>
      <c r="I2492" s="4">
        <f t="shared" si="153"/>
        <v>0.26331881000000001</v>
      </c>
      <c r="J2492" s="4">
        <f t="shared" si="154"/>
        <v>1.8099547511312217E-4</v>
      </c>
      <c r="K2492" s="4">
        <f t="shared" si="155"/>
        <v>4.7659513122171948E-5</v>
      </c>
    </row>
    <row r="2493" spans="2:11" ht="15" customHeight="1">
      <c r="B2493" s="3" t="s">
        <v>106</v>
      </c>
      <c r="C2493" s="3" t="s">
        <v>11</v>
      </c>
      <c r="D2493" s="3" t="str">
        <f t="shared" si="152"/>
        <v>Raise 4x</v>
      </c>
      <c r="E2493" s="3">
        <v>12</v>
      </c>
      <c r="F2493" s="4">
        <v>0.26063111999999999</v>
      </c>
      <c r="G2493" s="4">
        <v>0.15030018000000001</v>
      </c>
      <c r="H2493" s="4">
        <v>0.30185996999999998</v>
      </c>
      <c r="I2493" s="4">
        <f t="shared" si="153"/>
        <v>0.30185996999999998</v>
      </c>
      <c r="J2493" s="4">
        <f t="shared" si="154"/>
        <v>1.8099547511312217E-4</v>
      </c>
      <c r="K2493" s="4">
        <f t="shared" si="155"/>
        <v>5.46352886877828E-5</v>
      </c>
    </row>
    <row r="2494" spans="2:11" ht="15" customHeight="1">
      <c r="B2494" s="3" t="s">
        <v>106</v>
      </c>
      <c r="C2494" s="3" t="s">
        <v>12</v>
      </c>
      <c r="D2494" s="3" t="str">
        <f t="shared" si="152"/>
        <v>Check</v>
      </c>
      <c r="E2494" s="3">
        <v>12</v>
      </c>
      <c r="F2494" s="4">
        <v>-0.29429495999999999</v>
      </c>
      <c r="G2494" s="4">
        <v>-0.40443842000000002</v>
      </c>
      <c r="H2494" s="4">
        <v>-0.39650014</v>
      </c>
      <c r="I2494" s="4">
        <f t="shared" si="153"/>
        <v>-0.29429495999999999</v>
      </c>
      <c r="J2494" s="4">
        <f t="shared" si="154"/>
        <v>1.8099547511312217E-4</v>
      </c>
      <c r="K2494" s="4">
        <f t="shared" si="155"/>
        <v>-5.3266056108597282E-5</v>
      </c>
    </row>
    <row r="2495" spans="2:11" ht="15" customHeight="1">
      <c r="B2495" s="3" t="s">
        <v>106</v>
      </c>
      <c r="C2495" s="3" t="s">
        <v>13</v>
      </c>
      <c r="D2495" s="3" t="str">
        <f t="shared" si="152"/>
        <v>Raise 4x</v>
      </c>
      <c r="E2495" s="3">
        <v>12</v>
      </c>
      <c r="F2495" s="4">
        <v>0.68282577</v>
      </c>
      <c r="G2495" s="4">
        <v>0.79577290999999994</v>
      </c>
      <c r="H2495" s="4">
        <v>1.0904989</v>
      </c>
      <c r="I2495" s="4">
        <f t="shared" si="153"/>
        <v>1.0904989</v>
      </c>
      <c r="J2495" s="4">
        <f t="shared" si="154"/>
        <v>1.8099547511312217E-4</v>
      </c>
      <c r="K2495" s="4">
        <f t="shared" si="155"/>
        <v>1.9737536651583712E-4</v>
      </c>
    </row>
    <row r="2496" spans="2:11" ht="15" customHeight="1">
      <c r="B2496" s="3" t="s">
        <v>106</v>
      </c>
      <c r="C2496" s="3" t="s">
        <v>39</v>
      </c>
      <c r="D2496" s="3" t="str">
        <f t="shared" si="152"/>
        <v>Raise 4x</v>
      </c>
      <c r="E2496" s="3">
        <v>12</v>
      </c>
      <c r="F2496" s="4">
        <v>0.64250079999999998</v>
      </c>
      <c r="G2496" s="4">
        <v>0.73640517000000005</v>
      </c>
      <c r="H2496" s="4">
        <v>1.0171914099999999</v>
      </c>
      <c r="I2496" s="4">
        <f t="shared" si="153"/>
        <v>1.0171914099999999</v>
      </c>
      <c r="J2496" s="4">
        <f t="shared" si="154"/>
        <v>1.8099547511312217E-4</v>
      </c>
      <c r="K2496" s="4">
        <f t="shared" si="155"/>
        <v>1.8410704253393664E-4</v>
      </c>
    </row>
    <row r="2497" spans="2:11" ht="15" customHeight="1">
      <c r="B2497" s="3" t="s">
        <v>106</v>
      </c>
      <c r="C2497" s="3" t="s">
        <v>14</v>
      </c>
      <c r="D2497" s="3" t="str">
        <f t="shared" si="152"/>
        <v>Raise 4x</v>
      </c>
      <c r="E2497" s="3">
        <v>12</v>
      </c>
      <c r="F2497" s="4">
        <v>0.61417739000000005</v>
      </c>
      <c r="G2497" s="4">
        <v>0.69652024999999995</v>
      </c>
      <c r="H2497" s="4">
        <v>0.96760871999999998</v>
      </c>
      <c r="I2497" s="4">
        <f t="shared" si="153"/>
        <v>0.96760871999999998</v>
      </c>
      <c r="J2497" s="4">
        <f t="shared" si="154"/>
        <v>1.8099547511312217E-4</v>
      </c>
      <c r="K2497" s="4">
        <f t="shared" si="155"/>
        <v>1.7513279999999999E-4</v>
      </c>
    </row>
    <row r="2498" spans="2:11" ht="15" customHeight="1">
      <c r="B2498" s="3" t="s">
        <v>106</v>
      </c>
      <c r="C2498" s="3" t="s">
        <v>15</v>
      </c>
      <c r="D2498" s="3" t="str">
        <f t="shared" si="152"/>
        <v>Raise 4x</v>
      </c>
      <c r="E2498" s="3">
        <v>12</v>
      </c>
      <c r="F2498" s="4">
        <v>0.56394274</v>
      </c>
      <c r="G2498" s="4">
        <v>0.62824815000000001</v>
      </c>
      <c r="H2498" s="4">
        <v>0.88377253</v>
      </c>
      <c r="I2498" s="4">
        <f t="shared" si="153"/>
        <v>0.88377253</v>
      </c>
      <c r="J2498" s="4">
        <f t="shared" si="154"/>
        <v>1.8099547511312217E-4</v>
      </c>
      <c r="K2498" s="4">
        <f t="shared" si="155"/>
        <v>1.5995882895927601E-4</v>
      </c>
    </row>
    <row r="2499" spans="2:11" ht="15" customHeight="1">
      <c r="B2499" s="3" t="s">
        <v>106</v>
      </c>
      <c r="C2499" s="3" t="s">
        <v>16</v>
      </c>
      <c r="D2499" s="3" t="str">
        <f t="shared" si="152"/>
        <v>Raise 4x</v>
      </c>
      <c r="E2499" s="3">
        <v>12</v>
      </c>
      <c r="F2499" s="4">
        <v>0.55435878000000005</v>
      </c>
      <c r="G2499" s="4">
        <v>0.61461339000000004</v>
      </c>
      <c r="H2499" s="4">
        <v>0.86826086000000002</v>
      </c>
      <c r="I2499" s="4">
        <f t="shared" si="153"/>
        <v>0.86826086000000002</v>
      </c>
      <c r="J2499" s="4">
        <f t="shared" si="154"/>
        <v>1.8099547511312217E-4</v>
      </c>
      <c r="K2499" s="4">
        <f t="shared" si="155"/>
        <v>1.5715128687782807E-4</v>
      </c>
    </row>
    <row r="2500" spans="2:11" ht="15" customHeight="1">
      <c r="B2500" s="3" t="s">
        <v>106</v>
      </c>
      <c r="C2500" s="3" t="s">
        <v>17</v>
      </c>
      <c r="D2500" s="3" t="str">
        <f t="shared" si="152"/>
        <v>Raise 4x</v>
      </c>
      <c r="E2500" s="3">
        <v>12</v>
      </c>
      <c r="F2500" s="4">
        <v>0.56595649000000003</v>
      </c>
      <c r="G2500" s="4">
        <v>0.64087517000000005</v>
      </c>
      <c r="H2500" s="4">
        <v>0.89976102000000002</v>
      </c>
      <c r="I2500" s="4">
        <f t="shared" si="153"/>
        <v>0.89976102000000002</v>
      </c>
      <c r="J2500" s="4">
        <f t="shared" si="154"/>
        <v>1.8099547511312217E-4</v>
      </c>
      <c r="K2500" s="4">
        <f t="shared" si="155"/>
        <v>1.6285267330316743E-4</v>
      </c>
    </row>
    <row r="2501" spans="2:11" ht="15" customHeight="1">
      <c r="B2501" s="3" t="s">
        <v>106</v>
      </c>
      <c r="C2501" s="3" t="s">
        <v>18</v>
      </c>
      <c r="D2501" s="3" t="str">
        <f t="shared" ref="D2501:D2564" si="156">IF(I2501=F2501,"Check",IF(I2501=G2501,"Raise 3x", IF(I2501=H2501,"Raise 4x", "ERROR")))</f>
        <v>Raise 4x</v>
      </c>
      <c r="E2501" s="3">
        <v>12</v>
      </c>
      <c r="F2501" s="4">
        <v>0.56413765999999999</v>
      </c>
      <c r="G2501" s="4">
        <v>0.64862059000000005</v>
      </c>
      <c r="H2501" s="4">
        <v>0.90957982000000004</v>
      </c>
      <c r="I2501" s="4">
        <f t="shared" ref="I2501:I2564" si="157">MAX(F2501:H2501)</f>
        <v>0.90957982000000004</v>
      </c>
      <c r="J2501" s="4">
        <f t="shared" ref="J2501:J2564" si="158">E2501/(COMBIN(52,2)*50)</f>
        <v>1.8099547511312217E-4</v>
      </c>
      <c r="K2501" s="4">
        <f t="shared" ref="K2501:K2564" si="159">J2501*I2501</f>
        <v>1.6462983167420814E-4</v>
      </c>
    </row>
    <row r="2502" spans="2:11" ht="15" customHeight="1">
      <c r="B2502" s="3" t="s">
        <v>106</v>
      </c>
      <c r="C2502" s="3" t="s">
        <v>19</v>
      </c>
      <c r="D2502" s="3" t="str">
        <f t="shared" si="156"/>
        <v>Raise 4x</v>
      </c>
      <c r="E2502" s="3">
        <v>12</v>
      </c>
      <c r="F2502" s="4">
        <v>0.82296590999999997</v>
      </c>
      <c r="G2502" s="4">
        <v>1.21380355</v>
      </c>
      <c r="H2502" s="4">
        <v>1.6048616499999999</v>
      </c>
      <c r="I2502" s="4">
        <f t="shared" si="157"/>
        <v>1.6048616499999999</v>
      </c>
      <c r="J2502" s="4">
        <f t="shared" si="158"/>
        <v>1.8099547511312217E-4</v>
      </c>
      <c r="K2502" s="4">
        <f t="shared" si="159"/>
        <v>2.9047269683257917E-4</v>
      </c>
    </row>
    <row r="2503" spans="2:11" ht="15" customHeight="1">
      <c r="B2503" s="3" t="s">
        <v>106</v>
      </c>
      <c r="C2503" s="3" t="s">
        <v>20</v>
      </c>
      <c r="D2503" s="3" t="str">
        <f t="shared" si="156"/>
        <v>Raise 4x</v>
      </c>
      <c r="E2503" s="3">
        <v>12</v>
      </c>
      <c r="F2503" s="4">
        <v>0.21533316999999999</v>
      </c>
      <c r="G2503" s="4">
        <v>0.10945009999999999</v>
      </c>
      <c r="H2503" s="4">
        <v>0.25032796000000002</v>
      </c>
      <c r="I2503" s="4">
        <f t="shared" si="157"/>
        <v>0.25032796000000002</v>
      </c>
      <c r="J2503" s="4">
        <f t="shared" si="158"/>
        <v>1.8099547511312217E-4</v>
      </c>
      <c r="K2503" s="4">
        <f t="shared" si="159"/>
        <v>4.5308228054298645E-5</v>
      </c>
    </row>
    <row r="2504" spans="2:11" ht="15" customHeight="1">
      <c r="B2504" s="3" t="s">
        <v>106</v>
      </c>
      <c r="C2504" s="3" t="s">
        <v>21</v>
      </c>
      <c r="D2504" s="3" t="str">
        <f t="shared" si="156"/>
        <v>Raise 4x</v>
      </c>
      <c r="E2504" s="3">
        <v>12</v>
      </c>
      <c r="F2504" s="4">
        <v>0.23785930999999999</v>
      </c>
      <c r="G2504" s="4">
        <v>0.13731489999999999</v>
      </c>
      <c r="H2504" s="4">
        <v>0.28505923</v>
      </c>
      <c r="I2504" s="4">
        <f t="shared" si="157"/>
        <v>0.28505923</v>
      </c>
      <c r="J2504" s="4">
        <f t="shared" si="158"/>
        <v>1.8099547511312217E-4</v>
      </c>
      <c r="K2504" s="4">
        <f t="shared" si="159"/>
        <v>5.1594430769230766E-5</v>
      </c>
    </row>
    <row r="2505" spans="2:11" ht="15" customHeight="1">
      <c r="B2505" s="3" t="s">
        <v>106</v>
      </c>
      <c r="C2505" s="3" t="s">
        <v>22</v>
      </c>
      <c r="D2505" s="3" t="str">
        <f t="shared" si="156"/>
        <v>Raise 4x</v>
      </c>
      <c r="E2505" s="3">
        <v>12</v>
      </c>
      <c r="F2505" s="4">
        <v>0.26127991</v>
      </c>
      <c r="G2505" s="4">
        <v>0.16675276999999999</v>
      </c>
      <c r="H2505" s="4">
        <v>0.32165494</v>
      </c>
      <c r="I2505" s="4">
        <f t="shared" si="157"/>
        <v>0.32165494</v>
      </c>
      <c r="J2505" s="4">
        <f t="shared" si="158"/>
        <v>1.8099547511312217E-4</v>
      </c>
      <c r="K2505" s="4">
        <f t="shared" si="159"/>
        <v>5.8218088687782803E-5</v>
      </c>
    </row>
    <row r="2506" spans="2:11" ht="15" customHeight="1">
      <c r="B2506" s="3" t="s">
        <v>106</v>
      </c>
      <c r="C2506" s="3" t="s">
        <v>23</v>
      </c>
      <c r="D2506" s="3" t="str">
        <f t="shared" si="156"/>
        <v>Raise 4x</v>
      </c>
      <c r="E2506" s="3">
        <v>12</v>
      </c>
      <c r="F2506" s="4">
        <v>0.28492445</v>
      </c>
      <c r="G2506" s="4">
        <v>0.19637304</v>
      </c>
      <c r="H2506" s="4">
        <v>0.35846262000000001</v>
      </c>
      <c r="I2506" s="4">
        <f t="shared" si="157"/>
        <v>0.35846262000000001</v>
      </c>
      <c r="J2506" s="4">
        <f t="shared" si="158"/>
        <v>1.8099547511312217E-4</v>
      </c>
      <c r="K2506" s="4">
        <f t="shared" si="159"/>
        <v>6.4880112217194564E-5</v>
      </c>
    </row>
    <row r="2507" spans="2:11" ht="15" customHeight="1">
      <c r="B2507" s="3" t="s">
        <v>106</v>
      </c>
      <c r="C2507" s="3" t="s">
        <v>25</v>
      </c>
      <c r="D2507" s="3" t="str">
        <f t="shared" si="156"/>
        <v>Raise 4x</v>
      </c>
      <c r="E2507" s="3">
        <v>24</v>
      </c>
      <c r="F2507" s="4">
        <v>0.64968751999999996</v>
      </c>
      <c r="G2507" s="4">
        <v>0.74066889000000002</v>
      </c>
      <c r="H2507" s="4">
        <v>1.02152427</v>
      </c>
      <c r="I2507" s="4">
        <f t="shared" si="157"/>
        <v>1.02152427</v>
      </c>
      <c r="J2507" s="4">
        <f t="shared" si="158"/>
        <v>3.6199095022624434E-4</v>
      </c>
      <c r="K2507" s="4">
        <f t="shared" si="159"/>
        <v>3.6978254117647058E-4</v>
      </c>
    </row>
    <row r="2508" spans="2:11" ht="15" customHeight="1">
      <c r="B2508" s="3" t="s">
        <v>106</v>
      </c>
      <c r="C2508" s="3" t="s">
        <v>26</v>
      </c>
      <c r="D2508" s="3" t="str">
        <f t="shared" si="156"/>
        <v>Raise 4x</v>
      </c>
      <c r="E2508" s="3">
        <v>24</v>
      </c>
      <c r="F2508" s="4">
        <v>0.61056973000000003</v>
      </c>
      <c r="G2508" s="4">
        <v>0.68170368999999997</v>
      </c>
      <c r="H2508" s="4">
        <v>0.94871985000000003</v>
      </c>
      <c r="I2508" s="4">
        <f t="shared" si="157"/>
        <v>0.94871985000000003</v>
      </c>
      <c r="J2508" s="4">
        <f t="shared" si="158"/>
        <v>3.6199095022624434E-4</v>
      </c>
      <c r="K2508" s="4">
        <f t="shared" si="159"/>
        <v>3.4342800000000001E-4</v>
      </c>
    </row>
    <row r="2509" spans="2:11" ht="15" customHeight="1">
      <c r="B2509" s="3" t="s">
        <v>106</v>
      </c>
      <c r="C2509" s="3" t="s">
        <v>27</v>
      </c>
      <c r="D2509" s="3" t="str">
        <f t="shared" si="156"/>
        <v>Raise 4x</v>
      </c>
      <c r="E2509" s="3">
        <v>24</v>
      </c>
      <c r="F2509" s="4">
        <v>0.58321729</v>
      </c>
      <c r="G2509" s="4">
        <v>0.64212577000000004</v>
      </c>
      <c r="H2509" s="4">
        <v>0.89951840999999999</v>
      </c>
      <c r="I2509" s="4">
        <f t="shared" si="157"/>
        <v>0.89951840999999999</v>
      </c>
      <c r="J2509" s="4">
        <f t="shared" si="158"/>
        <v>3.6199095022624434E-4</v>
      </c>
      <c r="K2509" s="4">
        <f t="shared" si="159"/>
        <v>3.2561752398190045E-4</v>
      </c>
    </row>
    <row r="2510" spans="2:11" ht="15" customHeight="1">
      <c r="B2510" s="3" t="s">
        <v>106</v>
      </c>
      <c r="C2510" s="3" t="s">
        <v>28</v>
      </c>
      <c r="D2510" s="3" t="str">
        <f t="shared" si="156"/>
        <v>Raise 4x</v>
      </c>
      <c r="E2510" s="3">
        <v>24</v>
      </c>
      <c r="F2510" s="4">
        <v>0.53445695000000004</v>
      </c>
      <c r="G2510" s="4">
        <v>0.57492253999999998</v>
      </c>
      <c r="H2510" s="4">
        <v>0.81698652999999999</v>
      </c>
      <c r="I2510" s="4">
        <f t="shared" si="157"/>
        <v>0.81698652999999999</v>
      </c>
      <c r="J2510" s="4">
        <f t="shared" si="158"/>
        <v>3.6199095022624434E-4</v>
      </c>
      <c r="K2510" s="4">
        <f t="shared" si="159"/>
        <v>2.9574173031674206E-4</v>
      </c>
    </row>
    <row r="2511" spans="2:11" ht="15" customHeight="1">
      <c r="B2511" s="3" t="s">
        <v>106</v>
      </c>
      <c r="C2511" s="3" t="s">
        <v>29</v>
      </c>
      <c r="D2511" s="3" t="str">
        <f t="shared" si="156"/>
        <v>Raise 4x</v>
      </c>
      <c r="E2511" s="3">
        <v>24</v>
      </c>
      <c r="F2511" s="4">
        <v>0.52499399999999996</v>
      </c>
      <c r="G2511" s="4">
        <v>0.56079818999999997</v>
      </c>
      <c r="H2511" s="4">
        <v>0.80083766000000001</v>
      </c>
      <c r="I2511" s="4">
        <f t="shared" si="157"/>
        <v>0.80083766000000001</v>
      </c>
      <c r="J2511" s="4">
        <f t="shared" si="158"/>
        <v>3.6199095022624434E-4</v>
      </c>
      <c r="K2511" s="4">
        <f t="shared" si="159"/>
        <v>2.8989598552036196E-4</v>
      </c>
    </row>
    <row r="2512" spans="2:11" ht="15" customHeight="1">
      <c r="B2512" s="3" t="s">
        <v>106</v>
      </c>
      <c r="C2512" s="3" t="s">
        <v>30</v>
      </c>
      <c r="D2512" s="3" t="str">
        <f t="shared" si="156"/>
        <v>Raise 4x</v>
      </c>
      <c r="E2512" s="3">
        <v>24</v>
      </c>
      <c r="F2512" s="4">
        <v>0.53529914000000001</v>
      </c>
      <c r="G2512" s="4">
        <v>0.58567561999999995</v>
      </c>
      <c r="H2512" s="4">
        <v>0.83090438</v>
      </c>
      <c r="I2512" s="4">
        <f t="shared" si="157"/>
        <v>0.83090438</v>
      </c>
      <c r="J2512" s="4">
        <f t="shared" si="158"/>
        <v>3.6199095022624434E-4</v>
      </c>
      <c r="K2512" s="4">
        <f t="shared" si="159"/>
        <v>3.0077986606334841E-4</v>
      </c>
    </row>
    <row r="2513" spans="2:11" ht="15" customHeight="1">
      <c r="B2513" s="3" t="s">
        <v>106</v>
      </c>
      <c r="C2513" s="3" t="s">
        <v>31</v>
      </c>
      <c r="D2513" s="3" t="str">
        <f t="shared" si="156"/>
        <v>Raise 4x</v>
      </c>
      <c r="E2513" s="3">
        <v>24</v>
      </c>
      <c r="F2513" s="4">
        <v>0.53368004000000002</v>
      </c>
      <c r="G2513" s="4">
        <v>0.59328261000000004</v>
      </c>
      <c r="H2513" s="4">
        <v>0.84055131000000005</v>
      </c>
      <c r="I2513" s="4">
        <f t="shared" si="157"/>
        <v>0.84055131000000005</v>
      </c>
      <c r="J2513" s="4">
        <f t="shared" si="158"/>
        <v>3.6199095022624434E-4</v>
      </c>
      <c r="K2513" s="4">
        <f t="shared" si="159"/>
        <v>3.0427196742081452E-4</v>
      </c>
    </row>
    <row r="2514" spans="2:11" ht="15" customHeight="1">
      <c r="B2514" s="3" t="s">
        <v>106</v>
      </c>
      <c r="C2514" s="3" t="s">
        <v>32</v>
      </c>
      <c r="D2514" s="3" t="str">
        <f t="shared" si="156"/>
        <v>Raise 4x</v>
      </c>
      <c r="E2514" s="3">
        <v>24</v>
      </c>
      <c r="F2514" s="4">
        <v>0.78542297999999999</v>
      </c>
      <c r="G2514" s="4">
        <v>1.1533388899999999</v>
      </c>
      <c r="H2514" s="4">
        <v>1.5298193</v>
      </c>
      <c r="I2514" s="4">
        <f t="shared" si="157"/>
        <v>1.5298193</v>
      </c>
      <c r="J2514" s="4">
        <f t="shared" si="158"/>
        <v>3.6199095022624434E-4</v>
      </c>
      <c r="K2514" s="4">
        <f t="shared" si="159"/>
        <v>5.5378074208144797E-4</v>
      </c>
    </row>
    <row r="2515" spans="2:11" ht="15" customHeight="1">
      <c r="B2515" s="3" t="s">
        <v>106</v>
      </c>
      <c r="C2515" s="3" t="s">
        <v>33</v>
      </c>
      <c r="D2515" s="3" t="str">
        <f t="shared" si="156"/>
        <v>Raise 4x</v>
      </c>
      <c r="E2515" s="3">
        <v>24</v>
      </c>
      <c r="F2515" s="4">
        <v>0.20724117</v>
      </c>
      <c r="G2515" s="4">
        <v>7.7548969999999995E-2</v>
      </c>
      <c r="H2515" s="4">
        <v>0.20748216</v>
      </c>
      <c r="I2515" s="4">
        <f t="shared" si="157"/>
        <v>0.20748216</v>
      </c>
      <c r="J2515" s="4">
        <f t="shared" si="158"/>
        <v>3.6199095022624434E-4</v>
      </c>
      <c r="K2515" s="4">
        <f t="shared" si="159"/>
        <v>7.5106664253393659E-5</v>
      </c>
    </row>
    <row r="2516" spans="2:11" ht="15" customHeight="1">
      <c r="B2516" s="3" t="s">
        <v>106</v>
      </c>
      <c r="C2516" s="3" t="s">
        <v>34</v>
      </c>
      <c r="D2516" s="3" t="str">
        <f t="shared" si="156"/>
        <v>Raise 4x</v>
      </c>
      <c r="E2516" s="3">
        <v>24</v>
      </c>
      <c r="F2516" s="4">
        <v>0.22904098000000001</v>
      </c>
      <c r="G2516" s="4">
        <v>0.10463989</v>
      </c>
      <c r="H2516" s="4">
        <v>0.24126766999999999</v>
      </c>
      <c r="I2516" s="4">
        <f t="shared" si="157"/>
        <v>0.24126766999999999</v>
      </c>
      <c r="J2516" s="4">
        <f t="shared" si="158"/>
        <v>3.6199095022624434E-4</v>
      </c>
      <c r="K2516" s="4">
        <f t="shared" si="159"/>
        <v>8.7336713122171942E-5</v>
      </c>
    </row>
    <row r="2517" spans="2:11" ht="15" customHeight="1">
      <c r="B2517" s="3" t="s">
        <v>106</v>
      </c>
      <c r="C2517" s="3" t="s">
        <v>35</v>
      </c>
      <c r="D2517" s="3" t="str">
        <f t="shared" si="156"/>
        <v>Raise 4x</v>
      </c>
      <c r="E2517" s="3">
        <v>24</v>
      </c>
      <c r="F2517" s="4">
        <v>0.25164636000000001</v>
      </c>
      <c r="G2517" s="4">
        <v>0.13325471</v>
      </c>
      <c r="H2517" s="4">
        <v>0.27685950999999998</v>
      </c>
      <c r="I2517" s="4">
        <f t="shared" si="157"/>
        <v>0.27685950999999998</v>
      </c>
      <c r="J2517" s="4">
        <f t="shared" si="158"/>
        <v>3.6199095022624434E-4</v>
      </c>
      <c r="K2517" s="4">
        <f t="shared" si="159"/>
        <v>1.0022063710407239E-4</v>
      </c>
    </row>
    <row r="2518" spans="2:11" ht="15" customHeight="1">
      <c r="B2518" s="3" t="s">
        <v>106</v>
      </c>
      <c r="C2518" s="3" t="s">
        <v>36</v>
      </c>
      <c r="D2518" s="3" t="str">
        <f t="shared" si="156"/>
        <v>Raise 4x</v>
      </c>
      <c r="E2518" s="3">
        <v>24</v>
      </c>
      <c r="F2518" s="4">
        <v>0.27457011999999997</v>
      </c>
      <c r="G2518" s="4">
        <v>0.16206237000000001</v>
      </c>
      <c r="H2518" s="4">
        <v>0.31267695000000001</v>
      </c>
      <c r="I2518" s="4">
        <f t="shared" si="157"/>
        <v>0.31267695000000001</v>
      </c>
      <c r="J2518" s="4">
        <f t="shared" si="158"/>
        <v>3.6199095022624434E-4</v>
      </c>
      <c r="K2518" s="4">
        <f t="shared" si="159"/>
        <v>1.1318622624434389E-4</v>
      </c>
    </row>
    <row r="2519" spans="2:11" ht="15" customHeight="1">
      <c r="B2519" s="3" t="s">
        <v>106</v>
      </c>
      <c r="C2519" s="3" t="s">
        <v>37</v>
      </c>
      <c r="D2519" s="3" t="str">
        <f t="shared" si="156"/>
        <v>Check</v>
      </c>
      <c r="E2519" s="3">
        <v>24</v>
      </c>
      <c r="F2519" s="4">
        <v>-0.27756144999999999</v>
      </c>
      <c r="G2519" s="4">
        <v>-0.38657465000000002</v>
      </c>
      <c r="H2519" s="4">
        <v>-0.37772509999999998</v>
      </c>
      <c r="I2519" s="4">
        <f t="shared" si="157"/>
        <v>-0.27756144999999999</v>
      </c>
      <c r="J2519" s="4">
        <f t="shared" si="158"/>
        <v>3.6199095022624434E-4</v>
      </c>
      <c r="K2519" s="4">
        <f t="shared" si="159"/>
        <v>-1.0047473303167421E-4</v>
      </c>
    </row>
    <row r="2520" spans="2:11" ht="15" customHeight="1">
      <c r="B2520" s="3" t="s">
        <v>107</v>
      </c>
      <c r="C2520" s="3" t="s">
        <v>51</v>
      </c>
      <c r="D2520" s="3" t="str">
        <f t="shared" si="156"/>
        <v>Raise 4x</v>
      </c>
      <c r="E2520" s="3">
        <v>12</v>
      </c>
      <c r="F2520" s="4">
        <v>0.62655598999999995</v>
      </c>
      <c r="G2520" s="4">
        <v>0.66955918000000003</v>
      </c>
      <c r="H2520" s="4">
        <v>0.91246163999999996</v>
      </c>
      <c r="I2520" s="4">
        <f t="shared" si="157"/>
        <v>0.91246163999999996</v>
      </c>
      <c r="J2520" s="4">
        <f t="shared" si="158"/>
        <v>1.8099547511312217E-4</v>
      </c>
      <c r="K2520" s="4">
        <f t="shared" si="159"/>
        <v>1.6515142805429862E-4</v>
      </c>
    </row>
    <row r="2521" spans="2:11" ht="15" customHeight="1">
      <c r="B2521" s="3" t="s">
        <v>107</v>
      </c>
      <c r="C2521" s="3" t="s">
        <v>1</v>
      </c>
      <c r="D2521" s="3" t="str">
        <f t="shared" si="156"/>
        <v>Raise 4x</v>
      </c>
      <c r="E2521" s="3">
        <v>12</v>
      </c>
      <c r="F2521" s="4">
        <v>0.59701108999999997</v>
      </c>
      <c r="G2521" s="4">
        <v>0.61664359999999996</v>
      </c>
      <c r="H2521" s="4">
        <v>0.84723742000000002</v>
      </c>
      <c r="I2521" s="4">
        <f t="shared" si="157"/>
        <v>0.84723742000000002</v>
      </c>
      <c r="J2521" s="4">
        <f t="shared" si="158"/>
        <v>1.8099547511312217E-4</v>
      </c>
      <c r="K2521" s="4">
        <f t="shared" si="159"/>
        <v>1.5334613936651584E-4</v>
      </c>
    </row>
    <row r="2522" spans="2:11" ht="15" customHeight="1">
      <c r="B2522" s="3" t="s">
        <v>107</v>
      </c>
      <c r="C2522" s="3" t="s">
        <v>2</v>
      </c>
      <c r="D2522" s="3" t="str">
        <f t="shared" si="156"/>
        <v>Raise 4x</v>
      </c>
      <c r="E2522" s="3">
        <v>12</v>
      </c>
      <c r="F2522" s="4">
        <v>0.56708533000000005</v>
      </c>
      <c r="G2522" s="4">
        <v>0.56432271000000001</v>
      </c>
      <c r="H2522" s="4">
        <v>0.78273789000000005</v>
      </c>
      <c r="I2522" s="4">
        <f t="shared" si="157"/>
        <v>0.78273789000000005</v>
      </c>
      <c r="J2522" s="4">
        <f t="shared" si="158"/>
        <v>1.8099547511312217E-4</v>
      </c>
      <c r="K2522" s="4">
        <f t="shared" si="159"/>
        <v>1.4167201628959277E-4</v>
      </c>
    </row>
    <row r="2523" spans="2:11" ht="15" customHeight="1">
      <c r="B2523" s="3" t="s">
        <v>107</v>
      </c>
      <c r="C2523" s="3" t="s">
        <v>3</v>
      </c>
      <c r="D2523" s="3" t="str">
        <f t="shared" si="156"/>
        <v>Raise 4x</v>
      </c>
      <c r="E2523" s="3">
        <v>12</v>
      </c>
      <c r="F2523" s="4">
        <v>0.55095552999999997</v>
      </c>
      <c r="G2523" s="4">
        <v>0.53654749999999996</v>
      </c>
      <c r="H2523" s="4">
        <v>0.74796620999999996</v>
      </c>
      <c r="I2523" s="4">
        <f t="shared" si="157"/>
        <v>0.74796620999999996</v>
      </c>
      <c r="J2523" s="4">
        <f t="shared" si="158"/>
        <v>1.8099547511312217E-4</v>
      </c>
      <c r="K2523" s="4">
        <f t="shared" si="159"/>
        <v>1.3537849954751131E-4</v>
      </c>
    </row>
    <row r="2524" spans="2:11" ht="15" customHeight="1">
      <c r="B2524" s="3" t="s">
        <v>107</v>
      </c>
      <c r="C2524" s="3" t="s">
        <v>4</v>
      </c>
      <c r="D2524" s="3" t="str">
        <f t="shared" si="156"/>
        <v>Raise 4x</v>
      </c>
      <c r="E2524" s="3">
        <v>12</v>
      </c>
      <c r="F2524" s="4">
        <v>0.56193097999999997</v>
      </c>
      <c r="G2524" s="4">
        <v>0.56118473000000002</v>
      </c>
      <c r="H2524" s="4">
        <v>0.77842358</v>
      </c>
      <c r="I2524" s="4">
        <f t="shared" si="157"/>
        <v>0.77842358</v>
      </c>
      <c r="J2524" s="4">
        <f t="shared" si="158"/>
        <v>1.8099547511312217E-4</v>
      </c>
      <c r="K2524" s="4">
        <f t="shared" si="159"/>
        <v>1.4089114570135748E-4</v>
      </c>
    </row>
    <row r="2525" spans="2:11" ht="15" customHeight="1">
      <c r="B2525" s="3" t="s">
        <v>107</v>
      </c>
      <c r="C2525" s="3" t="s">
        <v>5</v>
      </c>
      <c r="D2525" s="3" t="str">
        <f t="shared" si="156"/>
        <v>Raise 4x</v>
      </c>
      <c r="E2525" s="3">
        <v>12</v>
      </c>
      <c r="F2525" s="4">
        <v>0.52479794999999996</v>
      </c>
      <c r="G2525" s="4">
        <v>0.53029954000000001</v>
      </c>
      <c r="H2525" s="4">
        <v>0.74178794000000003</v>
      </c>
      <c r="I2525" s="4">
        <f t="shared" si="157"/>
        <v>0.74178794000000003</v>
      </c>
      <c r="J2525" s="4">
        <f t="shared" si="158"/>
        <v>1.8099547511312217E-4</v>
      </c>
      <c r="K2525" s="4">
        <f t="shared" si="159"/>
        <v>1.3426026063348417E-4</v>
      </c>
    </row>
    <row r="2526" spans="2:11" ht="15" customHeight="1">
      <c r="B2526" s="3" t="s">
        <v>107</v>
      </c>
      <c r="C2526" s="3" t="s">
        <v>6</v>
      </c>
      <c r="D2526" s="3" t="str">
        <f t="shared" si="156"/>
        <v>Raise 4x</v>
      </c>
      <c r="E2526" s="3">
        <v>12</v>
      </c>
      <c r="F2526" s="4">
        <v>0.51076321999999996</v>
      </c>
      <c r="G2526" s="4">
        <v>0.54092850000000003</v>
      </c>
      <c r="H2526" s="4">
        <v>0.75579792999999995</v>
      </c>
      <c r="I2526" s="4">
        <f t="shared" si="157"/>
        <v>0.75579792999999995</v>
      </c>
      <c r="J2526" s="4">
        <f t="shared" si="158"/>
        <v>1.8099547511312217E-4</v>
      </c>
      <c r="K2526" s="4">
        <f t="shared" si="159"/>
        <v>1.3679600542986425E-4</v>
      </c>
    </row>
    <row r="2527" spans="2:11" ht="15" customHeight="1">
      <c r="B2527" s="3" t="s">
        <v>107</v>
      </c>
      <c r="C2527" s="3" t="s">
        <v>7</v>
      </c>
      <c r="D2527" s="3" t="str">
        <f t="shared" si="156"/>
        <v>Raise 4x</v>
      </c>
      <c r="E2527" s="3">
        <v>12</v>
      </c>
      <c r="F2527" s="4">
        <v>0.50528271999999996</v>
      </c>
      <c r="G2527" s="4">
        <v>0.56718338000000001</v>
      </c>
      <c r="H2527" s="4">
        <v>0.78904266000000001</v>
      </c>
      <c r="I2527" s="4">
        <f t="shared" si="157"/>
        <v>0.78904266000000001</v>
      </c>
      <c r="J2527" s="4">
        <f t="shared" si="158"/>
        <v>1.8099547511312217E-4</v>
      </c>
      <c r="K2527" s="4">
        <f t="shared" si="159"/>
        <v>1.4281315113122173E-4</v>
      </c>
    </row>
    <row r="2528" spans="2:11" ht="15" customHeight="1">
      <c r="B2528" s="3" t="s">
        <v>107</v>
      </c>
      <c r="C2528" s="3" t="s">
        <v>9</v>
      </c>
      <c r="D2528" s="3" t="str">
        <f t="shared" si="156"/>
        <v>Raise 4x</v>
      </c>
      <c r="E2528" s="3">
        <v>12</v>
      </c>
      <c r="F2528" s="4">
        <v>9.4191650000000002E-2</v>
      </c>
      <c r="G2528" s="4">
        <v>0.19333217999999999</v>
      </c>
      <c r="H2528" s="4">
        <v>0.32910977000000002</v>
      </c>
      <c r="I2528" s="4">
        <f t="shared" si="157"/>
        <v>0.32910977000000002</v>
      </c>
      <c r="J2528" s="4">
        <f t="shared" si="158"/>
        <v>1.8099547511312217E-4</v>
      </c>
      <c r="K2528" s="4">
        <f t="shared" si="159"/>
        <v>5.9567379185520366E-5</v>
      </c>
    </row>
    <row r="2529" spans="2:11" ht="15" customHeight="1">
      <c r="B2529" s="3" t="s">
        <v>107</v>
      </c>
      <c r="C2529" s="3" t="s">
        <v>10</v>
      </c>
      <c r="D2529" s="3" t="str">
        <f t="shared" si="156"/>
        <v>Check</v>
      </c>
      <c r="E2529" s="3">
        <v>12</v>
      </c>
      <c r="F2529" s="4">
        <v>-0.34818100000000002</v>
      </c>
      <c r="G2529" s="4">
        <v>-1.3711490099999999</v>
      </c>
      <c r="H2529" s="4">
        <v>-1.59395785</v>
      </c>
      <c r="I2529" s="4">
        <f t="shared" si="157"/>
        <v>-0.34818100000000002</v>
      </c>
      <c r="J2529" s="4">
        <f t="shared" si="158"/>
        <v>1.8099547511312217E-4</v>
      </c>
      <c r="K2529" s="4">
        <f t="shared" si="159"/>
        <v>-6.3019185520361999E-5</v>
      </c>
    </row>
    <row r="2530" spans="2:11" ht="15" customHeight="1">
      <c r="B2530" s="3" t="s">
        <v>107</v>
      </c>
      <c r="C2530" s="3" t="s">
        <v>11</v>
      </c>
      <c r="D2530" s="3" t="str">
        <f t="shared" si="156"/>
        <v>Check</v>
      </c>
      <c r="E2530" s="3">
        <v>12</v>
      </c>
      <c r="F2530" s="4">
        <v>-0.32135137000000003</v>
      </c>
      <c r="G2530" s="4">
        <v>-1.34078667</v>
      </c>
      <c r="H2530" s="4">
        <v>-1.5554666800000001</v>
      </c>
      <c r="I2530" s="4">
        <f t="shared" si="157"/>
        <v>-0.32135137000000003</v>
      </c>
      <c r="J2530" s="4">
        <f t="shared" si="158"/>
        <v>1.8099547511312217E-4</v>
      </c>
      <c r="K2530" s="4">
        <f t="shared" si="159"/>
        <v>-5.8163143891402718E-5</v>
      </c>
    </row>
    <row r="2531" spans="2:11" ht="15" customHeight="1">
      <c r="B2531" s="3" t="s">
        <v>107</v>
      </c>
      <c r="C2531" s="3" t="s">
        <v>12</v>
      </c>
      <c r="D2531" s="3" t="str">
        <f t="shared" si="156"/>
        <v>Check</v>
      </c>
      <c r="E2531" s="3">
        <v>12</v>
      </c>
      <c r="F2531" s="4">
        <v>-0.30517970999999999</v>
      </c>
      <c r="G2531" s="4">
        <v>-1.3286991399999999</v>
      </c>
      <c r="H2531" s="4">
        <v>-1.5391959</v>
      </c>
      <c r="I2531" s="4">
        <f t="shared" si="157"/>
        <v>-0.30517970999999999</v>
      </c>
      <c r="J2531" s="4">
        <f t="shared" si="158"/>
        <v>1.8099547511312217E-4</v>
      </c>
      <c r="K2531" s="4">
        <f t="shared" si="159"/>
        <v>-5.5236146606334838E-5</v>
      </c>
    </row>
    <row r="2532" spans="2:11" ht="15" customHeight="1">
      <c r="B2532" s="3" t="s">
        <v>107</v>
      </c>
      <c r="C2532" s="3" t="s">
        <v>13</v>
      </c>
      <c r="D2532" s="3" t="str">
        <f t="shared" si="156"/>
        <v>Raise 4x</v>
      </c>
      <c r="E2532" s="3">
        <v>12</v>
      </c>
      <c r="F2532" s="4">
        <v>0.62598450000000005</v>
      </c>
      <c r="G2532" s="4">
        <v>0.66875103000000002</v>
      </c>
      <c r="H2532" s="4">
        <v>0.91148954999999998</v>
      </c>
      <c r="I2532" s="4">
        <f t="shared" si="157"/>
        <v>0.91148954999999998</v>
      </c>
      <c r="J2532" s="4">
        <f t="shared" si="158"/>
        <v>1.8099547511312217E-4</v>
      </c>
      <c r="K2532" s="4">
        <f t="shared" si="159"/>
        <v>1.6497548416289593E-4</v>
      </c>
    </row>
    <row r="2533" spans="2:11" ht="15" customHeight="1">
      <c r="B2533" s="3" t="s">
        <v>107</v>
      </c>
      <c r="C2533" s="3" t="s">
        <v>39</v>
      </c>
      <c r="D2533" s="3" t="str">
        <f t="shared" si="156"/>
        <v>Raise 4x</v>
      </c>
      <c r="E2533" s="3">
        <v>12</v>
      </c>
      <c r="F2533" s="4">
        <v>0.59643995000000005</v>
      </c>
      <c r="G2533" s="4">
        <v>0.61583019999999999</v>
      </c>
      <c r="H2533" s="4">
        <v>0.84625907</v>
      </c>
      <c r="I2533" s="4">
        <f t="shared" si="157"/>
        <v>0.84625907</v>
      </c>
      <c r="J2533" s="4">
        <f t="shared" si="158"/>
        <v>1.8099547511312217E-4</v>
      </c>
      <c r="K2533" s="4">
        <f t="shared" si="159"/>
        <v>1.5316906244343891E-4</v>
      </c>
    </row>
    <row r="2534" spans="2:11" ht="15" customHeight="1">
      <c r="B2534" s="3" t="s">
        <v>107</v>
      </c>
      <c r="C2534" s="3" t="s">
        <v>14</v>
      </c>
      <c r="D2534" s="3" t="str">
        <f t="shared" si="156"/>
        <v>Raise 4x</v>
      </c>
      <c r="E2534" s="3">
        <v>12</v>
      </c>
      <c r="F2534" s="4">
        <v>0.56651372</v>
      </c>
      <c r="G2534" s="4">
        <v>0.56350405000000003</v>
      </c>
      <c r="H2534" s="4">
        <v>0.78175329000000005</v>
      </c>
      <c r="I2534" s="4">
        <f t="shared" si="157"/>
        <v>0.78175329000000005</v>
      </c>
      <c r="J2534" s="4">
        <f t="shared" si="158"/>
        <v>1.8099547511312217E-4</v>
      </c>
      <c r="K2534" s="4">
        <f t="shared" si="159"/>
        <v>1.4149380814479638E-4</v>
      </c>
    </row>
    <row r="2535" spans="2:11" ht="15" customHeight="1">
      <c r="B2535" s="3" t="s">
        <v>107</v>
      </c>
      <c r="C2535" s="3" t="s">
        <v>15</v>
      </c>
      <c r="D2535" s="3" t="str">
        <f t="shared" si="156"/>
        <v>Raise 4x</v>
      </c>
      <c r="E2535" s="3">
        <v>12</v>
      </c>
      <c r="F2535" s="4">
        <v>0.55022214999999997</v>
      </c>
      <c r="G2535" s="4">
        <v>0.53547584000000004</v>
      </c>
      <c r="H2535" s="4">
        <v>0.74667265000000005</v>
      </c>
      <c r="I2535" s="4">
        <f t="shared" si="157"/>
        <v>0.74667265000000005</v>
      </c>
      <c r="J2535" s="4">
        <f t="shared" si="158"/>
        <v>1.8099547511312217E-4</v>
      </c>
      <c r="K2535" s="4">
        <f t="shared" si="159"/>
        <v>1.3514437104072399E-4</v>
      </c>
    </row>
    <row r="2536" spans="2:11" ht="15" customHeight="1">
      <c r="B2536" s="3" t="s">
        <v>107</v>
      </c>
      <c r="C2536" s="3" t="s">
        <v>16</v>
      </c>
      <c r="D2536" s="3" t="str">
        <f t="shared" si="156"/>
        <v>Raise 4x</v>
      </c>
      <c r="E2536" s="3">
        <v>12</v>
      </c>
      <c r="F2536" s="4">
        <v>0.56250939</v>
      </c>
      <c r="G2536" s="4">
        <v>0.56156708</v>
      </c>
      <c r="H2536" s="4">
        <v>0.77867266000000002</v>
      </c>
      <c r="I2536" s="4">
        <f t="shared" si="157"/>
        <v>0.77867266000000002</v>
      </c>
      <c r="J2536" s="4">
        <f t="shared" si="158"/>
        <v>1.8099547511312217E-4</v>
      </c>
      <c r="K2536" s="4">
        <f t="shared" si="159"/>
        <v>1.4093622805429865E-4</v>
      </c>
    </row>
    <row r="2537" spans="2:11" ht="15" customHeight="1">
      <c r="B2537" s="3" t="s">
        <v>107</v>
      </c>
      <c r="C2537" s="3" t="s">
        <v>17</v>
      </c>
      <c r="D2537" s="3" t="str">
        <f t="shared" si="156"/>
        <v>Raise 4x</v>
      </c>
      <c r="E2537" s="3">
        <v>12</v>
      </c>
      <c r="F2537" s="4">
        <v>0.52544338999999995</v>
      </c>
      <c r="G2537" s="4">
        <v>0.53086692999999996</v>
      </c>
      <c r="H2537" s="4">
        <v>0.74226981000000003</v>
      </c>
      <c r="I2537" s="4">
        <f t="shared" si="157"/>
        <v>0.74226981000000003</v>
      </c>
      <c r="J2537" s="4">
        <f t="shared" si="158"/>
        <v>1.8099547511312217E-4</v>
      </c>
      <c r="K2537" s="4">
        <f t="shared" si="159"/>
        <v>1.3434747692307692E-4</v>
      </c>
    </row>
    <row r="2538" spans="2:11" ht="15" customHeight="1">
      <c r="B2538" s="3" t="s">
        <v>107</v>
      </c>
      <c r="C2538" s="3" t="s">
        <v>18</v>
      </c>
      <c r="D2538" s="3" t="str">
        <f t="shared" si="156"/>
        <v>Raise 4x</v>
      </c>
      <c r="E2538" s="3">
        <v>12</v>
      </c>
      <c r="F2538" s="4">
        <v>0.51150709999999999</v>
      </c>
      <c r="G2538" s="4">
        <v>0.54159745000000004</v>
      </c>
      <c r="H2538" s="4">
        <v>0.75640399000000003</v>
      </c>
      <c r="I2538" s="4">
        <f t="shared" si="157"/>
        <v>0.75640399000000003</v>
      </c>
      <c r="J2538" s="4">
        <f t="shared" si="158"/>
        <v>1.8099547511312217E-4</v>
      </c>
      <c r="K2538" s="4">
        <f t="shared" si="159"/>
        <v>1.3690569954751133E-4</v>
      </c>
    </row>
    <row r="2539" spans="2:11" ht="15" customHeight="1">
      <c r="B2539" s="3" t="s">
        <v>107</v>
      </c>
      <c r="C2539" s="3" t="s">
        <v>19</v>
      </c>
      <c r="D2539" s="3" t="str">
        <f t="shared" si="156"/>
        <v>Raise 4x</v>
      </c>
      <c r="E2539" s="3">
        <v>12</v>
      </c>
      <c r="F2539" s="4">
        <v>0.50601414</v>
      </c>
      <c r="G2539" s="4">
        <v>0.56785812999999996</v>
      </c>
      <c r="H2539" s="4">
        <v>0.78965514000000003</v>
      </c>
      <c r="I2539" s="4">
        <f t="shared" si="157"/>
        <v>0.78965514000000003</v>
      </c>
      <c r="J2539" s="4">
        <f t="shared" si="158"/>
        <v>1.8099547511312217E-4</v>
      </c>
      <c r="K2539" s="4">
        <f t="shared" si="159"/>
        <v>1.4292400723981902E-4</v>
      </c>
    </row>
    <row r="2540" spans="2:11" ht="15" customHeight="1">
      <c r="B2540" s="3" t="s">
        <v>107</v>
      </c>
      <c r="C2540" s="3" t="s">
        <v>20</v>
      </c>
      <c r="D2540" s="3" t="str">
        <f t="shared" si="156"/>
        <v>Raise 4x</v>
      </c>
      <c r="E2540" s="3">
        <v>12</v>
      </c>
      <c r="F2540" s="4">
        <v>0.28014698999999998</v>
      </c>
      <c r="G2540" s="4">
        <v>0.46158136</v>
      </c>
      <c r="H2540" s="4">
        <v>0.65744628000000005</v>
      </c>
      <c r="I2540" s="4">
        <f t="shared" si="157"/>
        <v>0.65744628000000005</v>
      </c>
      <c r="J2540" s="4">
        <f t="shared" si="158"/>
        <v>1.8099547511312217E-4</v>
      </c>
      <c r="K2540" s="4">
        <f t="shared" si="159"/>
        <v>1.1899480180995475E-4</v>
      </c>
    </row>
    <row r="2541" spans="2:11" ht="15" customHeight="1">
      <c r="B2541" s="3" t="s">
        <v>107</v>
      </c>
      <c r="C2541" s="3" t="s">
        <v>22</v>
      </c>
      <c r="D2541" s="3" t="str">
        <f t="shared" si="156"/>
        <v>Check</v>
      </c>
      <c r="E2541" s="3">
        <v>12</v>
      </c>
      <c r="F2541" s="4">
        <v>-0.34924231</v>
      </c>
      <c r="G2541" s="4">
        <v>-1.37285977</v>
      </c>
      <c r="H2541" s="4">
        <v>-1.5959865</v>
      </c>
      <c r="I2541" s="4">
        <f t="shared" si="157"/>
        <v>-0.34924231</v>
      </c>
      <c r="J2541" s="4">
        <f t="shared" si="158"/>
        <v>1.8099547511312217E-4</v>
      </c>
      <c r="K2541" s="4">
        <f t="shared" si="159"/>
        <v>-6.3211277828054293E-5</v>
      </c>
    </row>
    <row r="2542" spans="2:11" ht="15" customHeight="1">
      <c r="B2542" s="3" t="s">
        <v>107</v>
      </c>
      <c r="C2542" s="3" t="s">
        <v>23</v>
      </c>
      <c r="D2542" s="3" t="str">
        <f t="shared" si="156"/>
        <v>Check</v>
      </c>
      <c r="E2542" s="3">
        <v>12</v>
      </c>
      <c r="F2542" s="4">
        <v>-0.32241797</v>
      </c>
      <c r="G2542" s="4">
        <v>-1.34250194</v>
      </c>
      <c r="H2542" s="4">
        <v>-1.55750085</v>
      </c>
      <c r="I2542" s="4">
        <f t="shared" si="157"/>
        <v>-0.32241797</v>
      </c>
      <c r="J2542" s="4">
        <f t="shared" si="158"/>
        <v>1.8099547511312217E-4</v>
      </c>
      <c r="K2542" s="4">
        <f t="shared" si="159"/>
        <v>-5.8356193665158368E-5</v>
      </c>
    </row>
    <row r="2543" spans="2:11" ht="15" customHeight="1">
      <c r="B2543" s="3" t="s">
        <v>107</v>
      </c>
      <c r="C2543" s="3" t="s">
        <v>24</v>
      </c>
      <c r="D2543" s="3" t="str">
        <f t="shared" si="156"/>
        <v>Check</v>
      </c>
      <c r="E2543" s="3">
        <v>12</v>
      </c>
      <c r="F2543" s="4">
        <v>-0.30624564999999998</v>
      </c>
      <c r="G2543" s="4">
        <v>-1.3304144099999999</v>
      </c>
      <c r="H2543" s="4">
        <v>-1.54123006</v>
      </c>
      <c r="I2543" s="4">
        <f t="shared" si="157"/>
        <v>-0.30624564999999998</v>
      </c>
      <c r="J2543" s="4">
        <f t="shared" si="158"/>
        <v>1.8099547511312217E-4</v>
      </c>
      <c r="K2543" s="4">
        <f t="shared" si="159"/>
        <v>-5.5429076923076918E-5</v>
      </c>
    </row>
    <row r="2544" spans="2:11" ht="15" customHeight="1">
      <c r="B2544" s="3" t="s">
        <v>107</v>
      </c>
      <c r="C2544" s="3" t="s">
        <v>25</v>
      </c>
      <c r="D2544" s="3" t="str">
        <f t="shared" si="156"/>
        <v>Raise 4x</v>
      </c>
      <c r="E2544" s="3">
        <v>24</v>
      </c>
      <c r="F2544" s="4">
        <v>0.59133047000000005</v>
      </c>
      <c r="G2544" s="4">
        <v>0.61019710999999999</v>
      </c>
      <c r="H2544" s="4">
        <v>0.83886207999999995</v>
      </c>
      <c r="I2544" s="4">
        <f t="shared" si="157"/>
        <v>0.83886207999999995</v>
      </c>
      <c r="J2544" s="4">
        <f t="shared" si="158"/>
        <v>3.6199095022624434E-4</v>
      </c>
      <c r="K2544" s="4">
        <f t="shared" si="159"/>
        <v>3.0366048144796377E-4</v>
      </c>
    </row>
    <row r="2545" spans="2:11" ht="15" customHeight="1">
      <c r="B2545" s="3" t="s">
        <v>107</v>
      </c>
      <c r="C2545" s="3" t="s">
        <v>26</v>
      </c>
      <c r="D2545" s="3" t="str">
        <f t="shared" si="156"/>
        <v>Raise 4x</v>
      </c>
      <c r="E2545" s="3">
        <v>24</v>
      </c>
      <c r="F2545" s="4">
        <v>0.56212320999999998</v>
      </c>
      <c r="G2545" s="4">
        <v>0.55761682999999995</v>
      </c>
      <c r="H2545" s="4">
        <v>0.77405723000000004</v>
      </c>
      <c r="I2545" s="4">
        <f t="shared" si="157"/>
        <v>0.77405723000000004</v>
      </c>
      <c r="J2545" s="4">
        <f t="shared" si="158"/>
        <v>3.6199095022624434E-4</v>
      </c>
      <c r="K2545" s="4">
        <f t="shared" si="159"/>
        <v>2.8020171221719456E-4</v>
      </c>
    </row>
    <row r="2546" spans="2:11" ht="15" customHeight="1">
      <c r="B2546" s="3" t="s">
        <v>107</v>
      </c>
      <c r="C2546" s="3" t="s">
        <v>27</v>
      </c>
      <c r="D2546" s="3" t="str">
        <f t="shared" si="156"/>
        <v>Raise 4x</v>
      </c>
      <c r="E2546" s="3">
        <v>24</v>
      </c>
      <c r="F2546" s="4">
        <v>0.53275234999999999</v>
      </c>
      <c r="G2546" s="4">
        <v>0.50587079999999995</v>
      </c>
      <c r="H2546" s="4">
        <v>0.71026454000000006</v>
      </c>
      <c r="I2546" s="4">
        <f t="shared" si="157"/>
        <v>0.71026454000000006</v>
      </c>
      <c r="J2546" s="4">
        <f t="shared" si="158"/>
        <v>3.6199095022624434E-4</v>
      </c>
      <c r="K2546" s="4">
        <f t="shared" si="159"/>
        <v>2.5710933574660635E-4</v>
      </c>
    </row>
    <row r="2547" spans="2:11" ht="15" customHeight="1">
      <c r="B2547" s="3" t="s">
        <v>107</v>
      </c>
      <c r="C2547" s="3" t="s">
        <v>28</v>
      </c>
      <c r="D2547" s="3" t="str">
        <f t="shared" si="156"/>
        <v>Raise 4x</v>
      </c>
      <c r="E2547" s="3">
        <v>24</v>
      </c>
      <c r="F2547" s="4">
        <v>0.51688266999999999</v>
      </c>
      <c r="G2547" s="4">
        <v>0.47818741999999997</v>
      </c>
      <c r="H2547" s="4">
        <v>0.67560783999999996</v>
      </c>
      <c r="I2547" s="4">
        <f t="shared" si="157"/>
        <v>0.67560783999999996</v>
      </c>
      <c r="J2547" s="4">
        <f t="shared" si="158"/>
        <v>3.6199095022624434E-4</v>
      </c>
      <c r="K2547" s="4">
        <f t="shared" si="159"/>
        <v>2.4456392398190043E-4</v>
      </c>
    </row>
    <row r="2548" spans="2:11" ht="15" customHeight="1">
      <c r="B2548" s="3" t="s">
        <v>107</v>
      </c>
      <c r="C2548" s="3" t="s">
        <v>29</v>
      </c>
      <c r="D2548" s="3" t="str">
        <f t="shared" si="156"/>
        <v>Raise 4x</v>
      </c>
      <c r="E2548" s="3">
        <v>24</v>
      </c>
      <c r="F2548" s="4">
        <v>0.52866705000000003</v>
      </c>
      <c r="G2548" s="4">
        <v>0.50339590999999995</v>
      </c>
      <c r="H2548" s="4">
        <v>0.70653553000000002</v>
      </c>
      <c r="I2548" s="4">
        <f t="shared" si="157"/>
        <v>0.70653553000000002</v>
      </c>
      <c r="J2548" s="4">
        <f t="shared" si="158"/>
        <v>3.6199095022624434E-4</v>
      </c>
      <c r="K2548" s="4">
        <f t="shared" si="159"/>
        <v>2.5575946787330319E-4</v>
      </c>
    </row>
    <row r="2549" spans="2:11" ht="15" customHeight="1">
      <c r="B2549" s="3" t="s">
        <v>107</v>
      </c>
      <c r="C2549" s="3" t="s">
        <v>30</v>
      </c>
      <c r="D2549" s="3" t="str">
        <f t="shared" si="156"/>
        <v>Raise 4x</v>
      </c>
      <c r="E2549" s="3">
        <v>24</v>
      </c>
      <c r="F2549" s="4">
        <v>0.49365679000000001</v>
      </c>
      <c r="G2549" s="4">
        <v>0.47442899999999999</v>
      </c>
      <c r="H2549" s="4">
        <v>0.67200771999999998</v>
      </c>
      <c r="I2549" s="4">
        <f t="shared" si="157"/>
        <v>0.67200771999999998</v>
      </c>
      <c r="J2549" s="4">
        <f t="shared" si="158"/>
        <v>3.6199095022624434E-4</v>
      </c>
      <c r="K2549" s="4">
        <f t="shared" si="159"/>
        <v>2.4326071312217194E-4</v>
      </c>
    </row>
    <row r="2550" spans="2:11" ht="15" customHeight="1">
      <c r="B2550" s="3" t="s">
        <v>107</v>
      </c>
      <c r="C2550" s="3" t="s">
        <v>31</v>
      </c>
      <c r="D2550" s="3" t="str">
        <f t="shared" si="156"/>
        <v>Raise 4x</v>
      </c>
      <c r="E2550" s="3">
        <v>24</v>
      </c>
      <c r="F2550" s="4">
        <v>0.48158139999999999</v>
      </c>
      <c r="G2550" s="4">
        <v>0.48618747000000001</v>
      </c>
      <c r="H2550" s="4">
        <v>0.68716178999999999</v>
      </c>
      <c r="I2550" s="4">
        <f t="shared" si="157"/>
        <v>0.68716178999999999</v>
      </c>
      <c r="J2550" s="4">
        <f t="shared" si="158"/>
        <v>3.6199095022624434E-4</v>
      </c>
      <c r="K2550" s="4">
        <f t="shared" si="159"/>
        <v>2.4874634932126695E-4</v>
      </c>
    </row>
    <row r="2551" spans="2:11" ht="15" customHeight="1">
      <c r="B2551" s="3" t="s">
        <v>107</v>
      </c>
      <c r="C2551" s="3" t="s">
        <v>32</v>
      </c>
      <c r="D2551" s="3" t="str">
        <f t="shared" si="156"/>
        <v>Raise 4x</v>
      </c>
      <c r="E2551" s="3">
        <v>24</v>
      </c>
      <c r="F2551" s="4">
        <v>0.47798328000000001</v>
      </c>
      <c r="G2551" s="4">
        <v>0.51334681999999998</v>
      </c>
      <c r="H2551" s="4">
        <v>0.72127333000000005</v>
      </c>
      <c r="I2551" s="4">
        <f t="shared" si="157"/>
        <v>0.72127333000000005</v>
      </c>
      <c r="J2551" s="4">
        <f t="shared" si="158"/>
        <v>3.6199095022624434E-4</v>
      </c>
      <c r="K2551" s="4">
        <f t="shared" si="159"/>
        <v>2.6109441809954751E-4</v>
      </c>
    </row>
    <row r="2552" spans="2:11" ht="15" customHeight="1">
      <c r="B2552" s="3" t="s">
        <v>107</v>
      </c>
      <c r="C2552" s="3" t="s">
        <v>33</v>
      </c>
      <c r="D2552" s="3" t="str">
        <f t="shared" si="156"/>
        <v>Raise 4x</v>
      </c>
      <c r="E2552" s="3">
        <v>24</v>
      </c>
      <c r="F2552" s="4">
        <v>0.27011595999999999</v>
      </c>
      <c r="G2552" s="4">
        <v>0.42274891999999997</v>
      </c>
      <c r="H2552" s="4">
        <v>0.60597142000000004</v>
      </c>
      <c r="I2552" s="4">
        <f t="shared" si="157"/>
        <v>0.60597142000000004</v>
      </c>
      <c r="J2552" s="4">
        <f t="shared" si="158"/>
        <v>3.6199095022624434E-4</v>
      </c>
      <c r="K2552" s="4">
        <f t="shared" si="159"/>
        <v>2.1935617013574661E-4</v>
      </c>
    </row>
    <row r="2553" spans="2:11" ht="15" customHeight="1">
      <c r="B2553" s="3" t="s">
        <v>107</v>
      </c>
      <c r="C2553" s="3" t="s">
        <v>34</v>
      </c>
      <c r="D2553" s="3" t="str">
        <f t="shared" si="156"/>
        <v>Raise 4x</v>
      </c>
      <c r="E2553" s="3">
        <v>24</v>
      </c>
      <c r="F2553" s="4">
        <v>0.12608657000000001</v>
      </c>
      <c r="G2553" s="4">
        <v>0.22140983</v>
      </c>
      <c r="H2553" s="4">
        <v>0.35732884999999998</v>
      </c>
      <c r="I2553" s="4">
        <f t="shared" si="157"/>
        <v>0.35732884999999998</v>
      </c>
      <c r="J2553" s="4">
        <f t="shared" si="158"/>
        <v>3.6199095022624434E-4</v>
      </c>
      <c r="K2553" s="4">
        <f t="shared" si="159"/>
        <v>1.2934980995475112E-4</v>
      </c>
    </row>
    <row r="2554" spans="2:11" ht="15" customHeight="1">
      <c r="B2554" s="3" t="s">
        <v>107</v>
      </c>
      <c r="C2554" s="3" t="s">
        <v>35</v>
      </c>
      <c r="D2554" s="3" t="str">
        <f t="shared" si="156"/>
        <v>Check</v>
      </c>
      <c r="E2554" s="3">
        <v>24</v>
      </c>
      <c r="F2554" s="4">
        <v>-0.31782062</v>
      </c>
      <c r="G2554" s="4">
        <v>-1.3277368000000001</v>
      </c>
      <c r="H2554" s="4">
        <v>-1.5467676299999999</v>
      </c>
      <c r="I2554" s="4">
        <f t="shared" si="157"/>
        <v>-0.31782062</v>
      </c>
      <c r="J2554" s="4">
        <f t="shared" si="158"/>
        <v>3.6199095022624434E-4</v>
      </c>
      <c r="K2554" s="4">
        <f t="shared" si="159"/>
        <v>-1.1504818823529412E-4</v>
      </c>
    </row>
    <row r="2555" spans="2:11" ht="15" customHeight="1">
      <c r="B2555" s="3" t="s">
        <v>107</v>
      </c>
      <c r="C2555" s="3" t="s">
        <v>36</v>
      </c>
      <c r="D2555" s="3" t="str">
        <f t="shared" si="156"/>
        <v>Check</v>
      </c>
      <c r="E2555" s="3">
        <v>24</v>
      </c>
      <c r="F2555" s="4">
        <v>-0.29308705000000002</v>
      </c>
      <c r="G2555" s="4">
        <v>-1.2996988300000001</v>
      </c>
      <c r="H2555" s="4">
        <v>-1.51089278</v>
      </c>
      <c r="I2555" s="4">
        <f t="shared" si="157"/>
        <v>-0.29308705000000002</v>
      </c>
      <c r="J2555" s="4">
        <f t="shared" si="158"/>
        <v>3.6199095022624434E-4</v>
      </c>
      <c r="K2555" s="4">
        <f t="shared" si="159"/>
        <v>-1.0609485972850679E-4</v>
      </c>
    </row>
    <row r="2556" spans="2:11" ht="15" customHeight="1">
      <c r="B2556" s="3" t="s">
        <v>107</v>
      </c>
      <c r="C2556" s="3" t="s">
        <v>37</v>
      </c>
      <c r="D2556" s="3" t="str">
        <f t="shared" si="156"/>
        <v>Check</v>
      </c>
      <c r="E2556" s="3">
        <v>24</v>
      </c>
      <c r="F2556" s="4">
        <v>-0.27873347999999998</v>
      </c>
      <c r="G2556" s="4">
        <v>-1.2895234499999999</v>
      </c>
      <c r="H2556" s="4">
        <v>-1.4967409199999999</v>
      </c>
      <c r="I2556" s="4">
        <f t="shared" si="157"/>
        <v>-0.27873347999999998</v>
      </c>
      <c r="J2556" s="4">
        <f t="shared" si="158"/>
        <v>3.6199095022624434E-4</v>
      </c>
      <c r="K2556" s="4">
        <f t="shared" si="159"/>
        <v>-1.0089899728506786E-4</v>
      </c>
    </row>
    <row r="2557" spans="2:11" ht="15" customHeight="1">
      <c r="B2557" s="3" t="s">
        <v>108</v>
      </c>
      <c r="C2557" s="3" t="s">
        <v>51</v>
      </c>
      <c r="D2557" s="3" t="str">
        <f t="shared" si="156"/>
        <v>Raise 4x</v>
      </c>
      <c r="E2557" s="3">
        <v>12</v>
      </c>
      <c r="F2557" s="4">
        <v>0.6678733</v>
      </c>
      <c r="G2557" s="4">
        <v>0.74292806</v>
      </c>
      <c r="H2557" s="4">
        <v>1.00812802</v>
      </c>
      <c r="I2557" s="4">
        <f t="shared" si="157"/>
        <v>1.00812802</v>
      </c>
      <c r="J2557" s="4">
        <f t="shared" si="158"/>
        <v>1.8099547511312217E-4</v>
      </c>
      <c r="K2557" s="4">
        <f t="shared" si="159"/>
        <v>1.8246660995475112E-4</v>
      </c>
    </row>
    <row r="2558" spans="2:11" ht="15" customHeight="1">
      <c r="B2558" s="3" t="s">
        <v>108</v>
      </c>
      <c r="C2558" s="3" t="s">
        <v>1</v>
      </c>
      <c r="D2558" s="3" t="str">
        <f t="shared" si="156"/>
        <v>Raise 4x</v>
      </c>
      <c r="E2558" s="3">
        <v>12</v>
      </c>
      <c r="F2558" s="4">
        <v>0.63596629000000005</v>
      </c>
      <c r="G2558" s="4">
        <v>0.68786228000000005</v>
      </c>
      <c r="H2558" s="4">
        <v>0.94020961000000003</v>
      </c>
      <c r="I2558" s="4">
        <f t="shared" si="157"/>
        <v>0.94020961000000003</v>
      </c>
      <c r="J2558" s="4">
        <f t="shared" si="158"/>
        <v>1.8099547511312217E-4</v>
      </c>
      <c r="K2558" s="4">
        <f t="shared" si="159"/>
        <v>1.701736850678733E-4</v>
      </c>
    </row>
    <row r="2559" spans="2:11" ht="15" customHeight="1">
      <c r="B2559" s="3" t="s">
        <v>108</v>
      </c>
      <c r="C2559" s="3" t="s">
        <v>2</v>
      </c>
      <c r="D2559" s="3" t="str">
        <f t="shared" si="156"/>
        <v>Raise 4x</v>
      </c>
      <c r="E2559" s="3">
        <v>12</v>
      </c>
      <c r="F2559" s="4">
        <v>0.60392820999999997</v>
      </c>
      <c r="G2559" s="4">
        <v>0.63345812999999995</v>
      </c>
      <c r="H2559" s="4">
        <v>0.87309828</v>
      </c>
      <c r="I2559" s="4">
        <f t="shared" si="157"/>
        <v>0.87309828</v>
      </c>
      <c r="J2559" s="4">
        <f t="shared" si="158"/>
        <v>1.8099547511312217E-4</v>
      </c>
      <c r="K2559" s="4">
        <f t="shared" si="159"/>
        <v>1.5802683800904976E-4</v>
      </c>
    </row>
    <row r="2560" spans="2:11" ht="15" customHeight="1">
      <c r="B2560" s="3" t="s">
        <v>108</v>
      </c>
      <c r="C2560" s="3" t="s">
        <v>3</v>
      </c>
      <c r="D2560" s="3" t="str">
        <f t="shared" si="156"/>
        <v>Raise 4x</v>
      </c>
      <c r="E2560" s="3">
        <v>12</v>
      </c>
      <c r="F2560" s="4">
        <v>0.58164813000000004</v>
      </c>
      <c r="G2560" s="4">
        <v>0.59808152000000003</v>
      </c>
      <c r="H2560" s="4">
        <v>0.82903201000000004</v>
      </c>
      <c r="I2560" s="4">
        <f t="shared" si="157"/>
        <v>0.82903201000000004</v>
      </c>
      <c r="J2560" s="4">
        <f t="shared" si="158"/>
        <v>1.8099547511312217E-4</v>
      </c>
      <c r="K2560" s="4">
        <f t="shared" si="159"/>
        <v>1.5005104253393666E-4</v>
      </c>
    </row>
    <row r="2561" spans="2:11" ht="15" customHeight="1">
      <c r="B2561" s="3" t="s">
        <v>108</v>
      </c>
      <c r="C2561" s="3" t="s">
        <v>4</v>
      </c>
      <c r="D2561" s="3" t="str">
        <f t="shared" si="156"/>
        <v>Raise 4x</v>
      </c>
      <c r="E2561" s="3">
        <v>12</v>
      </c>
      <c r="F2561" s="4">
        <v>0.56654773000000003</v>
      </c>
      <c r="G2561" s="4">
        <v>0.58350204999999999</v>
      </c>
      <c r="H2561" s="4">
        <v>0.81191913999999998</v>
      </c>
      <c r="I2561" s="4">
        <f t="shared" si="157"/>
        <v>0.81191913999999998</v>
      </c>
      <c r="J2561" s="4">
        <f t="shared" si="158"/>
        <v>1.8099547511312217E-4</v>
      </c>
      <c r="K2561" s="4">
        <f t="shared" si="159"/>
        <v>1.4695369049773756E-4</v>
      </c>
    </row>
    <row r="2562" spans="2:11" ht="15" customHeight="1">
      <c r="B2562" s="3" t="s">
        <v>108</v>
      </c>
      <c r="C2562" s="3" t="s">
        <v>5</v>
      </c>
      <c r="D2562" s="3" t="str">
        <f t="shared" si="156"/>
        <v>Raise 4x</v>
      </c>
      <c r="E2562" s="3">
        <v>12</v>
      </c>
      <c r="F2562" s="4">
        <v>0.5753163</v>
      </c>
      <c r="G2562" s="4">
        <v>0.60637132999999999</v>
      </c>
      <c r="H2562" s="4">
        <v>0.84011977000000004</v>
      </c>
      <c r="I2562" s="4">
        <f t="shared" si="157"/>
        <v>0.84011977000000004</v>
      </c>
      <c r="J2562" s="4">
        <f t="shared" si="158"/>
        <v>1.8099547511312217E-4</v>
      </c>
      <c r="K2562" s="4">
        <f t="shared" si="159"/>
        <v>1.5205787692307692E-4</v>
      </c>
    </row>
    <row r="2563" spans="2:11" ht="15" customHeight="1">
      <c r="B2563" s="3" t="s">
        <v>108</v>
      </c>
      <c r="C2563" s="3" t="s">
        <v>6</v>
      </c>
      <c r="D2563" s="3" t="str">
        <f t="shared" si="156"/>
        <v>Raise 4x</v>
      </c>
      <c r="E2563" s="3">
        <v>12</v>
      </c>
      <c r="F2563" s="4">
        <v>0.55029072999999995</v>
      </c>
      <c r="G2563" s="4">
        <v>0.59824843000000005</v>
      </c>
      <c r="H2563" s="4">
        <v>0.83127585000000004</v>
      </c>
      <c r="I2563" s="4">
        <f t="shared" si="157"/>
        <v>0.83127585000000004</v>
      </c>
      <c r="J2563" s="4">
        <f t="shared" si="158"/>
        <v>1.8099547511312217E-4</v>
      </c>
      <c r="K2563" s="4">
        <f t="shared" si="159"/>
        <v>1.5045716742081449E-4</v>
      </c>
    </row>
    <row r="2564" spans="2:11" ht="15" customHeight="1">
      <c r="B2564" s="3" t="s">
        <v>108</v>
      </c>
      <c r="C2564" s="3" t="s">
        <v>7</v>
      </c>
      <c r="D2564" s="3" t="str">
        <f t="shared" si="156"/>
        <v>Raise 4x</v>
      </c>
      <c r="E2564" s="3">
        <v>12</v>
      </c>
      <c r="F2564" s="4">
        <v>0.54464407999999997</v>
      </c>
      <c r="G2564" s="4">
        <v>0.62182769999999998</v>
      </c>
      <c r="H2564" s="4">
        <v>0.86131818000000004</v>
      </c>
      <c r="I2564" s="4">
        <f t="shared" si="157"/>
        <v>0.86131818000000004</v>
      </c>
      <c r="J2564" s="4">
        <f t="shared" si="158"/>
        <v>1.8099547511312217E-4</v>
      </c>
      <c r="K2564" s="4">
        <f t="shared" si="159"/>
        <v>1.5589469321266968E-4</v>
      </c>
    </row>
    <row r="2565" spans="2:11" ht="15" customHeight="1">
      <c r="B2565" s="3" t="s">
        <v>108</v>
      </c>
      <c r="C2565" s="3" t="s">
        <v>9</v>
      </c>
      <c r="D2565" s="3" t="str">
        <f t="shared" ref="D2565:D2628" si="160">IF(I2565=F2565,"Check",IF(I2565=G2565,"Raise 3x", IF(I2565=H2565,"Raise 4x", "ERROR")))</f>
        <v>Raise 4x</v>
      </c>
      <c r="E2565" s="3">
        <v>12</v>
      </c>
      <c r="F2565" s="4">
        <v>0.21474535</v>
      </c>
      <c r="G2565" s="4">
        <v>0.11812191</v>
      </c>
      <c r="H2565" s="4">
        <v>0.24897108000000001</v>
      </c>
      <c r="I2565" s="4">
        <f t="shared" ref="I2565:I2628" si="161">MAX(F2565:H2565)</f>
        <v>0.24897108000000001</v>
      </c>
      <c r="J2565" s="4">
        <f t="shared" ref="J2565:J2628" si="162">E2565/(COMBIN(52,2)*50)</f>
        <v>1.8099547511312217E-4</v>
      </c>
      <c r="K2565" s="4">
        <f t="shared" ref="K2565:K2628" si="163">J2565*I2565</f>
        <v>4.506263891402715E-5</v>
      </c>
    </row>
    <row r="2566" spans="2:11" ht="15" customHeight="1">
      <c r="B2566" s="3" t="s">
        <v>108</v>
      </c>
      <c r="C2566" s="3" t="s">
        <v>10</v>
      </c>
      <c r="D2566" s="3" t="str">
        <f t="shared" si="160"/>
        <v>Raise 4x</v>
      </c>
      <c r="E2566" s="3">
        <v>12</v>
      </c>
      <c r="F2566" s="4">
        <v>6.3493060000000004E-2</v>
      </c>
      <c r="G2566" s="4">
        <v>0.1542674</v>
      </c>
      <c r="H2566" s="4">
        <v>0.28407496999999998</v>
      </c>
      <c r="I2566" s="4">
        <f t="shared" si="161"/>
        <v>0.28407496999999998</v>
      </c>
      <c r="J2566" s="4">
        <f t="shared" si="162"/>
        <v>1.8099547511312217E-4</v>
      </c>
      <c r="K2566" s="4">
        <f t="shared" si="163"/>
        <v>5.1416284162895922E-5</v>
      </c>
    </row>
    <row r="2567" spans="2:11" ht="15" customHeight="1">
      <c r="B2567" s="3" t="s">
        <v>108</v>
      </c>
      <c r="C2567" s="3" t="s">
        <v>11</v>
      </c>
      <c r="D2567" s="3" t="str">
        <f t="shared" si="160"/>
        <v>Check</v>
      </c>
      <c r="E2567" s="3">
        <v>12</v>
      </c>
      <c r="F2567" s="4">
        <v>-0.37650852000000001</v>
      </c>
      <c r="G2567" s="4">
        <v>-1.4459705700000001</v>
      </c>
      <c r="H2567" s="4">
        <v>-1.68128049</v>
      </c>
      <c r="I2567" s="4">
        <f t="shared" si="161"/>
        <v>-0.37650852000000001</v>
      </c>
      <c r="J2567" s="4">
        <f t="shared" si="162"/>
        <v>1.8099547511312217E-4</v>
      </c>
      <c r="K2567" s="4">
        <f t="shared" si="163"/>
        <v>-6.8146338461538467E-5</v>
      </c>
    </row>
    <row r="2568" spans="2:11" ht="15" customHeight="1">
      <c r="B2568" s="3" t="s">
        <v>108</v>
      </c>
      <c r="C2568" s="3" t="s">
        <v>12</v>
      </c>
      <c r="D2568" s="3" t="str">
        <f t="shared" si="160"/>
        <v>Check</v>
      </c>
      <c r="E2568" s="3">
        <v>12</v>
      </c>
      <c r="F2568" s="4">
        <v>-0.36115852999999998</v>
      </c>
      <c r="G2568" s="4">
        <v>-1.43510008</v>
      </c>
      <c r="H2568" s="4">
        <v>-1.66649721</v>
      </c>
      <c r="I2568" s="4">
        <f t="shared" si="161"/>
        <v>-0.36115852999999998</v>
      </c>
      <c r="J2568" s="4">
        <f t="shared" si="162"/>
        <v>1.8099547511312217E-4</v>
      </c>
      <c r="K2568" s="4">
        <f t="shared" si="163"/>
        <v>-6.5368059728506783E-5</v>
      </c>
    </row>
    <row r="2569" spans="2:11" ht="15" customHeight="1">
      <c r="B2569" s="3" t="s">
        <v>108</v>
      </c>
      <c r="C2569" s="3" t="s">
        <v>13</v>
      </c>
      <c r="D2569" s="3" t="str">
        <f t="shared" si="160"/>
        <v>Raise 4x</v>
      </c>
      <c r="E2569" s="3">
        <v>12</v>
      </c>
      <c r="F2569" s="4">
        <v>0.66711189000000004</v>
      </c>
      <c r="G2569" s="4">
        <v>0.74189477999999998</v>
      </c>
      <c r="H2569" s="4">
        <v>1.0069026599999999</v>
      </c>
      <c r="I2569" s="4">
        <f t="shared" si="161"/>
        <v>1.0069026599999999</v>
      </c>
      <c r="J2569" s="4">
        <f t="shared" si="162"/>
        <v>1.8099547511312217E-4</v>
      </c>
      <c r="K2569" s="4">
        <f t="shared" si="163"/>
        <v>1.8224482533936651E-4</v>
      </c>
    </row>
    <row r="2570" spans="2:11" ht="15" customHeight="1">
      <c r="B2570" s="3" t="s">
        <v>108</v>
      </c>
      <c r="C2570" s="3" t="s">
        <v>39</v>
      </c>
      <c r="D2570" s="3" t="str">
        <f t="shared" si="160"/>
        <v>Raise 4x</v>
      </c>
      <c r="E2570" s="3">
        <v>12</v>
      </c>
      <c r="F2570" s="4">
        <v>0.63521287999999998</v>
      </c>
      <c r="G2570" s="4">
        <v>0.68681820999999998</v>
      </c>
      <c r="H2570" s="4">
        <v>0.93897138999999996</v>
      </c>
      <c r="I2570" s="4">
        <f t="shared" si="161"/>
        <v>0.93897138999999996</v>
      </c>
      <c r="J2570" s="4">
        <f t="shared" si="162"/>
        <v>1.8099547511312217E-4</v>
      </c>
      <c r="K2570" s="4">
        <f t="shared" si="163"/>
        <v>1.6994957285067873E-4</v>
      </c>
    </row>
    <row r="2571" spans="2:11" ht="15" customHeight="1">
      <c r="B2571" s="3" t="s">
        <v>108</v>
      </c>
      <c r="C2571" s="3" t="s">
        <v>14</v>
      </c>
      <c r="D2571" s="3" t="str">
        <f t="shared" si="160"/>
        <v>Raise 4x</v>
      </c>
      <c r="E2571" s="3">
        <v>12</v>
      </c>
      <c r="F2571" s="4">
        <v>0.60316544000000005</v>
      </c>
      <c r="G2571" s="4">
        <v>0.63240324999999997</v>
      </c>
      <c r="H2571" s="4">
        <v>0.87184718000000005</v>
      </c>
      <c r="I2571" s="4">
        <f t="shared" si="161"/>
        <v>0.87184718000000005</v>
      </c>
      <c r="J2571" s="4">
        <f t="shared" si="162"/>
        <v>1.8099547511312217E-4</v>
      </c>
      <c r="K2571" s="4">
        <f t="shared" si="163"/>
        <v>1.5780039457013575E-4</v>
      </c>
    </row>
    <row r="2572" spans="2:11" ht="15" customHeight="1">
      <c r="B2572" s="3" t="s">
        <v>108</v>
      </c>
      <c r="C2572" s="3" t="s">
        <v>15</v>
      </c>
      <c r="D2572" s="3" t="str">
        <f t="shared" si="160"/>
        <v>Raise 4x</v>
      </c>
      <c r="E2572" s="3">
        <v>12</v>
      </c>
      <c r="F2572" s="4">
        <v>0.58069101000000001</v>
      </c>
      <c r="G2572" s="4">
        <v>0.59674344000000001</v>
      </c>
      <c r="H2572" s="4">
        <v>0.82743518999999999</v>
      </c>
      <c r="I2572" s="4">
        <f t="shared" si="161"/>
        <v>0.82743518999999999</v>
      </c>
      <c r="J2572" s="4">
        <f t="shared" si="162"/>
        <v>1.8099547511312217E-4</v>
      </c>
      <c r="K2572" s="4">
        <f t="shared" si="163"/>
        <v>1.4976202533936652E-4</v>
      </c>
    </row>
    <row r="2573" spans="2:11" ht="15" customHeight="1">
      <c r="B2573" s="3" t="s">
        <v>108</v>
      </c>
      <c r="C2573" s="3" t="s">
        <v>16</v>
      </c>
      <c r="D2573" s="3" t="str">
        <f t="shared" si="160"/>
        <v>Raise 4x</v>
      </c>
      <c r="E2573" s="3">
        <v>12</v>
      </c>
      <c r="F2573" s="4">
        <v>0.56694338</v>
      </c>
      <c r="G2573" s="4">
        <v>0.58370206000000002</v>
      </c>
      <c r="H2573" s="4">
        <v>0.81196919000000001</v>
      </c>
      <c r="I2573" s="4">
        <f t="shared" si="161"/>
        <v>0.81196919000000001</v>
      </c>
      <c r="J2573" s="4">
        <f t="shared" si="162"/>
        <v>1.8099547511312217E-4</v>
      </c>
      <c r="K2573" s="4">
        <f t="shared" si="163"/>
        <v>1.4696274932126697E-4</v>
      </c>
    </row>
    <row r="2574" spans="2:11" ht="15" customHeight="1">
      <c r="B2574" s="3" t="s">
        <v>108</v>
      </c>
      <c r="C2574" s="3" t="s">
        <v>17</v>
      </c>
      <c r="D2574" s="3" t="str">
        <f t="shared" si="160"/>
        <v>Raise 4x</v>
      </c>
      <c r="E2574" s="3">
        <v>12</v>
      </c>
      <c r="F2574" s="4">
        <v>0.57687856999999998</v>
      </c>
      <c r="G2574" s="4">
        <v>0.60781470000000004</v>
      </c>
      <c r="H2574" s="4">
        <v>0.84146164999999995</v>
      </c>
      <c r="I2574" s="4">
        <f t="shared" si="161"/>
        <v>0.84146164999999995</v>
      </c>
      <c r="J2574" s="4">
        <f t="shared" si="162"/>
        <v>1.8099547511312217E-4</v>
      </c>
      <c r="K2574" s="4">
        <f t="shared" si="163"/>
        <v>1.5230075113122172E-4</v>
      </c>
    </row>
    <row r="2575" spans="2:11" ht="15" customHeight="1">
      <c r="B2575" s="3" t="s">
        <v>108</v>
      </c>
      <c r="C2575" s="3" t="s">
        <v>18</v>
      </c>
      <c r="D2575" s="3" t="str">
        <f t="shared" si="160"/>
        <v>Raise 4x</v>
      </c>
      <c r="E2575" s="3">
        <v>12</v>
      </c>
      <c r="F2575" s="4">
        <v>0.55201566999999996</v>
      </c>
      <c r="G2575" s="4">
        <v>0.59997897</v>
      </c>
      <c r="H2575" s="4">
        <v>0.83297557</v>
      </c>
      <c r="I2575" s="4">
        <f t="shared" si="161"/>
        <v>0.83297557</v>
      </c>
      <c r="J2575" s="4">
        <f t="shared" si="162"/>
        <v>1.8099547511312217E-4</v>
      </c>
      <c r="K2575" s="4">
        <f t="shared" si="163"/>
        <v>1.5076480904977374E-4</v>
      </c>
    </row>
    <row r="2576" spans="2:11" ht="15" customHeight="1">
      <c r="B2576" s="3" t="s">
        <v>108</v>
      </c>
      <c r="C2576" s="3" t="s">
        <v>19</v>
      </c>
      <c r="D2576" s="3" t="str">
        <f t="shared" si="160"/>
        <v>Raise 4x</v>
      </c>
      <c r="E2576" s="3">
        <v>12</v>
      </c>
      <c r="F2576" s="4">
        <v>0.54648545000000004</v>
      </c>
      <c r="G2576" s="4">
        <v>0.62368405999999998</v>
      </c>
      <c r="H2576" s="4">
        <v>0.86317115</v>
      </c>
      <c r="I2576" s="4">
        <f t="shared" si="161"/>
        <v>0.86317115</v>
      </c>
      <c r="J2576" s="4">
        <f t="shared" si="162"/>
        <v>1.8099547511312217E-4</v>
      </c>
      <c r="K2576" s="4">
        <f t="shared" si="163"/>
        <v>1.5623007239819005E-4</v>
      </c>
    </row>
    <row r="2577" spans="2:11" ht="15" customHeight="1">
      <c r="B2577" s="3" t="s">
        <v>108</v>
      </c>
      <c r="C2577" s="3" t="s">
        <v>20</v>
      </c>
      <c r="D2577" s="3" t="str">
        <f t="shared" si="160"/>
        <v>Raise 4x</v>
      </c>
      <c r="E2577" s="3">
        <v>12</v>
      </c>
      <c r="F2577" s="4">
        <v>0.45899528000000001</v>
      </c>
      <c r="G2577" s="4">
        <v>0.7168156</v>
      </c>
      <c r="H2577" s="4">
        <v>0.97762660999999995</v>
      </c>
      <c r="I2577" s="4">
        <f t="shared" si="161"/>
        <v>0.97762660999999995</v>
      </c>
      <c r="J2577" s="4">
        <f t="shared" si="162"/>
        <v>1.8099547511312217E-4</v>
      </c>
      <c r="K2577" s="4">
        <f t="shared" si="163"/>
        <v>1.76945992760181E-4</v>
      </c>
    </row>
    <row r="2578" spans="2:11" ht="15" customHeight="1">
      <c r="B2578" s="3" t="s">
        <v>108</v>
      </c>
      <c r="C2578" s="3" t="s">
        <v>21</v>
      </c>
      <c r="D2578" s="3" t="str">
        <f t="shared" si="160"/>
        <v>Raise 4x</v>
      </c>
      <c r="E2578" s="3">
        <v>12</v>
      </c>
      <c r="F2578" s="4">
        <v>0.25328337000000001</v>
      </c>
      <c r="G2578" s="4">
        <v>0.17922973</v>
      </c>
      <c r="H2578" s="4">
        <v>0.32123041000000002</v>
      </c>
      <c r="I2578" s="4">
        <f t="shared" si="161"/>
        <v>0.32123041000000002</v>
      </c>
      <c r="J2578" s="4">
        <f t="shared" si="162"/>
        <v>1.8099547511312217E-4</v>
      </c>
      <c r="K2578" s="4">
        <f t="shared" si="163"/>
        <v>5.8141250678733032E-5</v>
      </c>
    </row>
    <row r="2579" spans="2:11" ht="15" customHeight="1">
      <c r="B2579" s="3" t="s">
        <v>108</v>
      </c>
      <c r="C2579" s="3" t="s">
        <v>23</v>
      </c>
      <c r="D2579" s="3" t="str">
        <f t="shared" si="160"/>
        <v>Check</v>
      </c>
      <c r="E2579" s="3">
        <v>12</v>
      </c>
      <c r="F2579" s="4">
        <v>-0.37839615999999998</v>
      </c>
      <c r="G2579" s="4">
        <v>-1.44904188</v>
      </c>
      <c r="H2579" s="4">
        <v>-1.6849109499999999</v>
      </c>
      <c r="I2579" s="4">
        <f t="shared" si="161"/>
        <v>-0.37839615999999998</v>
      </c>
      <c r="J2579" s="4">
        <f t="shared" si="162"/>
        <v>1.8099547511312217E-4</v>
      </c>
      <c r="K2579" s="4">
        <f t="shared" si="163"/>
        <v>-6.8487992760180984E-5</v>
      </c>
    </row>
    <row r="2580" spans="2:11" ht="15" customHeight="1">
      <c r="B2580" s="3" t="s">
        <v>108</v>
      </c>
      <c r="C2580" s="3" t="s">
        <v>24</v>
      </c>
      <c r="D2580" s="3" t="str">
        <f t="shared" si="160"/>
        <v>Check</v>
      </c>
      <c r="E2580" s="3">
        <v>12</v>
      </c>
      <c r="F2580" s="4">
        <v>-0.36306621</v>
      </c>
      <c r="G2580" s="4">
        <v>-1.4381932799999999</v>
      </c>
      <c r="H2580" s="4">
        <v>-1.67015442</v>
      </c>
      <c r="I2580" s="4">
        <f t="shared" si="161"/>
        <v>-0.36306621</v>
      </c>
      <c r="J2580" s="4">
        <f t="shared" si="162"/>
        <v>1.8099547511312217E-4</v>
      </c>
      <c r="K2580" s="4">
        <f t="shared" si="163"/>
        <v>-6.5713341176470592E-5</v>
      </c>
    </row>
    <row r="2581" spans="2:11" ht="15" customHeight="1">
      <c r="B2581" s="3" t="s">
        <v>108</v>
      </c>
      <c r="C2581" s="3" t="s">
        <v>25</v>
      </c>
      <c r="D2581" s="3" t="str">
        <f t="shared" si="160"/>
        <v>Raise 4x</v>
      </c>
      <c r="E2581" s="3">
        <v>24</v>
      </c>
      <c r="F2581" s="4">
        <v>0.63244206000000003</v>
      </c>
      <c r="G2581" s="4">
        <v>0.68346284000000002</v>
      </c>
      <c r="H2581" s="4">
        <v>0.93432183999999996</v>
      </c>
      <c r="I2581" s="4">
        <f t="shared" si="161"/>
        <v>0.93432183999999996</v>
      </c>
      <c r="J2581" s="4">
        <f t="shared" si="162"/>
        <v>3.6199095022624434E-4</v>
      </c>
      <c r="K2581" s="4">
        <f t="shared" si="163"/>
        <v>3.3821605067873304E-4</v>
      </c>
    </row>
    <row r="2582" spans="2:11" ht="15" customHeight="1">
      <c r="B2582" s="3" t="s">
        <v>108</v>
      </c>
      <c r="C2582" s="3" t="s">
        <v>26</v>
      </c>
      <c r="D2582" s="3" t="str">
        <f t="shared" si="160"/>
        <v>Raise 4x</v>
      </c>
      <c r="E2582" s="3">
        <v>24</v>
      </c>
      <c r="F2582" s="4">
        <v>0.60087573000000005</v>
      </c>
      <c r="G2582" s="4">
        <v>0.62874748000000003</v>
      </c>
      <c r="H2582" s="4">
        <v>0.866842</v>
      </c>
      <c r="I2582" s="4">
        <f t="shared" si="161"/>
        <v>0.866842</v>
      </c>
      <c r="J2582" s="4">
        <f t="shared" si="162"/>
        <v>3.6199095022624434E-4</v>
      </c>
      <c r="K2582" s="4">
        <f t="shared" si="163"/>
        <v>3.1378895927601812E-4</v>
      </c>
    </row>
    <row r="2583" spans="2:11" ht="15" customHeight="1">
      <c r="B2583" s="3" t="s">
        <v>108</v>
      </c>
      <c r="C2583" s="3" t="s">
        <v>27</v>
      </c>
      <c r="D2583" s="3" t="str">
        <f t="shared" si="160"/>
        <v>Raise 4x</v>
      </c>
      <c r="E2583" s="3">
        <v>24</v>
      </c>
      <c r="F2583" s="4">
        <v>0.56937881000000001</v>
      </c>
      <c r="G2583" s="4">
        <v>0.57493331000000003</v>
      </c>
      <c r="H2583" s="4">
        <v>0.80045670999999996</v>
      </c>
      <c r="I2583" s="4">
        <f t="shared" si="161"/>
        <v>0.80045670999999996</v>
      </c>
      <c r="J2583" s="4">
        <f t="shared" si="162"/>
        <v>3.6199095022624434E-4</v>
      </c>
      <c r="K2583" s="4">
        <f t="shared" si="163"/>
        <v>2.897580850678733E-4</v>
      </c>
    </row>
    <row r="2584" spans="2:11" ht="15" customHeight="1">
      <c r="B2584" s="3" t="s">
        <v>108</v>
      </c>
      <c r="C2584" s="3" t="s">
        <v>28</v>
      </c>
      <c r="D2584" s="3" t="str">
        <f t="shared" si="160"/>
        <v>Raise 4x</v>
      </c>
      <c r="E2584" s="3">
        <v>24</v>
      </c>
      <c r="F2584" s="4">
        <v>0.54742190999999996</v>
      </c>
      <c r="G2584" s="4">
        <v>0.53971868000000001</v>
      </c>
      <c r="H2584" s="4">
        <v>0.75659116000000004</v>
      </c>
      <c r="I2584" s="4">
        <f t="shared" si="161"/>
        <v>0.75659116000000004</v>
      </c>
      <c r="J2584" s="4">
        <f t="shared" si="162"/>
        <v>3.6199095022624434E-4</v>
      </c>
      <c r="K2584" s="4">
        <f t="shared" si="163"/>
        <v>2.7387915294117647E-4</v>
      </c>
    </row>
    <row r="2585" spans="2:11" ht="15" customHeight="1">
      <c r="B2585" s="3" t="s">
        <v>108</v>
      </c>
      <c r="C2585" s="3" t="s">
        <v>29</v>
      </c>
      <c r="D2585" s="3" t="str">
        <f t="shared" si="160"/>
        <v>Raise 4x</v>
      </c>
      <c r="E2585" s="3">
        <v>24</v>
      </c>
      <c r="F2585" s="4">
        <v>0.53406147999999998</v>
      </c>
      <c r="G2585" s="4">
        <v>0.52668497999999997</v>
      </c>
      <c r="H2585" s="4">
        <v>0.74113594000000005</v>
      </c>
      <c r="I2585" s="4">
        <f t="shared" si="161"/>
        <v>0.74113594000000005</v>
      </c>
      <c r="J2585" s="4">
        <f t="shared" si="162"/>
        <v>3.6199095022624434E-4</v>
      </c>
      <c r="K2585" s="4">
        <f t="shared" si="163"/>
        <v>2.6828450316742085E-4</v>
      </c>
    </row>
    <row r="2586" spans="2:11" ht="15" customHeight="1">
      <c r="B2586" s="3" t="s">
        <v>108</v>
      </c>
      <c r="C2586" s="3" t="s">
        <v>30</v>
      </c>
      <c r="D2586" s="3" t="str">
        <f t="shared" si="160"/>
        <v>Raise 4x</v>
      </c>
      <c r="E2586" s="3">
        <v>24</v>
      </c>
      <c r="F2586" s="4">
        <v>0.54395519999999997</v>
      </c>
      <c r="G2586" s="4">
        <v>0.55006747</v>
      </c>
      <c r="H2586" s="4">
        <v>0.76973926999999998</v>
      </c>
      <c r="I2586" s="4">
        <f t="shared" si="161"/>
        <v>0.76973926999999998</v>
      </c>
      <c r="J2586" s="4">
        <f t="shared" si="162"/>
        <v>3.6199095022624434E-4</v>
      </c>
      <c r="K2586" s="4">
        <f t="shared" si="163"/>
        <v>2.7863864977375563E-4</v>
      </c>
    </row>
    <row r="2587" spans="2:11" ht="15" customHeight="1">
      <c r="B2587" s="3" t="s">
        <v>108</v>
      </c>
      <c r="C2587" s="3" t="s">
        <v>31</v>
      </c>
      <c r="D2587" s="3" t="str">
        <f t="shared" si="160"/>
        <v>Raise 4x</v>
      </c>
      <c r="E2587" s="3">
        <v>24</v>
      </c>
      <c r="F2587" s="4">
        <v>0.52123461999999998</v>
      </c>
      <c r="G2587" s="4">
        <v>0.54367374000000002</v>
      </c>
      <c r="H2587" s="4">
        <v>0.76277156999999995</v>
      </c>
      <c r="I2587" s="4">
        <f t="shared" si="161"/>
        <v>0.76277156999999995</v>
      </c>
      <c r="J2587" s="4">
        <f t="shared" si="162"/>
        <v>3.6199095022624434E-4</v>
      </c>
      <c r="K2587" s="4">
        <f t="shared" si="163"/>
        <v>2.7611640542986424E-4</v>
      </c>
    </row>
    <row r="2588" spans="2:11" ht="15" customHeight="1">
      <c r="B2588" s="3" t="s">
        <v>108</v>
      </c>
      <c r="C2588" s="3" t="s">
        <v>32</v>
      </c>
      <c r="D2588" s="3" t="str">
        <f t="shared" si="160"/>
        <v>Raise 4x</v>
      </c>
      <c r="E2588" s="3">
        <v>24</v>
      </c>
      <c r="F2588" s="4">
        <v>0.51749372000000005</v>
      </c>
      <c r="G2588" s="4">
        <v>0.56829788999999997</v>
      </c>
      <c r="H2588" s="4">
        <v>0.79385159000000005</v>
      </c>
      <c r="I2588" s="4">
        <f t="shared" si="161"/>
        <v>0.79385159000000005</v>
      </c>
      <c r="J2588" s="4">
        <f t="shared" si="162"/>
        <v>3.6199095022624434E-4</v>
      </c>
      <c r="K2588" s="4">
        <f t="shared" si="163"/>
        <v>2.8736709140271495E-4</v>
      </c>
    </row>
    <row r="2589" spans="2:11" ht="15" customHeight="1">
      <c r="B2589" s="3" t="s">
        <v>108</v>
      </c>
      <c r="C2589" s="3" t="s">
        <v>33</v>
      </c>
      <c r="D2589" s="3" t="str">
        <f t="shared" si="160"/>
        <v>Raise 4x</v>
      </c>
      <c r="E2589" s="3">
        <v>24</v>
      </c>
      <c r="F2589" s="4">
        <v>0.44334515000000002</v>
      </c>
      <c r="G2589" s="4">
        <v>0.67468090999999997</v>
      </c>
      <c r="H2589" s="4">
        <v>0.92222130999999996</v>
      </c>
      <c r="I2589" s="4">
        <f t="shared" si="161"/>
        <v>0.92222130999999996</v>
      </c>
      <c r="J2589" s="4">
        <f t="shared" si="162"/>
        <v>3.6199095022624434E-4</v>
      </c>
      <c r="K2589" s="4">
        <f t="shared" si="163"/>
        <v>3.3383576832579181E-4</v>
      </c>
    </row>
    <row r="2590" spans="2:11" ht="15" customHeight="1">
      <c r="B2590" s="3" t="s">
        <v>108</v>
      </c>
      <c r="C2590" s="3" t="s">
        <v>34</v>
      </c>
      <c r="D2590" s="3" t="str">
        <f t="shared" si="160"/>
        <v>Raise 4x</v>
      </c>
      <c r="E2590" s="3">
        <v>24</v>
      </c>
      <c r="F2590" s="4">
        <v>0.24259214000000001</v>
      </c>
      <c r="G2590" s="4">
        <v>0.14595511999999999</v>
      </c>
      <c r="H2590" s="4">
        <v>0.27648553999999997</v>
      </c>
      <c r="I2590" s="4">
        <f t="shared" si="161"/>
        <v>0.27648553999999997</v>
      </c>
      <c r="J2590" s="4">
        <f t="shared" si="162"/>
        <v>3.6199095022624434E-4</v>
      </c>
      <c r="K2590" s="4">
        <f t="shared" si="163"/>
        <v>1.0008526334841628E-4</v>
      </c>
    </row>
    <row r="2591" spans="2:11" ht="15" customHeight="1">
      <c r="B2591" s="3" t="s">
        <v>108</v>
      </c>
      <c r="C2591" s="3" t="s">
        <v>35</v>
      </c>
      <c r="D2591" s="3" t="str">
        <f t="shared" si="160"/>
        <v>Raise 4x</v>
      </c>
      <c r="E2591" s="3">
        <v>24</v>
      </c>
      <c r="F2591" s="4">
        <v>9.4213480000000002E-2</v>
      </c>
      <c r="G2591" s="4">
        <v>0.18119678</v>
      </c>
      <c r="H2591" s="4">
        <v>0.31110146999999999</v>
      </c>
      <c r="I2591" s="4">
        <f t="shared" si="161"/>
        <v>0.31110146999999999</v>
      </c>
      <c r="J2591" s="4">
        <f t="shared" si="162"/>
        <v>3.6199095022624434E-4</v>
      </c>
      <c r="K2591" s="4">
        <f t="shared" si="163"/>
        <v>1.1261591674208145E-4</v>
      </c>
    </row>
    <row r="2592" spans="2:11" ht="15" customHeight="1">
      <c r="B2592" s="3" t="s">
        <v>108</v>
      </c>
      <c r="C2592" s="3" t="s">
        <v>36</v>
      </c>
      <c r="D2592" s="3" t="str">
        <f t="shared" si="160"/>
        <v>Check</v>
      </c>
      <c r="E2592" s="3">
        <v>24</v>
      </c>
      <c r="F2592" s="4">
        <v>-0.34754805</v>
      </c>
      <c r="G2592" s="4">
        <v>-1.40356696</v>
      </c>
      <c r="H2592" s="4">
        <v>-1.6351374700000001</v>
      </c>
      <c r="I2592" s="4">
        <f t="shared" si="161"/>
        <v>-0.34754805</v>
      </c>
      <c r="J2592" s="4">
        <f t="shared" si="162"/>
        <v>3.6199095022624434E-4</v>
      </c>
      <c r="K2592" s="4">
        <f t="shared" si="163"/>
        <v>-1.2580924886877829E-4</v>
      </c>
    </row>
    <row r="2593" spans="2:11" ht="15" customHeight="1">
      <c r="B2593" s="3" t="s">
        <v>108</v>
      </c>
      <c r="C2593" s="3" t="s">
        <v>37</v>
      </c>
      <c r="D2593" s="3" t="str">
        <f t="shared" si="160"/>
        <v>Check</v>
      </c>
      <c r="E2593" s="3">
        <v>24</v>
      </c>
      <c r="F2593" s="4">
        <v>-0.33400682999999998</v>
      </c>
      <c r="G2593" s="4">
        <v>-1.3945925400000001</v>
      </c>
      <c r="H2593" s="4">
        <v>-1.62245346</v>
      </c>
      <c r="I2593" s="4">
        <f t="shared" si="161"/>
        <v>-0.33400682999999998</v>
      </c>
      <c r="J2593" s="4">
        <f t="shared" si="162"/>
        <v>3.6199095022624434E-4</v>
      </c>
      <c r="K2593" s="4">
        <f t="shared" si="163"/>
        <v>-1.2090744977375565E-4</v>
      </c>
    </row>
    <row r="2594" spans="2:11" ht="15" customHeight="1">
      <c r="B2594" s="3" t="s">
        <v>109</v>
      </c>
      <c r="C2594" s="3" t="s">
        <v>51</v>
      </c>
      <c r="D2594" s="3" t="str">
        <f t="shared" si="160"/>
        <v>Raise 4x</v>
      </c>
      <c r="E2594" s="3">
        <v>12</v>
      </c>
      <c r="F2594" s="4">
        <v>0.71978582000000002</v>
      </c>
      <c r="G2594" s="4">
        <v>0.82417304000000002</v>
      </c>
      <c r="H2594" s="4">
        <v>1.1134653000000001</v>
      </c>
      <c r="I2594" s="4">
        <f t="shared" si="161"/>
        <v>1.1134653000000001</v>
      </c>
      <c r="J2594" s="4">
        <f t="shared" si="162"/>
        <v>1.8099547511312217E-4</v>
      </c>
      <c r="K2594" s="4">
        <f t="shared" si="163"/>
        <v>2.0153218099547513E-4</v>
      </c>
    </row>
    <row r="2595" spans="2:11" ht="15" customHeight="1">
      <c r="B2595" s="3" t="s">
        <v>109</v>
      </c>
      <c r="C2595" s="3" t="s">
        <v>1</v>
      </c>
      <c r="D2595" s="3" t="str">
        <f t="shared" si="160"/>
        <v>Raise 4x</v>
      </c>
      <c r="E2595" s="3">
        <v>12</v>
      </c>
      <c r="F2595" s="4">
        <v>0.68393232000000004</v>
      </c>
      <c r="G2595" s="4">
        <v>0.76695705999999997</v>
      </c>
      <c r="H2595" s="4">
        <v>1.04285271</v>
      </c>
      <c r="I2595" s="4">
        <f t="shared" si="161"/>
        <v>1.04285271</v>
      </c>
      <c r="J2595" s="4">
        <f t="shared" si="162"/>
        <v>1.8099547511312217E-4</v>
      </c>
      <c r="K2595" s="4">
        <f t="shared" si="163"/>
        <v>1.88751621719457E-4</v>
      </c>
    </row>
    <row r="2596" spans="2:11" ht="15" customHeight="1">
      <c r="B2596" s="3" t="s">
        <v>109</v>
      </c>
      <c r="C2596" s="3" t="s">
        <v>2</v>
      </c>
      <c r="D2596" s="3" t="str">
        <f t="shared" si="160"/>
        <v>Raise 4x</v>
      </c>
      <c r="E2596" s="3">
        <v>12</v>
      </c>
      <c r="F2596" s="4">
        <v>0.64874962999999997</v>
      </c>
      <c r="G2596" s="4">
        <v>0.71046964000000001</v>
      </c>
      <c r="H2596" s="4">
        <v>0.97312957</v>
      </c>
      <c r="I2596" s="4">
        <f t="shared" si="161"/>
        <v>0.97312957</v>
      </c>
      <c r="J2596" s="4">
        <f t="shared" si="162"/>
        <v>1.8099547511312217E-4</v>
      </c>
      <c r="K2596" s="4">
        <f t="shared" si="163"/>
        <v>1.7613204886877829E-4</v>
      </c>
    </row>
    <row r="2597" spans="2:11" ht="15" customHeight="1">
      <c r="B2597" s="3" t="s">
        <v>109</v>
      </c>
      <c r="C2597" s="3" t="s">
        <v>3</v>
      </c>
      <c r="D2597" s="3" t="str">
        <f t="shared" si="160"/>
        <v>Raise 4x</v>
      </c>
      <c r="E2597" s="3">
        <v>12</v>
      </c>
      <c r="F2597" s="4">
        <v>0.62320368999999998</v>
      </c>
      <c r="G2597" s="4">
        <v>0.67249252999999998</v>
      </c>
      <c r="H2597" s="4">
        <v>0.92588090999999995</v>
      </c>
      <c r="I2597" s="4">
        <f t="shared" si="161"/>
        <v>0.92588090999999995</v>
      </c>
      <c r="J2597" s="4">
        <f t="shared" si="162"/>
        <v>1.8099547511312217E-4</v>
      </c>
      <c r="K2597" s="4">
        <f t="shared" si="163"/>
        <v>1.6758025520361989E-4</v>
      </c>
    </row>
    <row r="2598" spans="2:11" ht="15" customHeight="1">
      <c r="B2598" s="3" t="s">
        <v>109</v>
      </c>
      <c r="C2598" s="3" t="s">
        <v>4</v>
      </c>
      <c r="D2598" s="3" t="str">
        <f t="shared" si="160"/>
        <v>Raise 4x</v>
      </c>
      <c r="E2598" s="3">
        <v>12</v>
      </c>
      <c r="F2598" s="4">
        <v>0.60987910000000001</v>
      </c>
      <c r="G2598" s="4">
        <v>0.65947286000000005</v>
      </c>
      <c r="H2598" s="4">
        <v>0.91075240999999996</v>
      </c>
      <c r="I2598" s="4">
        <f t="shared" si="161"/>
        <v>0.91075240999999996</v>
      </c>
      <c r="J2598" s="4">
        <f t="shared" si="162"/>
        <v>1.8099547511312217E-4</v>
      </c>
      <c r="K2598" s="4">
        <f t="shared" si="163"/>
        <v>1.6484206515837103E-4</v>
      </c>
    </row>
    <row r="2599" spans="2:11" ht="15" customHeight="1">
      <c r="B2599" s="3" t="s">
        <v>109</v>
      </c>
      <c r="C2599" s="3" t="s">
        <v>5</v>
      </c>
      <c r="D2599" s="3" t="str">
        <f t="shared" si="160"/>
        <v>Raise 4x</v>
      </c>
      <c r="E2599" s="3">
        <v>12</v>
      </c>
      <c r="F2599" s="4">
        <v>0.59888317999999996</v>
      </c>
      <c r="G2599" s="4">
        <v>0.65652010000000005</v>
      </c>
      <c r="H2599" s="4">
        <v>0.90767324999999999</v>
      </c>
      <c r="I2599" s="4">
        <f t="shared" si="161"/>
        <v>0.90767324999999999</v>
      </c>
      <c r="J2599" s="4">
        <f t="shared" si="162"/>
        <v>1.8099547511312217E-4</v>
      </c>
      <c r="K2599" s="4">
        <f t="shared" si="163"/>
        <v>1.642847511312217E-4</v>
      </c>
    </row>
    <row r="2600" spans="2:11" ht="15" customHeight="1">
      <c r="B2600" s="3" t="s">
        <v>109</v>
      </c>
      <c r="C2600" s="3" t="s">
        <v>6</v>
      </c>
      <c r="D2600" s="3" t="str">
        <f t="shared" si="160"/>
        <v>Raise 4x</v>
      </c>
      <c r="E2600" s="3">
        <v>12</v>
      </c>
      <c r="F2600" s="4">
        <v>0.60963040000000002</v>
      </c>
      <c r="G2600" s="4">
        <v>0.67952619999999997</v>
      </c>
      <c r="H2600" s="4">
        <v>0.93603692000000005</v>
      </c>
      <c r="I2600" s="4">
        <f t="shared" si="161"/>
        <v>0.93603692000000005</v>
      </c>
      <c r="J2600" s="4">
        <f t="shared" si="162"/>
        <v>1.8099547511312217E-4</v>
      </c>
      <c r="K2600" s="4">
        <f t="shared" si="163"/>
        <v>1.6941844705882354E-4</v>
      </c>
    </row>
    <row r="2601" spans="2:11" ht="15" customHeight="1">
      <c r="B2601" s="3" t="s">
        <v>109</v>
      </c>
      <c r="C2601" s="3" t="s">
        <v>7</v>
      </c>
      <c r="D2601" s="3" t="str">
        <f t="shared" si="160"/>
        <v>Raise 4x</v>
      </c>
      <c r="E2601" s="3">
        <v>12</v>
      </c>
      <c r="F2601" s="4">
        <v>0.59337728000000001</v>
      </c>
      <c r="G2601" s="4">
        <v>0.68556165000000002</v>
      </c>
      <c r="H2601" s="4">
        <v>0.94470372000000002</v>
      </c>
      <c r="I2601" s="4">
        <f t="shared" si="161"/>
        <v>0.94470372000000002</v>
      </c>
      <c r="J2601" s="4">
        <f t="shared" si="162"/>
        <v>1.8099547511312217E-4</v>
      </c>
      <c r="K2601" s="4">
        <f t="shared" si="163"/>
        <v>1.7098709864253394E-4</v>
      </c>
    </row>
    <row r="2602" spans="2:11" ht="15" customHeight="1">
      <c r="B2602" s="3" t="s">
        <v>109</v>
      </c>
      <c r="C2602" s="3" t="s">
        <v>9</v>
      </c>
      <c r="D2602" s="3" t="str">
        <f t="shared" si="160"/>
        <v>Raise 4x</v>
      </c>
      <c r="E2602" s="3">
        <v>12</v>
      </c>
      <c r="F2602" s="4">
        <v>0.24889036</v>
      </c>
      <c r="G2602" s="4">
        <v>0.16909853</v>
      </c>
      <c r="H2602" s="4">
        <v>0.31675300000000001</v>
      </c>
      <c r="I2602" s="4">
        <f t="shared" si="161"/>
        <v>0.31675300000000001</v>
      </c>
      <c r="J2602" s="4">
        <f t="shared" si="162"/>
        <v>1.8099547511312217E-4</v>
      </c>
      <c r="K2602" s="4">
        <f t="shared" si="163"/>
        <v>5.7330859728506785E-5</v>
      </c>
    </row>
    <row r="2603" spans="2:11" ht="15" customHeight="1">
      <c r="B2603" s="3" t="s">
        <v>109</v>
      </c>
      <c r="C2603" s="3" t="s">
        <v>10</v>
      </c>
      <c r="D2603" s="3" t="str">
        <f t="shared" si="160"/>
        <v>Raise 4x</v>
      </c>
      <c r="E2603" s="3">
        <v>12</v>
      </c>
      <c r="F2603" s="4">
        <v>0.27528012000000002</v>
      </c>
      <c r="G2603" s="4">
        <v>0.20379528</v>
      </c>
      <c r="H2603" s="4">
        <v>0.35963942999999998</v>
      </c>
      <c r="I2603" s="4">
        <f t="shared" si="161"/>
        <v>0.35963942999999998</v>
      </c>
      <c r="J2603" s="4">
        <f t="shared" si="162"/>
        <v>1.8099547511312217E-4</v>
      </c>
      <c r="K2603" s="4">
        <f t="shared" si="163"/>
        <v>6.5093109502262436E-5</v>
      </c>
    </row>
    <row r="2604" spans="2:11" ht="15" customHeight="1">
      <c r="B2604" s="3" t="s">
        <v>109</v>
      </c>
      <c r="C2604" s="3" t="s">
        <v>11</v>
      </c>
      <c r="D2604" s="3" t="str">
        <f t="shared" si="160"/>
        <v>Raise 4x</v>
      </c>
      <c r="E2604" s="3">
        <v>12</v>
      </c>
      <c r="F2604" s="4">
        <v>3.329207E-2</v>
      </c>
      <c r="G2604" s="4">
        <v>0.11788338</v>
      </c>
      <c r="H2604" s="4">
        <v>0.24258022000000001</v>
      </c>
      <c r="I2604" s="4">
        <f t="shared" si="161"/>
        <v>0.24258022000000001</v>
      </c>
      <c r="J2604" s="4">
        <f t="shared" si="162"/>
        <v>1.8099547511312217E-4</v>
      </c>
      <c r="K2604" s="4">
        <f t="shared" si="163"/>
        <v>4.3905922171945706E-5</v>
      </c>
    </row>
    <row r="2605" spans="2:11" ht="15" customHeight="1">
      <c r="B2605" s="3" t="s">
        <v>109</v>
      </c>
      <c r="C2605" s="3" t="s">
        <v>12</v>
      </c>
      <c r="D2605" s="3" t="str">
        <f t="shared" si="160"/>
        <v>Check</v>
      </c>
      <c r="E2605" s="3">
        <v>12</v>
      </c>
      <c r="F2605" s="4">
        <v>-0.41674885</v>
      </c>
      <c r="G2605" s="4">
        <v>-1.5408914499999999</v>
      </c>
      <c r="H2605" s="4">
        <v>-1.7931146600000001</v>
      </c>
      <c r="I2605" s="4">
        <f t="shared" si="161"/>
        <v>-0.41674885</v>
      </c>
      <c r="J2605" s="4">
        <f t="shared" si="162"/>
        <v>1.8099547511312217E-4</v>
      </c>
      <c r="K2605" s="4">
        <f t="shared" si="163"/>
        <v>-7.5429656108597288E-5</v>
      </c>
    </row>
    <row r="2606" spans="2:11" ht="15" customHeight="1">
      <c r="B2606" s="3" t="s">
        <v>109</v>
      </c>
      <c r="C2606" s="3" t="s">
        <v>13</v>
      </c>
      <c r="D2606" s="3" t="str">
        <f t="shared" si="160"/>
        <v>Raise 4x</v>
      </c>
      <c r="E2606" s="3">
        <v>12</v>
      </c>
      <c r="F2606" s="4">
        <v>0.71887288999999999</v>
      </c>
      <c r="G2606" s="4">
        <v>0.82294098000000004</v>
      </c>
      <c r="H2606" s="4">
        <v>1.11201868</v>
      </c>
      <c r="I2606" s="4">
        <f t="shared" si="161"/>
        <v>1.11201868</v>
      </c>
      <c r="J2606" s="4">
        <f t="shared" si="162"/>
        <v>1.8099547511312217E-4</v>
      </c>
      <c r="K2606" s="4">
        <f t="shared" si="163"/>
        <v>2.0127034932126698E-4</v>
      </c>
    </row>
    <row r="2607" spans="2:11" ht="15" customHeight="1">
      <c r="B2607" s="3" t="s">
        <v>109</v>
      </c>
      <c r="C2607" s="3" t="s">
        <v>39</v>
      </c>
      <c r="D2607" s="3" t="str">
        <f t="shared" si="160"/>
        <v>Raise 4x</v>
      </c>
      <c r="E2607" s="3">
        <v>12</v>
      </c>
      <c r="F2607" s="4">
        <v>0.68300276999999998</v>
      </c>
      <c r="G2607" s="4">
        <v>0.76570866999999998</v>
      </c>
      <c r="H2607" s="4">
        <v>1.0413866000000001</v>
      </c>
      <c r="I2607" s="4">
        <f t="shared" si="161"/>
        <v>1.0413866000000001</v>
      </c>
      <c r="J2607" s="4">
        <f t="shared" si="162"/>
        <v>1.8099547511312217E-4</v>
      </c>
      <c r="K2607" s="4">
        <f t="shared" si="163"/>
        <v>1.8848626244343891E-4</v>
      </c>
    </row>
    <row r="2608" spans="2:11" ht="15" customHeight="1">
      <c r="B2608" s="3" t="s">
        <v>109</v>
      </c>
      <c r="C2608" s="3" t="s">
        <v>14</v>
      </c>
      <c r="D2608" s="3" t="str">
        <f t="shared" si="160"/>
        <v>Raise 4x</v>
      </c>
      <c r="E2608" s="3">
        <v>12</v>
      </c>
      <c r="F2608" s="4">
        <v>0.64779629000000005</v>
      </c>
      <c r="G2608" s="4">
        <v>0.70920490999999997</v>
      </c>
      <c r="H2608" s="4">
        <v>0.97164397999999996</v>
      </c>
      <c r="I2608" s="4">
        <f t="shared" si="161"/>
        <v>0.97164397999999996</v>
      </c>
      <c r="J2608" s="4">
        <f t="shared" si="162"/>
        <v>1.8099547511312217E-4</v>
      </c>
      <c r="K2608" s="4">
        <f t="shared" si="163"/>
        <v>1.7586316380090498E-4</v>
      </c>
    </row>
    <row r="2609" spans="2:11" ht="15" customHeight="1">
      <c r="B2609" s="3" t="s">
        <v>109</v>
      </c>
      <c r="C2609" s="3" t="s">
        <v>15</v>
      </c>
      <c r="D2609" s="3" t="str">
        <f t="shared" si="160"/>
        <v>Raise 4x</v>
      </c>
      <c r="E2609" s="3">
        <v>12</v>
      </c>
      <c r="F2609" s="4">
        <v>0.62205732999999996</v>
      </c>
      <c r="G2609" s="4">
        <v>0.67093453000000003</v>
      </c>
      <c r="H2609" s="4">
        <v>0.92403747000000003</v>
      </c>
      <c r="I2609" s="4">
        <f t="shared" si="161"/>
        <v>0.92403747000000003</v>
      </c>
      <c r="J2609" s="4">
        <f t="shared" si="162"/>
        <v>1.8099547511312217E-4</v>
      </c>
      <c r="K2609" s="4">
        <f t="shared" si="163"/>
        <v>1.6724660090497738E-4</v>
      </c>
    </row>
    <row r="2610" spans="2:11" ht="15" customHeight="1">
      <c r="B2610" s="3" t="s">
        <v>109</v>
      </c>
      <c r="C2610" s="3" t="s">
        <v>16</v>
      </c>
      <c r="D2610" s="3" t="str">
        <f t="shared" si="160"/>
        <v>Raise 4x</v>
      </c>
      <c r="E2610" s="3">
        <v>12</v>
      </c>
      <c r="F2610" s="4">
        <v>0.61008839000000004</v>
      </c>
      <c r="G2610" s="4">
        <v>0.65945279999999995</v>
      </c>
      <c r="H2610" s="4">
        <v>0.91055562999999995</v>
      </c>
      <c r="I2610" s="4">
        <f t="shared" si="161"/>
        <v>0.91055562999999995</v>
      </c>
      <c r="J2610" s="4">
        <f t="shared" si="162"/>
        <v>1.8099547511312217E-4</v>
      </c>
      <c r="K2610" s="4">
        <f t="shared" si="163"/>
        <v>1.6480644886877828E-4</v>
      </c>
    </row>
    <row r="2611" spans="2:11" ht="15" customHeight="1">
      <c r="B2611" s="3" t="s">
        <v>109</v>
      </c>
      <c r="C2611" s="3" t="s">
        <v>17</v>
      </c>
      <c r="D2611" s="3" t="str">
        <f t="shared" si="160"/>
        <v>Raise 4x</v>
      </c>
      <c r="E2611" s="3">
        <v>12</v>
      </c>
      <c r="F2611" s="4">
        <v>0.60038448</v>
      </c>
      <c r="G2611" s="4">
        <v>0.65789761999999996</v>
      </c>
      <c r="H2611" s="4">
        <v>0.90895842999999998</v>
      </c>
      <c r="I2611" s="4">
        <f t="shared" si="161"/>
        <v>0.90895842999999998</v>
      </c>
      <c r="J2611" s="4">
        <f t="shared" si="162"/>
        <v>1.8099547511312217E-4</v>
      </c>
      <c r="K2611" s="4">
        <f t="shared" si="163"/>
        <v>1.6451736289592759E-4</v>
      </c>
    </row>
    <row r="2612" spans="2:11" ht="15" customHeight="1">
      <c r="B2612" s="3" t="s">
        <v>109</v>
      </c>
      <c r="C2612" s="3" t="s">
        <v>18</v>
      </c>
      <c r="D2612" s="3" t="str">
        <f t="shared" si="160"/>
        <v>Raise 4x</v>
      </c>
      <c r="E2612" s="3">
        <v>12</v>
      </c>
      <c r="F2612" s="4">
        <v>0.61231086999999995</v>
      </c>
      <c r="G2612" s="4">
        <v>0.68214079000000005</v>
      </c>
      <c r="H2612" s="4">
        <v>0.93860657000000003</v>
      </c>
      <c r="I2612" s="4">
        <f t="shared" si="161"/>
        <v>0.93860657000000003</v>
      </c>
      <c r="J2612" s="4">
        <f t="shared" si="162"/>
        <v>1.8099547511312217E-4</v>
      </c>
      <c r="K2612" s="4">
        <f t="shared" si="163"/>
        <v>1.6988354208144797E-4</v>
      </c>
    </row>
    <row r="2613" spans="2:11" ht="15" customHeight="1">
      <c r="B2613" s="3" t="s">
        <v>109</v>
      </c>
      <c r="C2613" s="3" t="s">
        <v>19</v>
      </c>
      <c r="D2613" s="3" t="str">
        <f t="shared" si="160"/>
        <v>Raise 4x</v>
      </c>
      <c r="E2613" s="3">
        <v>12</v>
      </c>
      <c r="F2613" s="4">
        <v>0.59625899999999998</v>
      </c>
      <c r="G2613" s="4">
        <v>0.68846989000000003</v>
      </c>
      <c r="H2613" s="4">
        <v>0.94763871</v>
      </c>
      <c r="I2613" s="4">
        <f t="shared" si="161"/>
        <v>0.94763871</v>
      </c>
      <c r="J2613" s="4">
        <f t="shared" si="162"/>
        <v>1.8099547511312217E-4</v>
      </c>
      <c r="K2613" s="4">
        <f t="shared" si="163"/>
        <v>1.7151831855203618E-4</v>
      </c>
    </row>
    <row r="2614" spans="2:11" ht="15" customHeight="1">
      <c r="B2614" s="3" t="s">
        <v>109</v>
      </c>
      <c r="C2614" s="3" t="s">
        <v>20</v>
      </c>
      <c r="D2614" s="3" t="str">
        <f t="shared" si="160"/>
        <v>Raise 4x</v>
      </c>
      <c r="E2614" s="3">
        <v>12</v>
      </c>
      <c r="F2614" s="4">
        <v>0.66187516999999996</v>
      </c>
      <c r="G2614" s="4">
        <v>0.99175621000000003</v>
      </c>
      <c r="H2614" s="4">
        <v>1.3221128</v>
      </c>
      <c r="I2614" s="4">
        <f t="shared" si="161"/>
        <v>1.3221128</v>
      </c>
      <c r="J2614" s="4">
        <f t="shared" si="162"/>
        <v>1.8099547511312217E-4</v>
      </c>
      <c r="K2614" s="4">
        <f t="shared" si="163"/>
        <v>2.3929643438914025E-4</v>
      </c>
    </row>
    <row r="2615" spans="2:11" ht="15" customHeight="1">
      <c r="B2615" s="3" t="s">
        <v>109</v>
      </c>
      <c r="C2615" s="3" t="s">
        <v>21</v>
      </c>
      <c r="D2615" s="3" t="str">
        <f t="shared" si="160"/>
        <v>Raise 4x</v>
      </c>
      <c r="E2615" s="3">
        <v>12</v>
      </c>
      <c r="F2615" s="4">
        <v>0.28831641000000002</v>
      </c>
      <c r="G2615" s="4">
        <v>0.23136694999999999</v>
      </c>
      <c r="H2615" s="4">
        <v>0.3902272</v>
      </c>
      <c r="I2615" s="4">
        <f t="shared" si="161"/>
        <v>0.3902272</v>
      </c>
      <c r="J2615" s="4">
        <f t="shared" si="162"/>
        <v>1.8099547511312217E-4</v>
      </c>
      <c r="K2615" s="4">
        <f t="shared" si="163"/>
        <v>7.0629357466063346E-5</v>
      </c>
    </row>
    <row r="2616" spans="2:11" ht="15" customHeight="1">
      <c r="B2616" s="3" t="s">
        <v>109</v>
      </c>
      <c r="C2616" s="3" t="s">
        <v>22</v>
      </c>
      <c r="D2616" s="3" t="str">
        <f t="shared" si="160"/>
        <v>Raise 4x</v>
      </c>
      <c r="E2616" s="3">
        <v>12</v>
      </c>
      <c r="F2616" s="4">
        <v>0.31329210000000002</v>
      </c>
      <c r="G2616" s="4">
        <v>0.26433479999999998</v>
      </c>
      <c r="H2616" s="4">
        <v>0.43123836999999998</v>
      </c>
      <c r="I2616" s="4">
        <f t="shared" si="161"/>
        <v>0.43123836999999998</v>
      </c>
      <c r="J2616" s="4">
        <f t="shared" si="162"/>
        <v>1.8099547511312217E-4</v>
      </c>
      <c r="K2616" s="4">
        <f t="shared" si="163"/>
        <v>7.8052193665158364E-5</v>
      </c>
    </row>
    <row r="2617" spans="2:11" ht="15" customHeight="1">
      <c r="B2617" s="3" t="s">
        <v>109</v>
      </c>
      <c r="C2617" s="3" t="s">
        <v>24</v>
      </c>
      <c r="D2617" s="3" t="str">
        <f t="shared" si="160"/>
        <v>Check</v>
      </c>
      <c r="E2617" s="3">
        <v>12</v>
      </c>
      <c r="F2617" s="4">
        <v>-0.41946986000000003</v>
      </c>
      <c r="G2617" s="4">
        <v>-1.54533425</v>
      </c>
      <c r="H2617" s="4">
        <v>-1.7983601199999999</v>
      </c>
      <c r="I2617" s="4">
        <f t="shared" si="161"/>
        <v>-0.41946986000000003</v>
      </c>
      <c r="J2617" s="4">
        <f t="shared" si="162"/>
        <v>1.8099547511312217E-4</v>
      </c>
      <c r="K2617" s="4">
        <f t="shared" si="163"/>
        <v>-7.5922146606334842E-5</v>
      </c>
    </row>
    <row r="2618" spans="2:11" ht="15" customHeight="1">
      <c r="B2618" s="3" t="s">
        <v>109</v>
      </c>
      <c r="C2618" s="3" t="s">
        <v>25</v>
      </c>
      <c r="D2618" s="3" t="str">
        <f t="shared" si="160"/>
        <v>Raise 4x</v>
      </c>
      <c r="E2618" s="3">
        <v>24</v>
      </c>
      <c r="F2618" s="4">
        <v>0.68363127000000001</v>
      </c>
      <c r="G2618" s="4">
        <v>0.76456067999999999</v>
      </c>
      <c r="H2618" s="4">
        <v>1.03939823</v>
      </c>
      <c r="I2618" s="4">
        <f t="shared" si="161"/>
        <v>1.03939823</v>
      </c>
      <c r="J2618" s="4">
        <f t="shared" si="162"/>
        <v>3.6199095022624434E-4</v>
      </c>
      <c r="K2618" s="4">
        <f t="shared" si="163"/>
        <v>3.7625275294117646E-4</v>
      </c>
    </row>
    <row r="2619" spans="2:11" ht="15" customHeight="1">
      <c r="B2619" s="3" t="s">
        <v>109</v>
      </c>
      <c r="C2619" s="3" t="s">
        <v>26</v>
      </c>
      <c r="D2619" s="3" t="str">
        <f t="shared" si="160"/>
        <v>Raise 4x</v>
      </c>
      <c r="E2619" s="3">
        <v>24</v>
      </c>
      <c r="F2619" s="4">
        <v>0.64842036999999997</v>
      </c>
      <c r="G2619" s="4">
        <v>0.70771024999999999</v>
      </c>
      <c r="H2619" s="4">
        <v>0.96924339999999998</v>
      </c>
      <c r="I2619" s="4">
        <f t="shared" si="161"/>
        <v>0.96924339999999998</v>
      </c>
      <c r="J2619" s="4">
        <f t="shared" si="162"/>
        <v>3.6199095022624434E-4</v>
      </c>
      <c r="K2619" s="4">
        <f t="shared" si="163"/>
        <v>3.5085733936651584E-4</v>
      </c>
    </row>
    <row r="2620" spans="2:11" ht="15" customHeight="1">
      <c r="B2620" s="3" t="s">
        <v>109</v>
      </c>
      <c r="C2620" s="3" t="s">
        <v>27</v>
      </c>
      <c r="D2620" s="3" t="str">
        <f t="shared" si="160"/>
        <v>Raise 4x</v>
      </c>
      <c r="E2620" s="3">
        <v>24</v>
      </c>
      <c r="F2620" s="4">
        <v>0.61393695999999998</v>
      </c>
      <c r="G2620" s="4">
        <v>0.65182793999999999</v>
      </c>
      <c r="H2620" s="4">
        <v>0.90026550999999999</v>
      </c>
      <c r="I2620" s="4">
        <f t="shared" si="161"/>
        <v>0.90026550999999999</v>
      </c>
      <c r="J2620" s="4">
        <f t="shared" si="162"/>
        <v>3.6199095022624434E-4</v>
      </c>
      <c r="K2620" s="4">
        <f t="shared" si="163"/>
        <v>3.2588796742081448E-4</v>
      </c>
    </row>
    <row r="2621" spans="2:11" ht="15" customHeight="1">
      <c r="B2621" s="3" t="s">
        <v>109</v>
      </c>
      <c r="C2621" s="3" t="s">
        <v>28</v>
      </c>
      <c r="D2621" s="3" t="str">
        <f t="shared" si="160"/>
        <v>Raise 4x</v>
      </c>
      <c r="E2621" s="3">
        <v>24</v>
      </c>
      <c r="F2621" s="4">
        <v>0.58899345000000003</v>
      </c>
      <c r="G2621" s="4">
        <v>0.61403565000000004</v>
      </c>
      <c r="H2621" s="4">
        <v>0.85324549000000005</v>
      </c>
      <c r="I2621" s="4">
        <f t="shared" si="161"/>
        <v>0.85324549000000005</v>
      </c>
      <c r="J2621" s="4">
        <f t="shared" si="162"/>
        <v>3.6199095022624434E-4</v>
      </c>
      <c r="K2621" s="4">
        <f t="shared" si="163"/>
        <v>3.088671457013575E-4</v>
      </c>
    </row>
    <row r="2622" spans="2:11" ht="15" customHeight="1">
      <c r="B2622" s="3" t="s">
        <v>109</v>
      </c>
      <c r="C2622" s="3" t="s">
        <v>29</v>
      </c>
      <c r="D2622" s="3" t="str">
        <f t="shared" si="160"/>
        <v>Raise 4x</v>
      </c>
      <c r="E2622" s="3">
        <v>24</v>
      </c>
      <c r="F2622" s="4">
        <v>0.57723331</v>
      </c>
      <c r="G2622" s="4">
        <v>0.60254288</v>
      </c>
      <c r="H2622" s="4">
        <v>0.83975060000000001</v>
      </c>
      <c r="I2622" s="4">
        <f t="shared" si="161"/>
        <v>0.83975060000000001</v>
      </c>
      <c r="J2622" s="4">
        <f t="shared" si="162"/>
        <v>3.6199095022624434E-4</v>
      </c>
      <c r="K2622" s="4">
        <f t="shared" si="163"/>
        <v>3.0398211764705882E-4</v>
      </c>
    </row>
    <row r="2623" spans="2:11" ht="15" customHeight="1">
      <c r="B2623" s="3" t="s">
        <v>109</v>
      </c>
      <c r="C2623" s="3" t="s">
        <v>30</v>
      </c>
      <c r="D2623" s="3" t="str">
        <f t="shared" si="160"/>
        <v>Raise 4x</v>
      </c>
      <c r="E2623" s="3">
        <v>24</v>
      </c>
      <c r="F2623" s="4">
        <v>0.56799423999999998</v>
      </c>
      <c r="G2623" s="4">
        <v>0.60091296000000005</v>
      </c>
      <c r="H2623" s="4">
        <v>0.83806091999999999</v>
      </c>
      <c r="I2623" s="4">
        <f t="shared" si="161"/>
        <v>0.83806091999999999</v>
      </c>
      <c r="J2623" s="4">
        <f t="shared" si="162"/>
        <v>3.6199095022624434E-4</v>
      </c>
      <c r="K2623" s="4">
        <f t="shared" si="163"/>
        <v>3.0337046877828053E-4</v>
      </c>
    </row>
    <row r="2624" spans="2:11" ht="15" customHeight="1">
      <c r="B2624" s="3" t="s">
        <v>109</v>
      </c>
      <c r="C2624" s="3" t="s">
        <v>31</v>
      </c>
      <c r="D2624" s="3" t="str">
        <f t="shared" si="160"/>
        <v>Raise 4x</v>
      </c>
      <c r="E2624" s="3">
        <v>24</v>
      </c>
      <c r="F2624" s="4">
        <v>0.57979135000000004</v>
      </c>
      <c r="G2624" s="4">
        <v>0.62447885999999997</v>
      </c>
      <c r="H2624" s="4">
        <v>0.86688350000000003</v>
      </c>
      <c r="I2624" s="4">
        <f t="shared" si="161"/>
        <v>0.86688350000000003</v>
      </c>
      <c r="J2624" s="4">
        <f t="shared" si="162"/>
        <v>3.6199095022624434E-4</v>
      </c>
      <c r="K2624" s="4">
        <f t="shared" si="163"/>
        <v>3.1380398190045247E-4</v>
      </c>
    </row>
    <row r="2625" spans="2:11" ht="15" customHeight="1">
      <c r="B2625" s="3" t="s">
        <v>109</v>
      </c>
      <c r="C2625" s="3" t="s">
        <v>32</v>
      </c>
      <c r="D2625" s="3" t="str">
        <f t="shared" si="160"/>
        <v>Raise 4x</v>
      </c>
      <c r="E2625" s="3">
        <v>24</v>
      </c>
      <c r="F2625" s="4">
        <v>0.56591146999999997</v>
      </c>
      <c r="G2625" s="4">
        <v>0.63212765999999998</v>
      </c>
      <c r="H2625" s="4">
        <v>0.87728203999999999</v>
      </c>
      <c r="I2625" s="4">
        <f t="shared" si="161"/>
        <v>0.87728203999999999</v>
      </c>
      <c r="J2625" s="4">
        <f t="shared" si="162"/>
        <v>3.6199095022624434E-4</v>
      </c>
      <c r="K2625" s="4">
        <f t="shared" si="163"/>
        <v>3.1756815927601811E-4</v>
      </c>
    </row>
    <row r="2626" spans="2:11" ht="15" customHeight="1">
      <c r="B2626" s="3" t="s">
        <v>109</v>
      </c>
      <c r="C2626" s="3" t="s">
        <v>33</v>
      </c>
      <c r="D2626" s="3" t="str">
        <f t="shared" si="160"/>
        <v>Raise 4x</v>
      </c>
      <c r="E2626" s="3">
        <v>24</v>
      </c>
      <c r="F2626" s="4">
        <v>0.64032226999999997</v>
      </c>
      <c r="G2626" s="4">
        <v>0.94611674000000001</v>
      </c>
      <c r="H2626" s="4">
        <v>1.26252656</v>
      </c>
      <c r="I2626" s="4">
        <f t="shared" si="161"/>
        <v>1.26252656</v>
      </c>
      <c r="J2626" s="4">
        <f t="shared" si="162"/>
        <v>3.6199095022624434E-4</v>
      </c>
      <c r="K2626" s="4">
        <f t="shared" si="163"/>
        <v>4.5702318914027146E-4</v>
      </c>
    </row>
    <row r="2627" spans="2:11" ht="15" customHeight="1">
      <c r="B2627" s="3" t="s">
        <v>109</v>
      </c>
      <c r="C2627" s="3" t="s">
        <v>34</v>
      </c>
      <c r="D2627" s="3" t="str">
        <f t="shared" si="160"/>
        <v>Raise 4x</v>
      </c>
      <c r="E2627" s="3">
        <v>24</v>
      </c>
      <c r="F2627" s="4">
        <v>0.27779596000000001</v>
      </c>
      <c r="G2627" s="4">
        <v>0.19733174000000001</v>
      </c>
      <c r="H2627" s="4">
        <v>0.34468432999999998</v>
      </c>
      <c r="I2627" s="4">
        <f t="shared" si="161"/>
        <v>0.34468432999999998</v>
      </c>
      <c r="J2627" s="4">
        <f t="shared" si="162"/>
        <v>3.6199095022624434E-4</v>
      </c>
      <c r="K2627" s="4">
        <f t="shared" si="163"/>
        <v>1.2477260814479637E-4</v>
      </c>
    </row>
    <row r="2628" spans="2:11" ht="15" customHeight="1">
      <c r="B2628" s="3" t="s">
        <v>109</v>
      </c>
      <c r="C2628" s="3" t="s">
        <v>35</v>
      </c>
      <c r="D2628" s="3" t="str">
        <f t="shared" si="160"/>
        <v>Raise 4x</v>
      </c>
      <c r="E2628" s="3">
        <v>24</v>
      </c>
      <c r="F2628" s="4">
        <v>0.30216501000000001</v>
      </c>
      <c r="G2628" s="4">
        <v>0.22945247999999999</v>
      </c>
      <c r="H2628" s="4">
        <v>0.38466034999999998</v>
      </c>
      <c r="I2628" s="4">
        <f t="shared" si="161"/>
        <v>0.38466034999999998</v>
      </c>
      <c r="J2628" s="4">
        <f t="shared" si="162"/>
        <v>3.6199095022624434E-4</v>
      </c>
      <c r="K2628" s="4">
        <f t="shared" si="163"/>
        <v>1.3924356561085971E-4</v>
      </c>
    </row>
    <row r="2629" spans="2:11" ht="15" customHeight="1">
      <c r="B2629" s="3" t="s">
        <v>109</v>
      </c>
      <c r="C2629" s="3" t="s">
        <v>36</v>
      </c>
      <c r="D2629" s="3" t="str">
        <f t="shared" ref="D2629:D2692" si="164">IF(I2629=F2629,"Check",IF(I2629=G2629,"Raise 3x", IF(I2629=H2629,"Raise 4x", "ERROR")))</f>
        <v>Raise 4x</v>
      </c>
      <c r="E2629" s="3">
        <v>24</v>
      </c>
      <c r="F2629" s="4">
        <v>6.2985150000000004E-2</v>
      </c>
      <c r="G2629" s="4">
        <v>0.1436402</v>
      </c>
      <c r="H2629" s="4">
        <v>0.26838163999999998</v>
      </c>
      <c r="I2629" s="4">
        <f t="shared" ref="I2629:I2692" si="165">MAX(F2629:H2629)</f>
        <v>0.26838163999999998</v>
      </c>
      <c r="J2629" s="4">
        <f t="shared" ref="J2629:J2692" si="166">E2629/(COMBIN(52,2)*50)</f>
        <v>3.6199095022624434E-4</v>
      </c>
      <c r="K2629" s="4">
        <f t="shared" ref="K2629:K2692" si="167">J2629*I2629</f>
        <v>9.7151724886877824E-5</v>
      </c>
    </row>
    <row r="2630" spans="2:11" ht="15" customHeight="1">
      <c r="B2630" s="3" t="s">
        <v>109</v>
      </c>
      <c r="C2630" s="3" t="s">
        <v>37</v>
      </c>
      <c r="D2630" s="3" t="str">
        <f t="shared" si="164"/>
        <v>Check</v>
      </c>
      <c r="E2630" s="3">
        <v>24</v>
      </c>
      <c r="F2630" s="4">
        <v>-0.38888824</v>
      </c>
      <c r="G2630" s="4">
        <v>-1.4990510800000001</v>
      </c>
      <c r="H2630" s="4">
        <v>-1.74748024</v>
      </c>
      <c r="I2630" s="4">
        <f t="shared" si="165"/>
        <v>-0.38888824</v>
      </c>
      <c r="J2630" s="4">
        <f t="shared" si="166"/>
        <v>3.6199095022624434E-4</v>
      </c>
      <c r="K2630" s="4">
        <f t="shared" si="167"/>
        <v>-1.4077402352941177E-4</v>
      </c>
    </row>
    <row r="2631" spans="2:11" ht="15" customHeight="1">
      <c r="B2631" s="3" t="s">
        <v>110</v>
      </c>
      <c r="C2631" s="3" t="s">
        <v>51</v>
      </c>
      <c r="D2631" s="3" t="str">
        <f t="shared" si="164"/>
        <v>Raise 4x</v>
      </c>
      <c r="E2631" s="3">
        <v>12</v>
      </c>
      <c r="F2631" s="4">
        <v>0.78972195000000001</v>
      </c>
      <c r="G2631" s="4">
        <v>0.93141518999999995</v>
      </c>
      <c r="H2631" s="4">
        <v>1.2498678700000001</v>
      </c>
      <c r="I2631" s="4">
        <f t="shared" si="165"/>
        <v>1.2498678700000001</v>
      </c>
      <c r="J2631" s="4">
        <f t="shared" si="166"/>
        <v>1.8099547511312217E-4</v>
      </c>
      <c r="K2631" s="4">
        <f t="shared" si="167"/>
        <v>2.2622042895927604E-4</v>
      </c>
    </row>
    <row r="2632" spans="2:11" ht="15" customHeight="1">
      <c r="B2632" s="3" t="s">
        <v>110</v>
      </c>
      <c r="C2632" s="3" t="s">
        <v>1</v>
      </c>
      <c r="D2632" s="3" t="str">
        <f t="shared" si="164"/>
        <v>Raise 4x</v>
      </c>
      <c r="E2632" s="3">
        <v>12</v>
      </c>
      <c r="F2632" s="4">
        <v>0.74982674999999999</v>
      </c>
      <c r="G2632" s="4">
        <v>0.87204901000000001</v>
      </c>
      <c r="H2632" s="4">
        <v>1.1765610900000001</v>
      </c>
      <c r="I2632" s="4">
        <f t="shared" si="165"/>
        <v>1.1765610900000001</v>
      </c>
      <c r="J2632" s="4">
        <f t="shared" si="166"/>
        <v>1.8099547511312217E-4</v>
      </c>
      <c r="K2632" s="4">
        <f t="shared" si="167"/>
        <v>2.1295223348416292E-4</v>
      </c>
    </row>
    <row r="2633" spans="2:11" ht="15" customHeight="1">
      <c r="B2633" s="3" t="s">
        <v>110</v>
      </c>
      <c r="C2633" s="3" t="s">
        <v>2</v>
      </c>
      <c r="D2633" s="3" t="str">
        <f t="shared" si="164"/>
        <v>Raise 4x</v>
      </c>
      <c r="E2633" s="3">
        <v>12</v>
      </c>
      <c r="F2633" s="4">
        <v>0.71062387999999999</v>
      </c>
      <c r="G2633" s="4">
        <v>0.81347833000000003</v>
      </c>
      <c r="H2633" s="4">
        <v>1.1042261499999999</v>
      </c>
      <c r="I2633" s="4">
        <f t="shared" si="165"/>
        <v>1.1042261499999999</v>
      </c>
      <c r="J2633" s="4">
        <f t="shared" si="166"/>
        <v>1.8099547511312217E-4</v>
      </c>
      <c r="K2633" s="4">
        <f t="shared" si="167"/>
        <v>1.998599366515837E-4</v>
      </c>
    </row>
    <row r="2634" spans="2:11" ht="15" customHeight="1">
      <c r="B2634" s="3" t="s">
        <v>110</v>
      </c>
      <c r="C2634" s="3" t="s">
        <v>3</v>
      </c>
      <c r="D2634" s="3" t="str">
        <f t="shared" si="164"/>
        <v>Raise 4x</v>
      </c>
      <c r="E2634" s="3">
        <v>12</v>
      </c>
      <c r="F2634" s="4">
        <v>0.68310247999999996</v>
      </c>
      <c r="G2634" s="4">
        <v>0.77466738999999996</v>
      </c>
      <c r="H2634" s="4">
        <v>1.05595437</v>
      </c>
      <c r="I2634" s="4">
        <f t="shared" si="165"/>
        <v>1.05595437</v>
      </c>
      <c r="J2634" s="4">
        <f t="shared" si="166"/>
        <v>1.8099547511312217E-4</v>
      </c>
      <c r="K2634" s="4">
        <f t="shared" si="167"/>
        <v>1.911229628959276E-4</v>
      </c>
    </row>
    <row r="2635" spans="2:11" ht="15" customHeight="1">
      <c r="B2635" s="3" t="s">
        <v>110</v>
      </c>
      <c r="C2635" s="3" t="s">
        <v>4</v>
      </c>
      <c r="D2635" s="3" t="str">
        <f t="shared" si="164"/>
        <v>Raise 4x</v>
      </c>
      <c r="E2635" s="3">
        <v>12</v>
      </c>
      <c r="F2635" s="4">
        <v>0.66328829</v>
      </c>
      <c r="G2635" s="4">
        <v>0.74351692999999996</v>
      </c>
      <c r="H2635" s="4">
        <v>1.01923835</v>
      </c>
      <c r="I2635" s="4">
        <f t="shared" si="165"/>
        <v>1.01923835</v>
      </c>
      <c r="J2635" s="4">
        <f t="shared" si="166"/>
        <v>1.8099547511312217E-4</v>
      </c>
      <c r="K2635" s="4">
        <f t="shared" si="167"/>
        <v>1.844775294117647E-4</v>
      </c>
    </row>
    <row r="2636" spans="2:11" ht="15" customHeight="1">
      <c r="B2636" s="3" t="s">
        <v>110</v>
      </c>
      <c r="C2636" s="3" t="s">
        <v>5</v>
      </c>
      <c r="D2636" s="3" t="str">
        <f t="shared" si="164"/>
        <v>Raise 4x</v>
      </c>
      <c r="E2636" s="3">
        <v>12</v>
      </c>
      <c r="F2636" s="4">
        <v>0.66937875999999996</v>
      </c>
      <c r="G2636" s="4">
        <v>0.76198600000000005</v>
      </c>
      <c r="H2636" s="4">
        <v>1.0416912599999999</v>
      </c>
      <c r="I2636" s="4">
        <f t="shared" si="165"/>
        <v>1.0416912599999999</v>
      </c>
      <c r="J2636" s="4">
        <f t="shared" si="166"/>
        <v>1.8099547511312217E-4</v>
      </c>
      <c r="K2636" s="4">
        <f t="shared" si="167"/>
        <v>1.8854140452488686E-4</v>
      </c>
    </row>
    <row r="2637" spans="2:11" ht="15" customHeight="1">
      <c r="B2637" s="3" t="s">
        <v>110</v>
      </c>
      <c r="C2637" s="3" t="s">
        <v>6</v>
      </c>
      <c r="D2637" s="3" t="str">
        <f t="shared" si="164"/>
        <v>Raise 4x</v>
      </c>
      <c r="E2637" s="3">
        <v>12</v>
      </c>
      <c r="F2637" s="4">
        <v>0.66468360999999998</v>
      </c>
      <c r="G2637" s="4">
        <v>0.76631254000000004</v>
      </c>
      <c r="H2637" s="4">
        <v>1.04756352</v>
      </c>
      <c r="I2637" s="4">
        <f t="shared" si="165"/>
        <v>1.04756352</v>
      </c>
      <c r="J2637" s="4">
        <f t="shared" si="166"/>
        <v>1.8099547511312217E-4</v>
      </c>
      <c r="K2637" s="4">
        <f t="shared" si="167"/>
        <v>1.8960425701357466E-4</v>
      </c>
    </row>
    <row r="2638" spans="2:11" ht="15" customHeight="1">
      <c r="B2638" s="3" t="s">
        <v>110</v>
      </c>
      <c r="C2638" s="3" t="s">
        <v>7</v>
      </c>
      <c r="D2638" s="3" t="str">
        <f t="shared" si="164"/>
        <v>Raise 4x</v>
      </c>
      <c r="E2638" s="3">
        <v>12</v>
      </c>
      <c r="F2638" s="4">
        <v>0.67784670999999996</v>
      </c>
      <c r="G2638" s="4">
        <v>0.78924335000000001</v>
      </c>
      <c r="H2638" s="4">
        <v>1.0758932999999999</v>
      </c>
      <c r="I2638" s="4">
        <f t="shared" si="165"/>
        <v>1.0758932999999999</v>
      </c>
      <c r="J2638" s="4">
        <f t="shared" si="166"/>
        <v>1.8099547511312217E-4</v>
      </c>
      <c r="K2638" s="4">
        <f t="shared" si="167"/>
        <v>1.9473181900452486E-4</v>
      </c>
    </row>
    <row r="2639" spans="2:11" ht="15" customHeight="1">
      <c r="B2639" s="3" t="s">
        <v>110</v>
      </c>
      <c r="C2639" s="3" t="s">
        <v>9</v>
      </c>
      <c r="D2639" s="3" t="str">
        <f t="shared" si="164"/>
        <v>Raise 4x</v>
      </c>
      <c r="E2639" s="3">
        <v>12</v>
      </c>
      <c r="F2639" s="4">
        <v>0.30667180999999999</v>
      </c>
      <c r="G2639" s="4">
        <v>0.24490049999999999</v>
      </c>
      <c r="H2639" s="4">
        <v>0.41391619000000002</v>
      </c>
      <c r="I2639" s="4">
        <f t="shared" si="165"/>
        <v>0.41391619000000002</v>
      </c>
      <c r="J2639" s="4">
        <f t="shared" si="166"/>
        <v>1.8099547511312217E-4</v>
      </c>
      <c r="K2639" s="4">
        <f t="shared" si="167"/>
        <v>7.4916957466063356E-5</v>
      </c>
    </row>
    <row r="2640" spans="2:11" ht="15" customHeight="1">
      <c r="B2640" s="3" t="s">
        <v>110</v>
      </c>
      <c r="C2640" s="3" t="s">
        <v>10</v>
      </c>
      <c r="D2640" s="3" t="str">
        <f t="shared" si="164"/>
        <v>Raise 4x</v>
      </c>
      <c r="E2640" s="3">
        <v>12</v>
      </c>
      <c r="F2640" s="4">
        <v>0.33296808</v>
      </c>
      <c r="G2640" s="4">
        <v>0.27765672000000002</v>
      </c>
      <c r="H2640" s="4">
        <v>0.45435006999999999</v>
      </c>
      <c r="I2640" s="4">
        <f t="shared" si="165"/>
        <v>0.45435006999999999</v>
      </c>
      <c r="J2640" s="4">
        <f t="shared" si="166"/>
        <v>1.8099547511312217E-4</v>
      </c>
      <c r="K2640" s="4">
        <f t="shared" si="167"/>
        <v>8.2235306787330309E-5</v>
      </c>
    </row>
    <row r="2641" spans="2:11" ht="15" customHeight="1">
      <c r="B2641" s="3" t="s">
        <v>110</v>
      </c>
      <c r="C2641" s="3" t="s">
        <v>11</v>
      </c>
      <c r="D2641" s="3" t="str">
        <f t="shared" si="164"/>
        <v>Raise 4x</v>
      </c>
      <c r="E2641" s="3">
        <v>12</v>
      </c>
      <c r="F2641" s="4">
        <v>0.36185479999999998</v>
      </c>
      <c r="G2641" s="4">
        <v>0.31267492000000002</v>
      </c>
      <c r="H2641" s="4">
        <v>0.49747285000000002</v>
      </c>
      <c r="I2641" s="4">
        <f t="shared" si="165"/>
        <v>0.49747285000000002</v>
      </c>
      <c r="J2641" s="4">
        <f t="shared" si="166"/>
        <v>1.8099547511312217E-4</v>
      </c>
      <c r="K2641" s="4">
        <f t="shared" si="167"/>
        <v>9.0040334841628964E-5</v>
      </c>
    </row>
    <row r="2642" spans="2:11" ht="15" customHeight="1">
      <c r="B2642" s="3" t="s">
        <v>110</v>
      </c>
      <c r="C2642" s="3" t="s">
        <v>12</v>
      </c>
      <c r="D2642" s="3" t="str">
        <f t="shared" si="164"/>
        <v>Raise 4x</v>
      </c>
      <c r="E2642" s="3">
        <v>12</v>
      </c>
      <c r="F2642" s="4">
        <v>-1.46619E-2</v>
      </c>
      <c r="G2642" s="4">
        <v>5.0209879999999998E-2</v>
      </c>
      <c r="H2642" s="4">
        <v>0.16165270000000001</v>
      </c>
      <c r="I2642" s="4">
        <f t="shared" si="165"/>
        <v>0.16165270000000001</v>
      </c>
      <c r="J2642" s="4">
        <f t="shared" si="166"/>
        <v>1.8099547511312217E-4</v>
      </c>
      <c r="K2642" s="4">
        <f t="shared" si="167"/>
        <v>2.9258407239819005E-5</v>
      </c>
    </row>
    <row r="2643" spans="2:11" ht="15" customHeight="1">
      <c r="B2643" s="3" t="s">
        <v>110</v>
      </c>
      <c r="C2643" s="3" t="s">
        <v>13</v>
      </c>
      <c r="D2643" s="3" t="str">
        <f t="shared" si="164"/>
        <v>Raise 4x</v>
      </c>
      <c r="E2643" s="3">
        <v>12</v>
      </c>
      <c r="F2643" s="4">
        <v>0.78736234000000005</v>
      </c>
      <c r="G2643" s="4">
        <v>0.92848282000000004</v>
      </c>
      <c r="H2643" s="4">
        <v>1.2465793700000001</v>
      </c>
      <c r="I2643" s="4">
        <f t="shared" si="165"/>
        <v>1.2465793700000001</v>
      </c>
      <c r="J2643" s="4">
        <f t="shared" si="166"/>
        <v>1.8099547511312217E-4</v>
      </c>
      <c r="K2643" s="4">
        <f t="shared" si="167"/>
        <v>2.2562522533936652E-4</v>
      </c>
    </row>
    <row r="2644" spans="2:11" ht="15" customHeight="1">
      <c r="B2644" s="3" t="s">
        <v>110</v>
      </c>
      <c r="C2644" s="3" t="s">
        <v>39</v>
      </c>
      <c r="D2644" s="3" t="str">
        <f t="shared" si="164"/>
        <v>Raise 4x</v>
      </c>
      <c r="E2644" s="3">
        <v>12</v>
      </c>
      <c r="F2644" s="4">
        <v>0.74743561999999997</v>
      </c>
      <c r="G2644" s="4">
        <v>0.86909475999999997</v>
      </c>
      <c r="H2644" s="4">
        <v>1.1732464899999999</v>
      </c>
      <c r="I2644" s="4">
        <f t="shared" si="165"/>
        <v>1.1732464899999999</v>
      </c>
      <c r="J2644" s="4">
        <f t="shared" si="166"/>
        <v>1.8099547511312217E-4</v>
      </c>
      <c r="K2644" s="4">
        <f t="shared" si="167"/>
        <v>2.1235230588235291E-4</v>
      </c>
    </row>
    <row r="2645" spans="2:11" ht="15" customHeight="1">
      <c r="B2645" s="3" t="s">
        <v>110</v>
      </c>
      <c r="C2645" s="3" t="s">
        <v>14</v>
      </c>
      <c r="D2645" s="3" t="str">
        <f t="shared" si="164"/>
        <v>Raise 4x</v>
      </c>
      <c r="E2645" s="3">
        <v>12</v>
      </c>
      <c r="F2645" s="4">
        <v>0.70819865000000004</v>
      </c>
      <c r="G2645" s="4">
        <v>0.81050219999999995</v>
      </c>
      <c r="H2645" s="4">
        <v>1.10088545</v>
      </c>
      <c r="I2645" s="4">
        <f t="shared" si="165"/>
        <v>1.10088545</v>
      </c>
      <c r="J2645" s="4">
        <f t="shared" si="166"/>
        <v>1.8099547511312217E-4</v>
      </c>
      <c r="K2645" s="4">
        <f t="shared" si="167"/>
        <v>1.9925528506787329E-4</v>
      </c>
    </row>
    <row r="2646" spans="2:11" ht="15" customHeight="1">
      <c r="B2646" s="3" t="s">
        <v>110</v>
      </c>
      <c r="C2646" s="3" t="s">
        <v>15</v>
      </c>
      <c r="D2646" s="3" t="str">
        <f t="shared" si="164"/>
        <v>Raise 4x</v>
      </c>
      <c r="E2646" s="3">
        <v>12</v>
      </c>
      <c r="F2646" s="4">
        <v>0.6804656</v>
      </c>
      <c r="G2646" s="4">
        <v>0.77139245999999995</v>
      </c>
      <c r="H2646" s="4">
        <v>1.05224922</v>
      </c>
      <c r="I2646" s="4">
        <f t="shared" si="165"/>
        <v>1.05224922</v>
      </c>
      <c r="J2646" s="4">
        <f t="shared" si="166"/>
        <v>1.8099547511312217E-4</v>
      </c>
      <c r="K2646" s="4">
        <f t="shared" si="167"/>
        <v>1.9045234751131221E-4</v>
      </c>
    </row>
    <row r="2647" spans="2:11" ht="15" customHeight="1">
      <c r="B2647" s="3" t="s">
        <v>110</v>
      </c>
      <c r="C2647" s="3" t="s">
        <v>16</v>
      </c>
      <c r="D2647" s="3" t="str">
        <f t="shared" si="164"/>
        <v>Raise 4x</v>
      </c>
      <c r="E2647" s="3">
        <v>12</v>
      </c>
      <c r="F2647" s="4">
        <v>0.66225272999999996</v>
      </c>
      <c r="G2647" s="4">
        <v>0.74218284000000001</v>
      </c>
      <c r="H2647" s="4">
        <v>1.0177010399999999</v>
      </c>
      <c r="I2647" s="4">
        <f t="shared" si="165"/>
        <v>1.0177010399999999</v>
      </c>
      <c r="J2647" s="4">
        <f t="shared" si="166"/>
        <v>1.8099547511312217E-4</v>
      </c>
      <c r="K2647" s="4">
        <f t="shared" si="167"/>
        <v>1.8419928325791855E-4</v>
      </c>
    </row>
    <row r="2648" spans="2:11" ht="15" customHeight="1">
      <c r="B2648" s="3" t="s">
        <v>110</v>
      </c>
      <c r="C2648" s="3" t="s">
        <v>17</v>
      </c>
      <c r="D2648" s="3" t="str">
        <f t="shared" si="164"/>
        <v>Raise 4x</v>
      </c>
      <c r="E2648" s="3">
        <v>12</v>
      </c>
      <c r="F2648" s="4">
        <v>0.67065439999999998</v>
      </c>
      <c r="G2648" s="4">
        <v>0.76302168000000004</v>
      </c>
      <c r="H2648" s="4">
        <v>1.0425755699999999</v>
      </c>
      <c r="I2648" s="4">
        <f t="shared" si="165"/>
        <v>1.0425755699999999</v>
      </c>
      <c r="J2648" s="4">
        <f t="shared" si="166"/>
        <v>1.8099547511312217E-4</v>
      </c>
      <c r="K2648" s="4">
        <f t="shared" si="167"/>
        <v>1.8870146063348415E-4</v>
      </c>
    </row>
    <row r="2649" spans="2:11" ht="15" customHeight="1">
      <c r="B2649" s="3" t="s">
        <v>110</v>
      </c>
      <c r="C2649" s="3" t="s">
        <v>18</v>
      </c>
      <c r="D2649" s="3" t="str">
        <f t="shared" si="164"/>
        <v>Raise 4x</v>
      </c>
      <c r="E2649" s="3">
        <v>12</v>
      </c>
      <c r="F2649" s="4">
        <v>0.66723657000000003</v>
      </c>
      <c r="G2649" s="4">
        <v>0.76872892999999998</v>
      </c>
      <c r="H2649" s="4">
        <v>1.0499095899999999</v>
      </c>
      <c r="I2649" s="4">
        <f t="shared" si="165"/>
        <v>1.0499095899999999</v>
      </c>
      <c r="J2649" s="4">
        <f t="shared" si="166"/>
        <v>1.8099547511312217E-4</v>
      </c>
      <c r="K2649" s="4">
        <f t="shared" si="167"/>
        <v>1.9002888506787328E-4</v>
      </c>
    </row>
    <row r="2650" spans="2:11" ht="15" customHeight="1">
      <c r="B2650" s="3" t="s">
        <v>110</v>
      </c>
      <c r="C2650" s="3" t="s">
        <v>19</v>
      </c>
      <c r="D2650" s="3" t="str">
        <f t="shared" si="164"/>
        <v>Raise 4x</v>
      </c>
      <c r="E2650" s="3">
        <v>12</v>
      </c>
      <c r="F2650" s="4">
        <v>0.68163976000000004</v>
      </c>
      <c r="G2650" s="4">
        <v>0.79291993999999999</v>
      </c>
      <c r="H2650" s="4">
        <v>1.0795523</v>
      </c>
      <c r="I2650" s="4">
        <f t="shared" si="165"/>
        <v>1.0795523</v>
      </c>
      <c r="J2650" s="4">
        <f t="shared" si="166"/>
        <v>1.8099547511312217E-4</v>
      </c>
      <c r="K2650" s="4">
        <f t="shared" si="167"/>
        <v>1.9539408144796379E-4</v>
      </c>
    </row>
    <row r="2651" spans="2:11" ht="15" customHeight="1">
      <c r="B2651" s="3" t="s">
        <v>110</v>
      </c>
      <c r="C2651" s="3" t="s">
        <v>20</v>
      </c>
      <c r="D2651" s="3" t="str">
        <f t="shared" si="164"/>
        <v>Raise 4x</v>
      </c>
      <c r="E2651" s="3">
        <v>12</v>
      </c>
      <c r="F2651" s="4">
        <v>0.89712714000000005</v>
      </c>
      <c r="G2651" s="4">
        <v>1.3045787499999999</v>
      </c>
      <c r="H2651" s="4">
        <v>1.7121630999999999</v>
      </c>
      <c r="I2651" s="4">
        <f t="shared" si="165"/>
        <v>1.7121630999999999</v>
      </c>
      <c r="J2651" s="4">
        <f t="shared" si="166"/>
        <v>1.8099547511312217E-4</v>
      </c>
      <c r="K2651" s="4">
        <f t="shared" si="167"/>
        <v>3.0989377375565611E-4</v>
      </c>
    </row>
    <row r="2652" spans="2:11" ht="15" customHeight="1">
      <c r="B2652" s="3" t="s">
        <v>110</v>
      </c>
      <c r="C2652" s="3" t="s">
        <v>21</v>
      </c>
      <c r="D2652" s="3" t="str">
        <f t="shared" si="164"/>
        <v>Raise 4x</v>
      </c>
      <c r="E2652" s="3">
        <v>12</v>
      </c>
      <c r="F2652" s="4">
        <v>0.34740945000000001</v>
      </c>
      <c r="G2652" s="4">
        <v>0.30819324999999997</v>
      </c>
      <c r="H2652" s="4">
        <v>0.48843629</v>
      </c>
      <c r="I2652" s="4">
        <f t="shared" si="165"/>
        <v>0.48843629</v>
      </c>
      <c r="J2652" s="4">
        <f t="shared" si="166"/>
        <v>1.8099547511312217E-4</v>
      </c>
      <c r="K2652" s="4">
        <f t="shared" si="167"/>
        <v>8.8404758371040719E-5</v>
      </c>
    </row>
    <row r="2653" spans="2:11" ht="15" customHeight="1">
      <c r="B2653" s="3" t="s">
        <v>110</v>
      </c>
      <c r="C2653" s="3" t="s">
        <v>22</v>
      </c>
      <c r="D2653" s="3" t="str">
        <f t="shared" si="164"/>
        <v>Raise 4x</v>
      </c>
      <c r="E2653" s="3">
        <v>12</v>
      </c>
      <c r="F2653" s="4">
        <v>0.37246488</v>
      </c>
      <c r="G2653" s="4">
        <v>0.33922618999999998</v>
      </c>
      <c r="H2653" s="4">
        <v>0.52700159999999996</v>
      </c>
      <c r="I2653" s="4">
        <f t="shared" si="165"/>
        <v>0.52700159999999996</v>
      </c>
      <c r="J2653" s="4">
        <f t="shared" si="166"/>
        <v>1.8099547511312217E-4</v>
      </c>
      <c r="K2653" s="4">
        <f t="shared" si="167"/>
        <v>9.5384904977375556E-5</v>
      </c>
    </row>
    <row r="2654" spans="2:11" ht="15" customHeight="1">
      <c r="B2654" s="3" t="s">
        <v>110</v>
      </c>
      <c r="C2654" s="3" t="s">
        <v>23</v>
      </c>
      <c r="D2654" s="3" t="str">
        <f t="shared" si="164"/>
        <v>Raise 4x</v>
      </c>
      <c r="E2654" s="3">
        <v>12</v>
      </c>
      <c r="F2654" s="4">
        <v>0.40027695000000002</v>
      </c>
      <c r="G2654" s="4">
        <v>0.37262961999999999</v>
      </c>
      <c r="H2654" s="4">
        <v>0.56838630999999995</v>
      </c>
      <c r="I2654" s="4">
        <f t="shared" si="165"/>
        <v>0.56838630999999995</v>
      </c>
      <c r="J2654" s="4">
        <f t="shared" si="166"/>
        <v>1.8099547511312217E-4</v>
      </c>
      <c r="K2654" s="4">
        <f t="shared" si="167"/>
        <v>1.0287535022624433E-4</v>
      </c>
    </row>
    <row r="2655" spans="2:11" ht="15" customHeight="1">
      <c r="B2655" s="3" t="s">
        <v>110</v>
      </c>
      <c r="C2655" s="3" t="s">
        <v>25</v>
      </c>
      <c r="D2655" s="3" t="str">
        <f t="shared" si="164"/>
        <v>Raise 4x</v>
      </c>
      <c r="E2655" s="3">
        <v>24</v>
      </c>
      <c r="F2655" s="4">
        <v>0.75188734000000002</v>
      </c>
      <c r="G2655" s="4">
        <v>0.87143331000000002</v>
      </c>
      <c r="H2655" s="4">
        <v>1.17527716</v>
      </c>
      <c r="I2655" s="4">
        <f t="shared" si="165"/>
        <v>1.17527716</v>
      </c>
      <c r="J2655" s="4">
        <f t="shared" si="166"/>
        <v>3.6199095022624434E-4</v>
      </c>
      <c r="K2655" s="4">
        <f t="shared" si="167"/>
        <v>4.2543969592760179E-4</v>
      </c>
    </row>
    <row r="2656" spans="2:11" ht="15" customHeight="1">
      <c r="B2656" s="3" t="s">
        <v>110</v>
      </c>
      <c r="C2656" s="3" t="s">
        <v>26</v>
      </c>
      <c r="D2656" s="3" t="str">
        <f t="shared" si="164"/>
        <v>Raise 4x</v>
      </c>
      <c r="E2656" s="3">
        <v>24</v>
      </c>
      <c r="F2656" s="4">
        <v>0.71307107999999997</v>
      </c>
      <c r="G2656" s="4">
        <v>0.81244780000000005</v>
      </c>
      <c r="H2656" s="4">
        <v>1.10244735</v>
      </c>
      <c r="I2656" s="4">
        <f t="shared" si="165"/>
        <v>1.10244735</v>
      </c>
      <c r="J2656" s="4">
        <f t="shared" si="166"/>
        <v>3.6199095022624434E-4</v>
      </c>
      <c r="K2656" s="4">
        <f t="shared" si="167"/>
        <v>3.9907596380090501E-4</v>
      </c>
    </row>
    <row r="2657" spans="2:11" ht="15" customHeight="1">
      <c r="B2657" s="3" t="s">
        <v>110</v>
      </c>
      <c r="C2657" s="3" t="s">
        <v>27</v>
      </c>
      <c r="D2657" s="3" t="str">
        <f t="shared" si="164"/>
        <v>Raise 4x</v>
      </c>
      <c r="E2657" s="3">
        <v>24</v>
      </c>
      <c r="F2657" s="4">
        <v>0.67496191999999999</v>
      </c>
      <c r="G2657" s="4">
        <v>0.75449734999999996</v>
      </c>
      <c r="H2657" s="4">
        <v>1.0308768500000001</v>
      </c>
      <c r="I2657" s="4">
        <f t="shared" si="165"/>
        <v>1.0308768500000001</v>
      </c>
      <c r="J2657" s="4">
        <f t="shared" si="166"/>
        <v>3.6199095022624434E-4</v>
      </c>
      <c r="K2657" s="4">
        <f t="shared" si="167"/>
        <v>3.7316809049773756E-4</v>
      </c>
    </row>
    <row r="2658" spans="2:11" ht="15" customHeight="1">
      <c r="B2658" s="3" t="s">
        <v>110</v>
      </c>
      <c r="C2658" s="3" t="s">
        <v>28</v>
      </c>
      <c r="D2658" s="3" t="str">
        <f t="shared" si="164"/>
        <v>Raise 4x</v>
      </c>
      <c r="E2658" s="3">
        <v>24</v>
      </c>
      <c r="F2658" s="4">
        <v>0.64821004000000004</v>
      </c>
      <c r="G2658" s="4">
        <v>0.71587606999999998</v>
      </c>
      <c r="H2658" s="4">
        <v>0.98283962000000002</v>
      </c>
      <c r="I2658" s="4">
        <f t="shared" si="165"/>
        <v>0.98283962000000002</v>
      </c>
      <c r="J2658" s="4">
        <f t="shared" si="166"/>
        <v>3.6199095022624434E-4</v>
      </c>
      <c r="K2658" s="4">
        <f t="shared" si="167"/>
        <v>3.5577904796380092E-4</v>
      </c>
    </row>
    <row r="2659" spans="2:11" ht="15" customHeight="1">
      <c r="B2659" s="3" t="s">
        <v>110</v>
      </c>
      <c r="C2659" s="3" t="s">
        <v>29</v>
      </c>
      <c r="D2659" s="3" t="str">
        <f t="shared" si="164"/>
        <v>Raise 4x</v>
      </c>
      <c r="E2659" s="3">
        <v>24</v>
      </c>
      <c r="F2659" s="4">
        <v>0.63014228999999999</v>
      </c>
      <c r="G2659" s="4">
        <v>0.6864403</v>
      </c>
      <c r="H2659" s="4">
        <v>0.94797624000000003</v>
      </c>
      <c r="I2659" s="4">
        <f t="shared" si="165"/>
        <v>0.94797624000000003</v>
      </c>
      <c r="J2659" s="4">
        <f t="shared" si="166"/>
        <v>3.6199095022624434E-4</v>
      </c>
      <c r="K2659" s="4">
        <f t="shared" si="167"/>
        <v>3.4315881990950225E-4</v>
      </c>
    </row>
    <row r="2660" spans="2:11" ht="15" customHeight="1">
      <c r="B2660" s="3" t="s">
        <v>110</v>
      </c>
      <c r="C2660" s="3" t="s">
        <v>30</v>
      </c>
      <c r="D2660" s="3" t="str">
        <f t="shared" si="164"/>
        <v>Raise 4x</v>
      </c>
      <c r="E2660" s="3">
        <v>24</v>
      </c>
      <c r="F2660" s="4">
        <v>0.63727237000000003</v>
      </c>
      <c r="G2660" s="4">
        <v>0.70597374000000002</v>
      </c>
      <c r="H2660" s="4">
        <v>0.97151372999999996</v>
      </c>
      <c r="I2660" s="4">
        <f t="shared" si="165"/>
        <v>0.97151372999999996</v>
      </c>
      <c r="J2660" s="4">
        <f t="shared" si="166"/>
        <v>3.6199095022624434E-4</v>
      </c>
      <c r="K2660" s="4">
        <f t="shared" si="167"/>
        <v>3.5167917828054298E-4</v>
      </c>
    </row>
    <row r="2661" spans="2:11" ht="15" customHeight="1">
      <c r="B2661" s="3" t="s">
        <v>110</v>
      </c>
      <c r="C2661" s="3" t="s">
        <v>31</v>
      </c>
      <c r="D2661" s="3" t="str">
        <f t="shared" si="164"/>
        <v>Raise 4x</v>
      </c>
      <c r="E2661" s="3">
        <v>24</v>
      </c>
      <c r="F2661" s="4">
        <v>0.63390338000000002</v>
      </c>
      <c r="G2661" s="4">
        <v>0.71156987999999999</v>
      </c>
      <c r="H2661" s="4">
        <v>0.97870895999999996</v>
      </c>
      <c r="I2661" s="4">
        <f t="shared" si="165"/>
        <v>0.97870895999999996</v>
      </c>
      <c r="J2661" s="4">
        <f t="shared" si="166"/>
        <v>3.6199095022624434E-4</v>
      </c>
      <c r="K2661" s="4">
        <f t="shared" si="167"/>
        <v>3.5428378642533934E-4</v>
      </c>
    </row>
    <row r="2662" spans="2:11" ht="15" customHeight="1">
      <c r="B2662" s="3" t="s">
        <v>110</v>
      </c>
      <c r="C2662" s="3" t="s">
        <v>32</v>
      </c>
      <c r="D2662" s="3" t="str">
        <f t="shared" si="164"/>
        <v>Raise 4x</v>
      </c>
      <c r="E2662" s="3">
        <v>24</v>
      </c>
      <c r="F2662" s="4">
        <v>0.64759319999999998</v>
      </c>
      <c r="G2662" s="4">
        <v>0.73512389</v>
      </c>
      <c r="H2662" s="4">
        <v>1.00757407</v>
      </c>
      <c r="I2662" s="4">
        <f t="shared" si="165"/>
        <v>1.00757407</v>
      </c>
      <c r="J2662" s="4">
        <f t="shared" si="166"/>
        <v>3.6199095022624434E-4</v>
      </c>
      <c r="K2662" s="4">
        <f t="shared" si="167"/>
        <v>3.647326950226244E-4</v>
      </c>
    </row>
    <row r="2663" spans="2:11" ht="15" customHeight="1">
      <c r="B2663" s="3" t="s">
        <v>110</v>
      </c>
      <c r="C2663" s="3" t="s">
        <v>33</v>
      </c>
      <c r="D2663" s="3" t="str">
        <f t="shared" si="164"/>
        <v>Raise 4x</v>
      </c>
      <c r="E2663" s="3">
        <v>24</v>
      </c>
      <c r="F2663" s="4">
        <v>0.87042870000000006</v>
      </c>
      <c r="G2663" s="4">
        <v>1.2551357400000001</v>
      </c>
      <c r="H2663" s="4">
        <v>1.64804252</v>
      </c>
      <c r="I2663" s="4">
        <f t="shared" si="165"/>
        <v>1.64804252</v>
      </c>
      <c r="J2663" s="4">
        <f t="shared" si="166"/>
        <v>3.6199095022624434E-4</v>
      </c>
      <c r="K2663" s="4">
        <f t="shared" si="167"/>
        <v>5.9657647782805428E-4</v>
      </c>
    </row>
    <row r="2664" spans="2:11" ht="15" customHeight="1">
      <c r="B2664" s="3" t="s">
        <v>110</v>
      </c>
      <c r="C2664" s="3" t="s">
        <v>34</v>
      </c>
      <c r="D2664" s="3" t="str">
        <f t="shared" si="164"/>
        <v>Raise 4x</v>
      </c>
      <c r="E2664" s="3">
        <v>24</v>
      </c>
      <c r="F2664" s="4">
        <v>0.33684617</v>
      </c>
      <c r="G2664" s="4">
        <v>0.27324294999999998</v>
      </c>
      <c r="H2664" s="4">
        <v>0.44192078000000001</v>
      </c>
      <c r="I2664" s="4">
        <f t="shared" si="165"/>
        <v>0.44192078000000001</v>
      </c>
      <c r="J2664" s="4">
        <f t="shared" si="166"/>
        <v>3.6199095022624434E-4</v>
      </c>
      <c r="K2664" s="4">
        <f t="shared" si="167"/>
        <v>1.5997132307692309E-4</v>
      </c>
    </row>
    <row r="2665" spans="2:11" ht="15" customHeight="1">
      <c r="B2665" s="3" t="s">
        <v>110</v>
      </c>
      <c r="C2665" s="3" t="s">
        <v>35</v>
      </c>
      <c r="D2665" s="3" t="str">
        <f t="shared" si="164"/>
        <v>Raise 4x</v>
      </c>
      <c r="E2665" s="3">
        <v>24</v>
      </c>
      <c r="F2665" s="4">
        <v>0.36110430999999998</v>
      </c>
      <c r="G2665" s="4">
        <v>0.30344239000000001</v>
      </c>
      <c r="H2665" s="4">
        <v>0.47946871000000002</v>
      </c>
      <c r="I2665" s="4">
        <f t="shared" si="165"/>
        <v>0.47946871000000002</v>
      </c>
      <c r="J2665" s="4">
        <f t="shared" si="166"/>
        <v>3.6199095022624434E-4</v>
      </c>
      <c r="K2665" s="4">
        <f t="shared" si="167"/>
        <v>1.7356333393665158E-4</v>
      </c>
    </row>
    <row r="2666" spans="2:11" ht="15" customHeight="1">
      <c r="B2666" s="3" t="s">
        <v>110</v>
      </c>
      <c r="C2666" s="3" t="s">
        <v>36</v>
      </c>
      <c r="D2666" s="3" t="str">
        <f t="shared" si="164"/>
        <v>Raise 4x</v>
      </c>
      <c r="E2666" s="3">
        <v>24</v>
      </c>
      <c r="F2666" s="4">
        <v>0.38784489999999999</v>
      </c>
      <c r="G2666" s="4">
        <v>0.33592140999999998</v>
      </c>
      <c r="H2666" s="4">
        <v>0.51972744999999998</v>
      </c>
      <c r="I2666" s="4">
        <f t="shared" si="165"/>
        <v>0.51972744999999998</v>
      </c>
      <c r="J2666" s="4">
        <f t="shared" si="166"/>
        <v>3.6199095022624434E-4</v>
      </c>
      <c r="K2666" s="4">
        <f t="shared" si="167"/>
        <v>1.8813663348416287E-4</v>
      </c>
    </row>
    <row r="2667" spans="2:11" ht="15" customHeight="1">
      <c r="B2667" s="3" t="s">
        <v>110</v>
      </c>
      <c r="C2667" s="3" t="s">
        <v>37</v>
      </c>
      <c r="D2667" s="3" t="str">
        <f t="shared" si="164"/>
        <v>Raise 4x</v>
      </c>
      <c r="E2667" s="3">
        <v>24</v>
      </c>
      <c r="F2667" s="4">
        <v>1.403369E-2</v>
      </c>
      <c r="G2667" s="4">
        <v>7.5302640000000004E-2</v>
      </c>
      <c r="H2667" s="4">
        <v>0.18685640000000001</v>
      </c>
      <c r="I2667" s="4">
        <f t="shared" si="165"/>
        <v>0.18685640000000001</v>
      </c>
      <c r="J2667" s="4">
        <f t="shared" si="166"/>
        <v>3.6199095022624434E-4</v>
      </c>
      <c r="K2667" s="4">
        <f t="shared" si="167"/>
        <v>6.76403257918552E-5</v>
      </c>
    </row>
    <row r="2668" spans="2:11" ht="15" customHeight="1">
      <c r="B2668" s="3" t="s">
        <v>111</v>
      </c>
      <c r="C2668" s="3" t="s">
        <v>51</v>
      </c>
      <c r="D2668" s="3" t="str">
        <f t="shared" si="164"/>
        <v>Raise 4x</v>
      </c>
      <c r="E2668" s="3">
        <v>12</v>
      </c>
      <c r="F2668" s="4">
        <v>0.67397994000000006</v>
      </c>
      <c r="G2668" s="4">
        <v>0.75040023</v>
      </c>
      <c r="H2668" s="4">
        <v>1.01829561</v>
      </c>
      <c r="I2668" s="4">
        <f t="shared" si="165"/>
        <v>1.01829561</v>
      </c>
      <c r="J2668" s="4">
        <f t="shared" si="166"/>
        <v>1.8099547511312217E-4</v>
      </c>
      <c r="K2668" s="4">
        <f t="shared" si="167"/>
        <v>1.8430689773755657E-4</v>
      </c>
    </row>
    <row r="2669" spans="2:11" ht="15" customHeight="1">
      <c r="B2669" s="3" t="s">
        <v>111</v>
      </c>
      <c r="C2669" s="3" t="s">
        <v>1</v>
      </c>
      <c r="D2669" s="3" t="str">
        <f t="shared" si="164"/>
        <v>Raise 4x</v>
      </c>
      <c r="E2669" s="3">
        <v>12</v>
      </c>
      <c r="F2669" s="4">
        <v>0.64231928999999999</v>
      </c>
      <c r="G2669" s="4">
        <v>0.69530860000000005</v>
      </c>
      <c r="H2669" s="4">
        <v>0.9503452</v>
      </c>
      <c r="I2669" s="4">
        <f t="shared" si="165"/>
        <v>0.9503452</v>
      </c>
      <c r="J2669" s="4">
        <f t="shared" si="166"/>
        <v>1.8099547511312217E-4</v>
      </c>
      <c r="K2669" s="4">
        <f t="shared" si="167"/>
        <v>1.7200818099547511E-4</v>
      </c>
    </row>
    <row r="2670" spans="2:11" ht="15" customHeight="1">
      <c r="B2670" s="3" t="s">
        <v>111</v>
      </c>
      <c r="C2670" s="3" t="s">
        <v>2</v>
      </c>
      <c r="D2670" s="3" t="str">
        <f t="shared" si="164"/>
        <v>Raise 4x</v>
      </c>
      <c r="E2670" s="3">
        <v>12</v>
      </c>
      <c r="F2670" s="4">
        <v>0.61061977000000001</v>
      </c>
      <c r="G2670" s="4">
        <v>0.64087859999999996</v>
      </c>
      <c r="H2670" s="4">
        <v>0.88320186999999994</v>
      </c>
      <c r="I2670" s="4">
        <f t="shared" si="165"/>
        <v>0.88320186999999994</v>
      </c>
      <c r="J2670" s="4">
        <f t="shared" si="166"/>
        <v>1.8099547511312217E-4</v>
      </c>
      <c r="K2670" s="4">
        <f t="shared" si="167"/>
        <v>1.5985554208144796E-4</v>
      </c>
    </row>
    <row r="2671" spans="2:11" ht="15" customHeight="1">
      <c r="B2671" s="3" t="s">
        <v>111</v>
      </c>
      <c r="C2671" s="3" t="s">
        <v>3</v>
      </c>
      <c r="D2671" s="3" t="str">
        <f t="shared" si="164"/>
        <v>Raise 4x</v>
      </c>
      <c r="E2671" s="3">
        <v>12</v>
      </c>
      <c r="F2671" s="4">
        <v>0.57857720999999995</v>
      </c>
      <c r="G2671" s="4">
        <v>0.58711022000000002</v>
      </c>
      <c r="H2671" s="4">
        <v>0.81686561000000002</v>
      </c>
      <c r="I2671" s="4">
        <f t="shared" si="165"/>
        <v>0.81686561000000002</v>
      </c>
      <c r="J2671" s="4">
        <f t="shared" si="166"/>
        <v>1.8099547511312217E-4</v>
      </c>
      <c r="K2671" s="4">
        <f t="shared" si="167"/>
        <v>1.4784897918552036E-4</v>
      </c>
    </row>
    <row r="2672" spans="2:11" ht="15" customHeight="1">
      <c r="B2672" s="3" t="s">
        <v>111</v>
      </c>
      <c r="C2672" s="3" t="s">
        <v>4</v>
      </c>
      <c r="D2672" s="3" t="str">
        <f t="shared" si="164"/>
        <v>Raise 4x</v>
      </c>
      <c r="E2672" s="3">
        <v>12</v>
      </c>
      <c r="F2672" s="4">
        <v>0.59359070999999997</v>
      </c>
      <c r="G2672" s="4">
        <v>0.61351975000000003</v>
      </c>
      <c r="H2672" s="4">
        <v>0.84917419000000005</v>
      </c>
      <c r="I2672" s="4">
        <f t="shared" si="165"/>
        <v>0.84917419000000005</v>
      </c>
      <c r="J2672" s="4">
        <f t="shared" si="166"/>
        <v>1.8099547511312217E-4</v>
      </c>
      <c r="K2672" s="4">
        <f t="shared" si="167"/>
        <v>1.5369668597285069E-4</v>
      </c>
    </row>
    <row r="2673" spans="2:11" ht="15" customHeight="1">
      <c r="B2673" s="3" t="s">
        <v>111</v>
      </c>
      <c r="C2673" s="3" t="s">
        <v>5</v>
      </c>
      <c r="D2673" s="3" t="str">
        <f t="shared" si="164"/>
        <v>Raise 4x</v>
      </c>
      <c r="E2673" s="3">
        <v>12</v>
      </c>
      <c r="F2673" s="4">
        <v>0.60232616000000005</v>
      </c>
      <c r="G2673" s="4">
        <v>0.63615820000000001</v>
      </c>
      <c r="H2673" s="4">
        <v>0.87709877999999997</v>
      </c>
      <c r="I2673" s="4">
        <f t="shared" si="165"/>
        <v>0.87709877999999997</v>
      </c>
      <c r="J2673" s="4">
        <f t="shared" si="166"/>
        <v>1.8099547511312217E-4</v>
      </c>
      <c r="K2673" s="4">
        <f t="shared" si="167"/>
        <v>1.5875091040723981E-4</v>
      </c>
    </row>
    <row r="2674" spans="2:11" ht="15" customHeight="1">
      <c r="B2674" s="3" t="s">
        <v>111</v>
      </c>
      <c r="C2674" s="3" t="s">
        <v>6</v>
      </c>
      <c r="D2674" s="3" t="str">
        <f t="shared" si="164"/>
        <v>Raise 4x</v>
      </c>
      <c r="E2674" s="3">
        <v>12</v>
      </c>
      <c r="F2674" s="4">
        <v>0.56751028000000003</v>
      </c>
      <c r="G2674" s="4">
        <v>0.61054074000000003</v>
      </c>
      <c r="H2674" s="4">
        <v>0.84701835999999997</v>
      </c>
      <c r="I2674" s="4">
        <f t="shared" si="165"/>
        <v>0.84701835999999997</v>
      </c>
      <c r="J2674" s="4">
        <f t="shared" si="166"/>
        <v>1.8099547511312217E-4</v>
      </c>
      <c r="K2674" s="4">
        <f t="shared" si="167"/>
        <v>1.5330649049773756E-4</v>
      </c>
    </row>
    <row r="2675" spans="2:11" ht="15" customHeight="1">
      <c r="B2675" s="3" t="s">
        <v>111</v>
      </c>
      <c r="C2675" s="3" t="s">
        <v>7</v>
      </c>
      <c r="D2675" s="3" t="str">
        <f t="shared" si="164"/>
        <v>Raise 4x</v>
      </c>
      <c r="E2675" s="3">
        <v>12</v>
      </c>
      <c r="F2675" s="4">
        <v>0.55968602999999995</v>
      </c>
      <c r="G2675" s="4">
        <v>0.63006167000000002</v>
      </c>
      <c r="H2675" s="4">
        <v>0.87213781000000001</v>
      </c>
      <c r="I2675" s="4">
        <f t="shared" si="165"/>
        <v>0.87213781000000001</v>
      </c>
      <c r="J2675" s="4">
        <f t="shared" si="166"/>
        <v>1.8099547511312217E-4</v>
      </c>
      <c r="K2675" s="4">
        <f t="shared" si="167"/>
        <v>1.5785299728506786E-4</v>
      </c>
    </row>
    <row r="2676" spans="2:11" ht="15" customHeight="1">
      <c r="B2676" s="3" t="s">
        <v>111</v>
      </c>
      <c r="C2676" s="3" t="s">
        <v>8</v>
      </c>
      <c r="D2676" s="3" t="str">
        <f t="shared" si="164"/>
        <v>Raise 4x</v>
      </c>
      <c r="E2676" s="3">
        <v>12</v>
      </c>
      <c r="F2676" s="4">
        <v>0.54755644999999997</v>
      </c>
      <c r="G2676" s="4">
        <v>0.65671126999999996</v>
      </c>
      <c r="H2676" s="4">
        <v>0.90864498999999999</v>
      </c>
      <c r="I2676" s="4">
        <f t="shared" si="165"/>
        <v>0.90864498999999999</v>
      </c>
      <c r="J2676" s="4">
        <f t="shared" si="166"/>
        <v>1.8099547511312217E-4</v>
      </c>
      <c r="K2676" s="4">
        <f t="shared" si="167"/>
        <v>1.6446063167420815E-4</v>
      </c>
    </row>
    <row r="2677" spans="2:11" ht="15" customHeight="1">
      <c r="B2677" s="3" t="s">
        <v>111</v>
      </c>
      <c r="C2677" s="3" t="s">
        <v>10</v>
      </c>
      <c r="D2677" s="3" t="str">
        <f t="shared" si="164"/>
        <v>Raise 4x</v>
      </c>
      <c r="E2677" s="3">
        <v>12</v>
      </c>
      <c r="F2677" s="4">
        <v>0.30637147999999997</v>
      </c>
      <c r="G2677" s="4">
        <v>0.50916152999999997</v>
      </c>
      <c r="H2677" s="4">
        <v>0.72536782</v>
      </c>
      <c r="I2677" s="4">
        <f t="shared" si="165"/>
        <v>0.72536782</v>
      </c>
      <c r="J2677" s="4">
        <f t="shared" si="166"/>
        <v>1.8099547511312217E-4</v>
      </c>
      <c r="K2677" s="4">
        <f t="shared" si="167"/>
        <v>1.3128829321266969E-4</v>
      </c>
    </row>
    <row r="2678" spans="2:11" ht="15" customHeight="1">
      <c r="B2678" s="3" t="s">
        <v>111</v>
      </c>
      <c r="C2678" s="3" t="s">
        <v>11</v>
      </c>
      <c r="D2678" s="3" t="str">
        <f t="shared" si="164"/>
        <v>Check</v>
      </c>
      <c r="E2678" s="3">
        <v>12</v>
      </c>
      <c r="F2678" s="4">
        <v>-0.37142597999999999</v>
      </c>
      <c r="G2678" s="4">
        <v>-1.44700176</v>
      </c>
      <c r="H2678" s="4">
        <v>-1.68171965</v>
      </c>
      <c r="I2678" s="4">
        <f t="shared" si="165"/>
        <v>-0.37142597999999999</v>
      </c>
      <c r="J2678" s="4">
        <f t="shared" si="166"/>
        <v>1.8099547511312217E-4</v>
      </c>
      <c r="K2678" s="4">
        <f t="shared" si="167"/>
        <v>-6.7226421719457014E-5</v>
      </c>
    </row>
    <row r="2679" spans="2:11" ht="15" customHeight="1">
      <c r="B2679" s="3" t="s">
        <v>111</v>
      </c>
      <c r="C2679" s="3" t="s">
        <v>12</v>
      </c>
      <c r="D2679" s="3" t="str">
        <f t="shared" si="164"/>
        <v>Check</v>
      </c>
      <c r="E2679" s="3">
        <v>12</v>
      </c>
      <c r="F2679" s="4">
        <v>-0.3570933</v>
      </c>
      <c r="G2679" s="4">
        <v>-1.4376114099999999</v>
      </c>
      <c r="H2679" s="4">
        <v>-1.66876577</v>
      </c>
      <c r="I2679" s="4">
        <f t="shared" si="165"/>
        <v>-0.3570933</v>
      </c>
      <c r="J2679" s="4">
        <f t="shared" si="166"/>
        <v>1.8099547511312217E-4</v>
      </c>
      <c r="K2679" s="4">
        <f t="shared" si="167"/>
        <v>-6.4632271493212664E-5</v>
      </c>
    </row>
    <row r="2680" spans="2:11" ht="15" customHeight="1">
      <c r="B2680" s="3" t="s">
        <v>111</v>
      </c>
      <c r="C2680" s="3" t="s">
        <v>13</v>
      </c>
      <c r="D2680" s="3" t="str">
        <f t="shared" si="164"/>
        <v>Raise 4x</v>
      </c>
      <c r="E2680" s="3">
        <v>12</v>
      </c>
      <c r="F2680" s="4">
        <v>0.67346200000000001</v>
      </c>
      <c r="G2680" s="4">
        <v>0.74968805000000005</v>
      </c>
      <c r="H2680" s="4">
        <v>1.0174434800000001</v>
      </c>
      <c r="I2680" s="4">
        <f t="shared" si="165"/>
        <v>1.0174434800000001</v>
      </c>
      <c r="J2680" s="4">
        <f t="shared" si="166"/>
        <v>1.8099547511312217E-4</v>
      </c>
      <c r="K2680" s="4">
        <f t="shared" si="167"/>
        <v>1.8415266606334842E-4</v>
      </c>
    </row>
    <row r="2681" spans="2:11" ht="15" customHeight="1">
      <c r="B2681" s="3" t="s">
        <v>111</v>
      </c>
      <c r="C2681" s="3" t="s">
        <v>39</v>
      </c>
      <c r="D2681" s="3" t="str">
        <f t="shared" si="164"/>
        <v>Raise 4x</v>
      </c>
      <c r="E2681" s="3">
        <v>12</v>
      </c>
      <c r="F2681" s="4">
        <v>0.64180605999999996</v>
      </c>
      <c r="G2681" s="4">
        <v>0.69459117000000004</v>
      </c>
      <c r="H2681" s="4">
        <v>0.94948681999999995</v>
      </c>
      <c r="I2681" s="4">
        <f t="shared" si="165"/>
        <v>0.94948681999999995</v>
      </c>
      <c r="J2681" s="4">
        <f t="shared" si="166"/>
        <v>1.8099547511312217E-4</v>
      </c>
      <c r="K2681" s="4">
        <f t="shared" si="167"/>
        <v>1.718528180995475E-4</v>
      </c>
    </row>
    <row r="2682" spans="2:11" ht="15" customHeight="1">
      <c r="B2682" s="3" t="s">
        <v>111</v>
      </c>
      <c r="C2682" s="3" t="s">
        <v>14</v>
      </c>
      <c r="D2682" s="3" t="str">
        <f t="shared" si="164"/>
        <v>Raise 4x</v>
      </c>
      <c r="E2682" s="3">
        <v>12</v>
      </c>
      <c r="F2682" s="4">
        <v>0.61010560000000003</v>
      </c>
      <c r="G2682" s="4">
        <v>0.64015591000000005</v>
      </c>
      <c r="H2682" s="4">
        <v>0.88233722999999997</v>
      </c>
      <c r="I2682" s="4">
        <f t="shared" si="165"/>
        <v>0.88233722999999997</v>
      </c>
      <c r="J2682" s="4">
        <f t="shared" si="166"/>
        <v>1.8099547511312217E-4</v>
      </c>
      <c r="K2682" s="4">
        <f t="shared" si="167"/>
        <v>1.5969904615384614E-4</v>
      </c>
    </row>
    <row r="2683" spans="2:11" ht="15" customHeight="1">
      <c r="B2683" s="3" t="s">
        <v>111</v>
      </c>
      <c r="C2683" s="3" t="s">
        <v>15</v>
      </c>
      <c r="D2683" s="3" t="str">
        <f t="shared" si="164"/>
        <v>Raise 4x</v>
      </c>
      <c r="E2683" s="3">
        <v>12</v>
      </c>
      <c r="F2683" s="4">
        <v>0.57805916999999996</v>
      </c>
      <c r="G2683" s="4">
        <v>0.58638226999999998</v>
      </c>
      <c r="H2683" s="4">
        <v>0.81599471000000001</v>
      </c>
      <c r="I2683" s="4">
        <f t="shared" si="165"/>
        <v>0.81599471000000001</v>
      </c>
      <c r="J2683" s="4">
        <f t="shared" si="166"/>
        <v>1.8099547511312217E-4</v>
      </c>
      <c r="K2683" s="4">
        <f t="shared" si="167"/>
        <v>1.4769135022624433E-4</v>
      </c>
    </row>
    <row r="2684" spans="2:11" ht="15" customHeight="1">
      <c r="B2684" s="3" t="s">
        <v>111</v>
      </c>
      <c r="C2684" s="3" t="s">
        <v>16</v>
      </c>
      <c r="D2684" s="3" t="str">
        <f t="shared" si="164"/>
        <v>Raise 4x</v>
      </c>
      <c r="E2684" s="3">
        <v>12</v>
      </c>
      <c r="F2684" s="4">
        <v>0.59289926999999998</v>
      </c>
      <c r="G2684" s="4">
        <v>0.61253893000000004</v>
      </c>
      <c r="H2684" s="4">
        <v>0.84799449000000005</v>
      </c>
      <c r="I2684" s="4">
        <f t="shared" si="165"/>
        <v>0.84799449000000005</v>
      </c>
      <c r="J2684" s="4">
        <f t="shared" si="166"/>
        <v>1.8099547511312217E-4</v>
      </c>
      <c r="K2684" s="4">
        <f t="shared" si="167"/>
        <v>1.5348316561085974E-4</v>
      </c>
    </row>
    <row r="2685" spans="2:11" ht="15" customHeight="1">
      <c r="B2685" s="3" t="s">
        <v>111</v>
      </c>
      <c r="C2685" s="3" t="s">
        <v>17</v>
      </c>
      <c r="D2685" s="3" t="str">
        <f t="shared" si="164"/>
        <v>Raise 4x</v>
      </c>
      <c r="E2685" s="3">
        <v>12</v>
      </c>
      <c r="F2685" s="4">
        <v>0.60296083</v>
      </c>
      <c r="G2685" s="4">
        <v>0.63663126000000003</v>
      </c>
      <c r="H2685" s="4">
        <v>0.87746157000000002</v>
      </c>
      <c r="I2685" s="4">
        <f t="shared" si="165"/>
        <v>0.87746157000000002</v>
      </c>
      <c r="J2685" s="4">
        <f t="shared" si="166"/>
        <v>1.8099547511312217E-4</v>
      </c>
      <c r="K2685" s="4">
        <f t="shared" si="167"/>
        <v>1.5881657375565612E-4</v>
      </c>
    </row>
    <row r="2686" spans="2:11" ht="15" customHeight="1">
      <c r="B2686" s="3" t="s">
        <v>111</v>
      </c>
      <c r="C2686" s="3" t="s">
        <v>18</v>
      </c>
      <c r="D2686" s="3" t="str">
        <f t="shared" si="164"/>
        <v>Raise 4x</v>
      </c>
      <c r="E2686" s="3">
        <v>12</v>
      </c>
      <c r="F2686" s="4">
        <v>0.56822607000000003</v>
      </c>
      <c r="G2686" s="4">
        <v>0.61119615999999999</v>
      </c>
      <c r="H2686" s="4">
        <v>0.84761081999999999</v>
      </c>
      <c r="I2686" s="4">
        <f t="shared" si="165"/>
        <v>0.84761081999999999</v>
      </c>
      <c r="J2686" s="4">
        <f t="shared" si="166"/>
        <v>1.8099547511312217E-4</v>
      </c>
      <c r="K2686" s="4">
        <f t="shared" si="167"/>
        <v>1.5341372307692307E-4</v>
      </c>
    </row>
    <row r="2687" spans="2:11" ht="15" customHeight="1">
      <c r="B2687" s="3" t="s">
        <v>111</v>
      </c>
      <c r="C2687" s="3" t="s">
        <v>19</v>
      </c>
      <c r="D2687" s="3" t="str">
        <f t="shared" si="164"/>
        <v>Raise 4x</v>
      </c>
      <c r="E2687" s="3">
        <v>12</v>
      </c>
      <c r="F2687" s="4">
        <v>0.56050299999999997</v>
      </c>
      <c r="G2687" s="4">
        <v>0.63082139000000004</v>
      </c>
      <c r="H2687" s="4">
        <v>0.87285789000000003</v>
      </c>
      <c r="I2687" s="4">
        <f t="shared" si="165"/>
        <v>0.87285789000000003</v>
      </c>
      <c r="J2687" s="4">
        <f t="shared" si="166"/>
        <v>1.8099547511312217E-4</v>
      </c>
      <c r="K2687" s="4">
        <f t="shared" si="167"/>
        <v>1.5798332850678733E-4</v>
      </c>
    </row>
    <row r="2688" spans="2:11" ht="15" customHeight="1">
      <c r="B2688" s="3" t="s">
        <v>111</v>
      </c>
      <c r="C2688" s="3" t="s">
        <v>20</v>
      </c>
      <c r="D2688" s="3" t="str">
        <f t="shared" si="164"/>
        <v>Raise 4x</v>
      </c>
      <c r="E2688" s="3">
        <v>12</v>
      </c>
      <c r="F2688" s="4">
        <v>0.54837060000000004</v>
      </c>
      <c r="G2688" s="4">
        <v>0.65747390999999999</v>
      </c>
      <c r="H2688" s="4">
        <v>0.90936790999999995</v>
      </c>
      <c r="I2688" s="4">
        <f t="shared" si="165"/>
        <v>0.90936790999999995</v>
      </c>
      <c r="J2688" s="4">
        <f t="shared" si="166"/>
        <v>1.8099547511312217E-4</v>
      </c>
      <c r="K2688" s="4">
        <f t="shared" si="167"/>
        <v>1.6459147692307691E-4</v>
      </c>
    </row>
    <row r="2689" spans="2:11" ht="15" customHeight="1">
      <c r="B2689" s="3" t="s">
        <v>111</v>
      </c>
      <c r="C2689" s="3" t="s">
        <v>21</v>
      </c>
      <c r="D2689" s="3" t="str">
        <f t="shared" si="164"/>
        <v>Raise 4x</v>
      </c>
      <c r="E2689" s="3">
        <v>12</v>
      </c>
      <c r="F2689" s="4">
        <v>0.48465749000000002</v>
      </c>
      <c r="G2689" s="4">
        <v>0.75278973999999999</v>
      </c>
      <c r="H2689" s="4">
        <v>1.02280678</v>
      </c>
      <c r="I2689" s="4">
        <f t="shared" si="165"/>
        <v>1.02280678</v>
      </c>
      <c r="J2689" s="4">
        <f t="shared" si="166"/>
        <v>1.8099547511312217E-4</v>
      </c>
      <c r="K2689" s="4">
        <f t="shared" si="167"/>
        <v>1.8512339909502264E-4</v>
      </c>
    </row>
    <row r="2690" spans="2:11" ht="15" customHeight="1">
      <c r="B2690" s="3" t="s">
        <v>111</v>
      </c>
      <c r="C2690" s="3" t="s">
        <v>23</v>
      </c>
      <c r="D2690" s="3" t="str">
        <f t="shared" si="164"/>
        <v>Check</v>
      </c>
      <c r="E2690" s="3">
        <v>12</v>
      </c>
      <c r="F2690" s="4">
        <v>-0.37248921000000002</v>
      </c>
      <c r="G2690" s="4">
        <v>-1.4487176500000001</v>
      </c>
      <c r="H2690" s="4">
        <v>-1.6837544099999999</v>
      </c>
      <c r="I2690" s="4">
        <f t="shared" si="165"/>
        <v>-0.37248921000000002</v>
      </c>
      <c r="J2690" s="4">
        <f t="shared" si="166"/>
        <v>1.8099547511312217E-4</v>
      </c>
      <c r="K2690" s="4">
        <f t="shared" si="167"/>
        <v>-6.7418861538461541E-5</v>
      </c>
    </row>
    <row r="2691" spans="2:11" ht="15" customHeight="1">
      <c r="B2691" s="3" t="s">
        <v>111</v>
      </c>
      <c r="C2691" s="3" t="s">
        <v>24</v>
      </c>
      <c r="D2691" s="3" t="str">
        <f t="shared" si="164"/>
        <v>Check</v>
      </c>
      <c r="E2691" s="3">
        <v>12</v>
      </c>
      <c r="F2691" s="4">
        <v>-0.35816330000000002</v>
      </c>
      <c r="G2691" s="4">
        <v>-1.4393318100000001</v>
      </c>
      <c r="H2691" s="4">
        <v>-1.67080604</v>
      </c>
      <c r="I2691" s="4">
        <f t="shared" si="165"/>
        <v>-0.35816330000000002</v>
      </c>
      <c r="J2691" s="4">
        <f t="shared" si="166"/>
        <v>1.8099547511312217E-4</v>
      </c>
      <c r="K2691" s="4">
        <f t="shared" si="167"/>
        <v>-6.4825936651583717E-5</v>
      </c>
    </row>
    <row r="2692" spans="2:11" ht="15" customHeight="1">
      <c r="B2692" s="3" t="s">
        <v>111</v>
      </c>
      <c r="C2692" s="3" t="s">
        <v>25</v>
      </c>
      <c r="D2692" s="3" t="str">
        <f t="shared" si="164"/>
        <v>Raise 4x</v>
      </c>
      <c r="E2692" s="3">
        <v>24</v>
      </c>
      <c r="F2692" s="4">
        <v>0.63866796000000003</v>
      </c>
      <c r="G2692" s="4">
        <v>0.69099641999999994</v>
      </c>
      <c r="H2692" s="4">
        <v>0.94452930999999996</v>
      </c>
      <c r="I2692" s="4">
        <f t="shared" si="165"/>
        <v>0.94452930999999996</v>
      </c>
      <c r="J2692" s="4">
        <f t="shared" si="166"/>
        <v>3.6199095022624434E-4</v>
      </c>
      <c r="K2692" s="4">
        <f t="shared" si="167"/>
        <v>3.419110624434389E-4</v>
      </c>
    </row>
    <row r="2693" spans="2:11" ht="15" customHeight="1">
      <c r="B2693" s="3" t="s">
        <v>111</v>
      </c>
      <c r="C2693" s="3" t="s">
        <v>26</v>
      </c>
      <c r="D2693" s="3" t="str">
        <f t="shared" ref="D2693:D2756" si="168">IF(I2693=F2693,"Check",IF(I2693=G2693,"Raise 3x", IF(I2693=H2693,"Raise 4x", "ERROR")))</f>
        <v>Raise 4x</v>
      </c>
      <c r="E2693" s="3">
        <v>24</v>
      </c>
      <c r="F2693" s="4">
        <v>0.60730921000000004</v>
      </c>
      <c r="G2693" s="4">
        <v>0.63626075000000004</v>
      </c>
      <c r="H2693" s="4">
        <v>0.87702407999999998</v>
      </c>
      <c r="I2693" s="4">
        <f t="shared" ref="I2693:I2756" si="169">MAX(F2693:H2693)</f>
        <v>0.87702407999999998</v>
      </c>
      <c r="J2693" s="4">
        <f t="shared" ref="J2693:J2756" si="170">E2693/(COMBIN(52,2)*50)</f>
        <v>3.6199095022624434E-4</v>
      </c>
      <c r="K2693" s="4">
        <f t="shared" ref="K2693:K2756" si="171">J2693*I2693</f>
        <v>3.1747478009049772E-4</v>
      </c>
    </row>
    <row r="2694" spans="2:11" ht="15" customHeight="1">
      <c r="B2694" s="3" t="s">
        <v>111</v>
      </c>
      <c r="C2694" s="3" t="s">
        <v>27</v>
      </c>
      <c r="D2694" s="3" t="str">
        <f t="shared" si="168"/>
        <v>Raise 4x</v>
      </c>
      <c r="E2694" s="3">
        <v>24</v>
      </c>
      <c r="F2694" s="4">
        <v>0.57614754000000001</v>
      </c>
      <c r="G2694" s="4">
        <v>0.58242627000000002</v>
      </c>
      <c r="H2694" s="4">
        <v>0.81061340999999998</v>
      </c>
      <c r="I2694" s="4">
        <f t="shared" si="169"/>
        <v>0.81061340999999998</v>
      </c>
      <c r="J2694" s="4">
        <f t="shared" si="170"/>
        <v>3.6199095022624434E-4</v>
      </c>
      <c r="K2694" s="4">
        <f t="shared" si="171"/>
        <v>2.934347185520362E-4</v>
      </c>
    </row>
    <row r="2695" spans="2:11" ht="15" customHeight="1">
      <c r="B2695" s="3" t="s">
        <v>111</v>
      </c>
      <c r="C2695" s="3" t="s">
        <v>28</v>
      </c>
      <c r="D2695" s="3" t="str">
        <f t="shared" si="168"/>
        <v>Raise 4x</v>
      </c>
      <c r="E2695" s="3">
        <v>24</v>
      </c>
      <c r="F2695" s="4">
        <v>0.54479356000000001</v>
      </c>
      <c r="G2695" s="4">
        <v>0.52943487</v>
      </c>
      <c r="H2695" s="4">
        <v>0.74522756000000001</v>
      </c>
      <c r="I2695" s="4">
        <f t="shared" si="169"/>
        <v>0.74522756000000001</v>
      </c>
      <c r="J2695" s="4">
        <f t="shared" si="170"/>
        <v>3.6199095022624434E-4</v>
      </c>
      <c r="K2695" s="4">
        <f t="shared" si="171"/>
        <v>2.6976563257918553E-4</v>
      </c>
    </row>
    <row r="2696" spans="2:11" ht="15" customHeight="1">
      <c r="B2696" s="3" t="s">
        <v>111</v>
      </c>
      <c r="C2696" s="3" t="s">
        <v>29</v>
      </c>
      <c r="D2696" s="3" t="str">
        <f t="shared" si="168"/>
        <v>Raise 4x</v>
      </c>
      <c r="E2696" s="3">
        <v>24</v>
      </c>
      <c r="F2696" s="4">
        <v>0.55935341999999999</v>
      </c>
      <c r="G2696" s="4">
        <v>0.55488760999999998</v>
      </c>
      <c r="H2696" s="4">
        <v>0.77637246999999998</v>
      </c>
      <c r="I2696" s="4">
        <f t="shared" si="169"/>
        <v>0.77637246999999998</v>
      </c>
      <c r="J2696" s="4">
        <f t="shared" si="170"/>
        <v>3.6199095022624434E-4</v>
      </c>
      <c r="K2696" s="4">
        <f t="shared" si="171"/>
        <v>2.8103980814479638E-4</v>
      </c>
    </row>
    <row r="2697" spans="2:11" ht="15" customHeight="1">
      <c r="B2697" s="3" t="s">
        <v>111</v>
      </c>
      <c r="C2697" s="3" t="s">
        <v>30</v>
      </c>
      <c r="D2697" s="3" t="str">
        <f t="shared" si="168"/>
        <v>Raise 4x</v>
      </c>
      <c r="E2697" s="3">
        <v>24</v>
      </c>
      <c r="F2697" s="4">
        <v>0.56936365</v>
      </c>
      <c r="G2697" s="4">
        <v>0.57824978000000005</v>
      </c>
      <c r="H2697" s="4">
        <v>0.80495041000000001</v>
      </c>
      <c r="I2697" s="4">
        <f t="shared" si="169"/>
        <v>0.80495041000000001</v>
      </c>
      <c r="J2697" s="4">
        <f t="shared" si="170"/>
        <v>3.6199095022624434E-4</v>
      </c>
      <c r="K2697" s="4">
        <f t="shared" si="171"/>
        <v>2.9138476380090496E-4</v>
      </c>
    </row>
    <row r="2698" spans="2:11" ht="15" customHeight="1">
      <c r="B2698" s="3" t="s">
        <v>111</v>
      </c>
      <c r="C2698" s="3" t="s">
        <v>31</v>
      </c>
      <c r="D2698" s="3" t="str">
        <f t="shared" si="168"/>
        <v>Raise 4x</v>
      </c>
      <c r="E2698" s="3">
        <v>24</v>
      </c>
      <c r="F2698" s="4">
        <v>0.53688957999999998</v>
      </c>
      <c r="G2698" s="4">
        <v>0.55455144999999995</v>
      </c>
      <c r="H2698" s="4">
        <v>0.77697654000000005</v>
      </c>
      <c r="I2698" s="4">
        <f t="shared" si="169"/>
        <v>0.77697654000000005</v>
      </c>
      <c r="J2698" s="4">
        <f t="shared" si="170"/>
        <v>3.6199095022624434E-4</v>
      </c>
      <c r="K2698" s="4">
        <f t="shared" si="171"/>
        <v>2.8125847601809955E-4</v>
      </c>
    </row>
    <row r="2699" spans="2:11" ht="15" customHeight="1">
      <c r="B2699" s="3" t="s">
        <v>111</v>
      </c>
      <c r="C2699" s="3" t="s">
        <v>32</v>
      </c>
      <c r="D2699" s="3" t="str">
        <f t="shared" si="168"/>
        <v>Raise 4x</v>
      </c>
      <c r="E2699" s="3">
        <v>24</v>
      </c>
      <c r="F2699" s="4">
        <v>0.53100449000000005</v>
      </c>
      <c r="G2699" s="4">
        <v>0.57513654000000003</v>
      </c>
      <c r="H2699" s="4">
        <v>0.80315709999999996</v>
      </c>
      <c r="I2699" s="4">
        <f t="shared" si="169"/>
        <v>0.80315709999999996</v>
      </c>
      <c r="J2699" s="4">
        <f t="shared" si="170"/>
        <v>3.6199095022624434E-4</v>
      </c>
      <c r="K2699" s="4">
        <f t="shared" si="171"/>
        <v>2.9073560180995471E-4</v>
      </c>
    </row>
    <row r="2700" spans="2:11" ht="15" customHeight="1">
      <c r="B2700" s="3" t="s">
        <v>111</v>
      </c>
      <c r="C2700" s="3" t="s">
        <v>33</v>
      </c>
      <c r="D2700" s="3" t="str">
        <f t="shared" si="168"/>
        <v>Raise 4x</v>
      </c>
      <c r="E2700" s="3">
        <v>24</v>
      </c>
      <c r="F2700" s="4">
        <v>0.53125011</v>
      </c>
      <c r="G2700" s="4">
        <v>0.61341122999999997</v>
      </c>
      <c r="H2700" s="4">
        <v>0.85126709</v>
      </c>
      <c r="I2700" s="4">
        <f t="shared" si="169"/>
        <v>0.85126709</v>
      </c>
      <c r="J2700" s="4">
        <f t="shared" si="170"/>
        <v>3.6199095022624434E-4</v>
      </c>
      <c r="K2700" s="4">
        <f t="shared" si="171"/>
        <v>3.0815098280542985E-4</v>
      </c>
    </row>
    <row r="2701" spans="2:11" ht="15" customHeight="1">
      <c r="B2701" s="3" t="s">
        <v>111</v>
      </c>
      <c r="C2701" s="3" t="s">
        <v>34</v>
      </c>
      <c r="D2701" s="3" t="str">
        <f t="shared" si="168"/>
        <v>Raise 4x</v>
      </c>
      <c r="E2701" s="3">
        <v>24</v>
      </c>
      <c r="F2701" s="4">
        <v>0.46794007999999998</v>
      </c>
      <c r="G2701" s="4">
        <v>0.70980522999999995</v>
      </c>
      <c r="H2701" s="4">
        <v>0.96636535999999995</v>
      </c>
      <c r="I2701" s="4">
        <f t="shared" si="169"/>
        <v>0.96636535999999995</v>
      </c>
      <c r="J2701" s="4">
        <f t="shared" si="170"/>
        <v>3.6199095022624434E-4</v>
      </c>
      <c r="K2701" s="4">
        <f t="shared" si="171"/>
        <v>3.4981551493212668E-4</v>
      </c>
    </row>
    <row r="2702" spans="2:11" ht="15" customHeight="1">
      <c r="B2702" s="3" t="s">
        <v>111</v>
      </c>
      <c r="C2702" s="3" t="s">
        <v>35</v>
      </c>
      <c r="D2702" s="3" t="str">
        <f t="shared" si="168"/>
        <v>Raise 4x</v>
      </c>
      <c r="E2702" s="3">
        <v>24</v>
      </c>
      <c r="F2702" s="4">
        <v>0.33644063000000002</v>
      </c>
      <c r="G2702" s="4">
        <v>0.53384511000000001</v>
      </c>
      <c r="H2702" s="4">
        <v>0.74950905000000001</v>
      </c>
      <c r="I2702" s="4">
        <f t="shared" si="169"/>
        <v>0.74950905000000001</v>
      </c>
      <c r="J2702" s="4">
        <f t="shared" si="170"/>
        <v>3.6199095022624434E-4</v>
      </c>
      <c r="K2702" s="4">
        <f t="shared" si="171"/>
        <v>2.7131549321266971E-4</v>
      </c>
    </row>
    <row r="2703" spans="2:11" ht="15" customHeight="1">
      <c r="B2703" s="3" t="s">
        <v>111</v>
      </c>
      <c r="C2703" s="3" t="s">
        <v>36</v>
      </c>
      <c r="D2703" s="3" t="str">
        <f t="shared" si="168"/>
        <v>Check</v>
      </c>
      <c r="E2703" s="3">
        <v>24</v>
      </c>
      <c r="F2703" s="4">
        <v>-0.34175358</v>
      </c>
      <c r="G2703" s="4">
        <v>-1.4032946100000001</v>
      </c>
      <c r="H2703" s="4">
        <v>-1.6340529800000001</v>
      </c>
      <c r="I2703" s="4">
        <f t="shared" si="169"/>
        <v>-0.34175358</v>
      </c>
      <c r="J2703" s="4">
        <f t="shared" si="170"/>
        <v>3.6199095022624434E-4</v>
      </c>
      <c r="K2703" s="4">
        <f t="shared" si="171"/>
        <v>-1.2371170316742081E-4</v>
      </c>
    </row>
    <row r="2704" spans="2:11" ht="15" customHeight="1">
      <c r="B2704" s="3" t="s">
        <v>111</v>
      </c>
      <c r="C2704" s="3" t="s">
        <v>37</v>
      </c>
      <c r="D2704" s="3" t="str">
        <f t="shared" si="168"/>
        <v>Check</v>
      </c>
      <c r="E2704" s="3">
        <v>24</v>
      </c>
      <c r="F2704" s="4">
        <v>-0.32919918999999997</v>
      </c>
      <c r="G2704" s="4">
        <v>-1.3957582799999999</v>
      </c>
      <c r="H2704" s="4">
        <v>-1.62314673</v>
      </c>
      <c r="I2704" s="4">
        <f t="shared" si="169"/>
        <v>-0.32919918999999997</v>
      </c>
      <c r="J2704" s="4">
        <f t="shared" si="170"/>
        <v>3.6199095022624434E-4</v>
      </c>
      <c r="K2704" s="4">
        <f t="shared" si="171"/>
        <v>-1.1916712760180994E-4</v>
      </c>
    </row>
    <row r="2705" spans="2:11" ht="15" customHeight="1">
      <c r="B2705" s="3" t="s">
        <v>112</v>
      </c>
      <c r="C2705" s="3" t="s">
        <v>51</v>
      </c>
      <c r="D2705" s="3" t="str">
        <f t="shared" si="168"/>
        <v>Raise 4x</v>
      </c>
      <c r="E2705" s="3">
        <v>12</v>
      </c>
      <c r="F2705" s="4">
        <v>0.72594596</v>
      </c>
      <c r="G2705" s="4">
        <v>0.83257009999999998</v>
      </c>
      <c r="H2705" s="4">
        <v>1.12482924</v>
      </c>
      <c r="I2705" s="4">
        <f t="shared" si="169"/>
        <v>1.12482924</v>
      </c>
      <c r="J2705" s="4">
        <f t="shared" si="170"/>
        <v>1.8099547511312217E-4</v>
      </c>
      <c r="K2705" s="4">
        <f t="shared" si="171"/>
        <v>2.0358900271493213E-4</v>
      </c>
    </row>
    <row r="2706" spans="2:11" ht="15" customHeight="1">
      <c r="B2706" s="3" t="s">
        <v>112</v>
      </c>
      <c r="C2706" s="3" t="s">
        <v>1</v>
      </c>
      <c r="D2706" s="3" t="str">
        <f t="shared" si="168"/>
        <v>Raise 4x</v>
      </c>
      <c r="E2706" s="3">
        <v>12</v>
      </c>
      <c r="F2706" s="4">
        <v>0.69024920000000001</v>
      </c>
      <c r="G2706" s="4">
        <v>0.77532827000000004</v>
      </c>
      <c r="H2706" s="4">
        <v>1.0541846399999999</v>
      </c>
      <c r="I2706" s="4">
        <f t="shared" si="169"/>
        <v>1.0541846399999999</v>
      </c>
      <c r="J2706" s="4">
        <f t="shared" si="170"/>
        <v>1.8099547511312217E-4</v>
      </c>
      <c r="K2706" s="4">
        <f t="shared" si="171"/>
        <v>1.9080264977375564E-4</v>
      </c>
    </row>
    <row r="2707" spans="2:11" ht="15" customHeight="1">
      <c r="B2707" s="3" t="s">
        <v>112</v>
      </c>
      <c r="C2707" s="3" t="s">
        <v>2</v>
      </c>
      <c r="D2707" s="3" t="str">
        <f t="shared" si="168"/>
        <v>Raise 4x</v>
      </c>
      <c r="E2707" s="3">
        <v>12</v>
      </c>
      <c r="F2707" s="4">
        <v>0.65560088999999999</v>
      </c>
      <c r="G2707" s="4">
        <v>0.71881499999999998</v>
      </c>
      <c r="H2707" s="4">
        <v>0.98442951000000001</v>
      </c>
      <c r="I2707" s="4">
        <f t="shared" si="169"/>
        <v>0.98442951000000001</v>
      </c>
      <c r="J2707" s="4">
        <f t="shared" si="170"/>
        <v>1.8099547511312217E-4</v>
      </c>
      <c r="K2707" s="4">
        <f t="shared" si="171"/>
        <v>1.7817728687782806E-4</v>
      </c>
    </row>
    <row r="2708" spans="2:11" ht="15" customHeight="1">
      <c r="B2708" s="3" t="s">
        <v>112</v>
      </c>
      <c r="C2708" s="3" t="s">
        <v>3</v>
      </c>
      <c r="D2708" s="3" t="str">
        <f t="shared" si="168"/>
        <v>Raise 4x</v>
      </c>
      <c r="E2708" s="3">
        <v>12</v>
      </c>
      <c r="F2708" s="4">
        <v>0.62098701999999995</v>
      </c>
      <c r="G2708" s="4">
        <v>0.66303029000000002</v>
      </c>
      <c r="H2708" s="4">
        <v>0.91556382999999997</v>
      </c>
      <c r="I2708" s="4">
        <f t="shared" si="169"/>
        <v>0.91556382999999997</v>
      </c>
      <c r="J2708" s="4">
        <f t="shared" si="170"/>
        <v>1.8099547511312217E-4</v>
      </c>
      <c r="K2708" s="4">
        <f t="shared" si="171"/>
        <v>1.6571291040723982E-4</v>
      </c>
    </row>
    <row r="2709" spans="2:11" ht="15" customHeight="1">
      <c r="B2709" s="3" t="s">
        <v>112</v>
      </c>
      <c r="C2709" s="3" t="s">
        <v>4</v>
      </c>
      <c r="D2709" s="3" t="str">
        <f t="shared" si="168"/>
        <v>Raise 4x</v>
      </c>
      <c r="E2709" s="3">
        <v>12</v>
      </c>
      <c r="F2709" s="4">
        <v>0.63267496999999995</v>
      </c>
      <c r="G2709" s="4">
        <v>0.68382014999999996</v>
      </c>
      <c r="H2709" s="4">
        <v>0.94108185</v>
      </c>
      <c r="I2709" s="4">
        <f t="shared" si="169"/>
        <v>0.94108185</v>
      </c>
      <c r="J2709" s="4">
        <f t="shared" si="170"/>
        <v>1.8099547511312217E-4</v>
      </c>
      <c r="K2709" s="4">
        <f t="shared" si="171"/>
        <v>1.7033155656108597E-4</v>
      </c>
    </row>
    <row r="2710" spans="2:11" ht="15" customHeight="1">
      <c r="B2710" s="3" t="s">
        <v>112</v>
      </c>
      <c r="C2710" s="3" t="s">
        <v>5</v>
      </c>
      <c r="D2710" s="3" t="str">
        <f t="shared" si="168"/>
        <v>Raise 4x</v>
      </c>
      <c r="E2710" s="3">
        <v>12</v>
      </c>
      <c r="F2710" s="4">
        <v>0.61466072999999999</v>
      </c>
      <c r="G2710" s="4">
        <v>0.66674935999999996</v>
      </c>
      <c r="H2710" s="4">
        <v>0.92081444999999995</v>
      </c>
      <c r="I2710" s="4">
        <f t="shared" si="169"/>
        <v>0.92081444999999995</v>
      </c>
      <c r="J2710" s="4">
        <f t="shared" si="170"/>
        <v>1.8099547511312217E-4</v>
      </c>
      <c r="K2710" s="4">
        <f t="shared" si="171"/>
        <v>1.6666324886877826E-4</v>
      </c>
    </row>
    <row r="2711" spans="2:11" ht="15" customHeight="1">
      <c r="B2711" s="3" t="s">
        <v>112</v>
      </c>
      <c r="C2711" s="3" t="s">
        <v>6</v>
      </c>
      <c r="D2711" s="3" t="str">
        <f t="shared" si="168"/>
        <v>Raise 4x</v>
      </c>
      <c r="E2711" s="3">
        <v>12</v>
      </c>
      <c r="F2711" s="4">
        <v>0.62546000999999996</v>
      </c>
      <c r="G2711" s="4">
        <v>0.68972973000000004</v>
      </c>
      <c r="H2711" s="4">
        <v>0.94914626000000002</v>
      </c>
      <c r="I2711" s="4">
        <f t="shared" si="169"/>
        <v>0.94914626000000002</v>
      </c>
      <c r="J2711" s="4">
        <f t="shared" si="170"/>
        <v>1.8099547511312217E-4</v>
      </c>
      <c r="K2711" s="4">
        <f t="shared" si="171"/>
        <v>1.7179117828054299E-4</v>
      </c>
    </row>
    <row r="2712" spans="2:11" ht="15" customHeight="1">
      <c r="B2712" s="3" t="s">
        <v>112</v>
      </c>
      <c r="C2712" s="3" t="s">
        <v>7</v>
      </c>
      <c r="D2712" s="3" t="str">
        <f t="shared" si="168"/>
        <v>Raise 4x</v>
      </c>
      <c r="E2712" s="3">
        <v>12</v>
      </c>
      <c r="F2712" s="4">
        <v>0.60624233999999999</v>
      </c>
      <c r="G2712" s="4">
        <v>0.69030734000000005</v>
      </c>
      <c r="H2712" s="4">
        <v>0.95117910000000006</v>
      </c>
      <c r="I2712" s="4">
        <f t="shared" si="169"/>
        <v>0.95117910000000006</v>
      </c>
      <c r="J2712" s="4">
        <f t="shared" si="170"/>
        <v>1.8099547511312217E-4</v>
      </c>
      <c r="K2712" s="4">
        <f t="shared" si="171"/>
        <v>1.7215911312217197E-4</v>
      </c>
    </row>
    <row r="2713" spans="2:11" ht="15" customHeight="1">
      <c r="B2713" s="3" t="s">
        <v>112</v>
      </c>
      <c r="C2713" s="3" t="s">
        <v>8</v>
      </c>
      <c r="D2713" s="3" t="str">
        <f t="shared" si="168"/>
        <v>Raise 4x</v>
      </c>
      <c r="E2713" s="3">
        <v>12</v>
      </c>
      <c r="F2713" s="4">
        <v>0.59394736000000004</v>
      </c>
      <c r="G2713" s="4">
        <v>0.71399442999999996</v>
      </c>
      <c r="H2713" s="4">
        <v>0.98413490000000003</v>
      </c>
      <c r="I2713" s="4">
        <f t="shared" si="169"/>
        <v>0.98413490000000003</v>
      </c>
      <c r="J2713" s="4">
        <f t="shared" si="170"/>
        <v>1.8099547511312217E-4</v>
      </c>
      <c r="K2713" s="4">
        <f t="shared" si="171"/>
        <v>1.7812396380090497E-4</v>
      </c>
    </row>
    <row r="2714" spans="2:11" ht="15" customHeight="1">
      <c r="B2714" s="3" t="s">
        <v>112</v>
      </c>
      <c r="C2714" s="3" t="s">
        <v>10</v>
      </c>
      <c r="D2714" s="3" t="str">
        <f t="shared" si="168"/>
        <v>Raise 4x</v>
      </c>
      <c r="E2714" s="3">
        <v>12</v>
      </c>
      <c r="F2714" s="4">
        <v>0.27633752</v>
      </c>
      <c r="G2714" s="4">
        <v>0.20261941999999999</v>
      </c>
      <c r="H2714" s="4">
        <v>0.35910608999999999</v>
      </c>
      <c r="I2714" s="4">
        <f t="shared" si="169"/>
        <v>0.35910608999999999</v>
      </c>
      <c r="J2714" s="4">
        <f t="shared" si="170"/>
        <v>1.8099547511312217E-4</v>
      </c>
      <c r="K2714" s="4">
        <f t="shared" si="171"/>
        <v>6.4996577375565611E-5</v>
      </c>
    </row>
    <row r="2715" spans="2:11" ht="15" customHeight="1">
      <c r="B2715" s="3" t="s">
        <v>112</v>
      </c>
      <c r="C2715" s="3" t="s">
        <v>11</v>
      </c>
      <c r="D2715" s="3" t="str">
        <f t="shared" si="168"/>
        <v>Raise 4x</v>
      </c>
      <c r="E2715" s="3">
        <v>12</v>
      </c>
      <c r="F2715" s="4">
        <v>0.27616851999999997</v>
      </c>
      <c r="G2715" s="4">
        <v>0.47352794999999998</v>
      </c>
      <c r="H2715" s="4">
        <v>0.68483203000000004</v>
      </c>
      <c r="I2715" s="4">
        <f t="shared" si="169"/>
        <v>0.68483203000000004</v>
      </c>
      <c r="J2715" s="4">
        <f t="shared" si="170"/>
        <v>1.8099547511312217E-4</v>
      </c>
      <c r="K2715" s="4">
        <f t="shared" si="171"/>
        <v>1.2395149864253394E-4</v>
      </c>
    </row>
    <row r="2716" spans="2:11" ht="15" customHeight="1">
      <c r="B2716" s="3" t="s">
        <v>112</v>
      </c>
      <c r="C2716" s="3" t="s">
        <v>12</v>
      </c>
      <c r="D2716" s="3" t="str">
        <f t="shared" si="168"/>
        <v>Check</v>
      </c>
      <c r="E2716" s="3">
        <v>12</v>
      </c>
      <c r="F2716" s="4">
        <v>-0.41208400000000001</v>
      </c>
      <c r="G2716" s="4">
        <v>-1.54260804</v>
      </c>
      <c r="H2716" s="4">
        <v>-1.7943508500000001</v>
      </c>
      <c r="I2716" s="4">
        <f t="shared" si="169"/>
        <v>-0.41208400000000001</v>
      </c>
      <c r="J2716" s="4">
        <f t="shared" si="170"/>
        <v>1.8099547511312217E-4</v>
      </c>
      <c r="K2716" s="4">
        <f t="shared" si="171"/>
        <v>-7.4585339366515838E-5</v>
      </c>
    </row>
    <row r="2717" spans="2:11" ht="15" customHeight="1">
      <c r="B2717" s="3" t="s">
        <v>112</v>
      </c>
      <c r="C2717" s="3" t="s">
        <v>13</v>
      </c>
      <c r="D2717" s="3" t="str">
        <f t="shared" si="168"/>
        <v>Raise 4x</v>
      </c>
      <c r="E2717" s="3">
        <v>12</v>
      </c>
      <c r="F2717" s="4">
        <v>0.72525550000000005</v>
      </c>
      <c r="G2717" s="4">
        <v>0.83164452</v>
      </c>
      <c r="H2717" s="4">
        <v>1.1237380699999999</v>
      </c>
      <c r="I2717" s="4">
        <f t="shared" si="169"/>
        <v>1.1237380699999999</v>
      </c>
      <c r="J2717" s="4">
        <f t="shared" si="170"/>
        <v>1.8099547511312217E-4</v>
      </c>
      <c r="K2717" s="4">
        <f t="shared" si="171"/>
        <v>2.0339150588235291E-4</v>
      </c>
    </row>
    <row r="2718" spans="2:11" ht="15" customHeight="1">
      <c r="B2718" s="3" t="s">
        <v>112</v>
      </c>
      <c r="C2718" s="3" t="s">
        <v>39</v>
      </c>
      <c r="D2718" s="3" t="str">
        <f t="shared" si="168"/>
        <v>Raise 4x</v>
      </c>
      <c r="E2718" s="3">
        <v>12</v>
      </c>
      <c r="F2718" s="4">
        <v>0.68954585000000002</v>
      </c>
      <c r="G2718" s="4">
        <v>0.77439188999999997</v>
      </c>
      <c r="H2718" s="4">
        <v>1.0530806100000001</v>
      </c>
      <c r="I2718" s="4">
        <f t="shared" si="169"/>
        <v>1.0530806100000001</v>
      </c>
      <c r="J2718" s="4">
        <f t="shared" si="170"/>
        <v>1.8099547511312217E-4</v>
      </c>
      <c r="K2718" s="4">
        <f t="shared" si="171"/>
        <v>1.9060282533936651E-4</v>
      </c>
    </row>
    <row r="2719" spans="2:11" ht="15" customHeight="1">
      <c r="B2719" s="3" t="s">
        <v>112</v>
      </c>
      <c r="C2719" s="3" t="s">
        <v>14</v>
      </c>
      <c r="D2719" s="3" t="str">
        <f t="shared" si="168"/>
        <v>Raise 4x</v>
      </c>
      <c r="E2719" s="3">
        <v>12</v>
      </c>
      <c r="F2719" s="4">
        <v>0.65489339000000002</v>
      </c>
      <c r="G2719" s="4">
        <v>0.71786782999999998</v>
      </c>
      <c r="H2719" s="4">
        <v>0.98331259999999998</v>
      </c>
      <c r="I2719" s="4">
        <f t="shared" si="169"/>
        <v>0.98331259999999998</v>
      </c>
      <c r="J2719" s="4">
        <f t="shared" si="170"/>
        <v>1.8099547511312217E-4</v>
      </c>
      <c r="K2719" s="4">
        <f t="shared" si="171"/>
        <v>1.7797513122171945E-4</v>
      </c>
    </row>
    <row r="2720" spans="2:11" ht="15" customHeight="1">
      <c r="B2720" s="3" t="s">
        <v>112</v>
      </c>
      <c r="C2720" s="3" t="s">
        <v>15</v>
      </c>
      <c r="D2720" s="3" t="str">
        <f t="shared" si="168"/>
        <v>Raise 4x</v>
      </c>
      <c r="E2720" s="3">
        <v>12</v>
      </c>
      <c r="F2720" s="4">
        <v>0.62027418999999995</v>
      </c>
      <c r="G2720" s="4">
        <v>0.66207231</v>
      </c>
      <c r="H2720" s="4">
        <v>0.91443403999999995</v>
      </c>
      <c r="I2720" s="4">
        <f t="shared" si="169"/>
        <v>0.91443403999999995</v>
      </c>
      <c r="J2720" s="4">
        <f t="shared" si="170"/>
        <v>1.8099547511312217E-4</v>
      </c>
      <c r="K2720" s="4">
        <f t="shared" si="171"/>
        <v>1.6550842352941177E-4</v>
      </c>
    </row>
    <row r="2721" spans="2:11" ht="15" customHeight="1">
      <c r="B2721" s="3" t="s">
        <v>112</v>
      </c>
      <c r="C2721" s="3" t="s">
        <v>16</v>
      </c>
      <c r="D2721" s="3" t="str">
        <f t="shared" si="168"/>
        <v>Raise 4x</v>
      </c>
      <c r="E2721" s="3">
        <v>12</v>
      </c>
      <c r="F2721" s="4">
        <v>0.63176902999999995</v>
      </c>
      <c r="G2721" s="4">
        <v>0.68258447</v>
      </c>
      <c r="H2721" s="4">
        <v>0.93961291000000002</v>
      </c>
      <c r="I2721" s="4">
        <f t="shared" si="169"/>
        <v>0.93961291000000002</v>
      </c>
      <c r="J2721" s="4">
        <f t="shared" si="170"/>
        <v>1.8099547511312217E-4</v>
      </c>
      <c r="K2721" s="4">
        <f t="shared" si="171"/>
        <v>1.7006568506787331E-4</v>
      </c>
    </row>
    <row r="2722" spans="2:11" ht="15" customHeight="1">
      <c r="B2722" s="3" t="s">
        <v>112</v>
      </c>
      <c r="C2722" s="3" t="s">
        <v>17</v>
      </c>
      <c r="D2722" s="3" t="str">
        <f t="shared" si="168"/>
        <v>Raise 4x</v>
      </c>
      <c r="E2722" s="3">
        <v>12</v>
      </c>
      <c r="F2722" s="4">
        <v>0.61512705999999995</v>
      </c>
      <c r="G2722" s="4">
        <v>0.66704885000000003</v>
      </c>
      <c r="H2722" s="4">
        <v>0.92098895999999997</v>
      </c>
      <c r="I2722" s="4">
        <f t="shared" si="169"/>
        <v>0.92098895999999997</v>
      </c>
      <c r="J2722" s="4">
        <f t="shared" si="170"/>
        <v>1.8099547511312217E-4</v>
      </c>
      <c r="K2722" s="4">
        <f t="shared" si="171"/>
        <v>1.6669483438914027E-4</v>
      </c>
    </row>
    <row r="2723" spans="2:11" ht="15" customHeight="1">
      <c r="B2723" s="3" t="s">
        <v>112</v>
      </c>
      <c r="C2723" s="3" t="s">
        <v>18</v>
      </c>
      <c r="D2723" s="3" t="str">
        <f t="shared" si="168"/>
        <v>Raise 4x</v>
      </c>
      <c r="E2723" s="3">
        <v>12</v>
      </c>
      <c r="F2723" s="4">
        <v>0.62711172999999998</v>
      </c>
      <c r="G2723" s="4">
        <v>0.69127170000000004</v>
      </c>
      <c r="H2723" s="4">
        <v>0.95061171</v>
      </c>
      <c r="I2723" s="4">
        <f t="shared" si="169"/>
        <v>0.95061171</v>
      </c>
      <c r="J2723" s="4">
        <f t="shared" si="170"/>
        <v>1.8099547511312217E-4</v>
      </c>
      <c r="K2723" s="4">
        <f t="shared" si="171"/>
        <v>1.7205641809954752E-4</v>
      </c>
    </row>
    <row r="2724" spans="2:11" ht="15" customHeight="1">
      <c r="B2724" s="3" t="s">
        <v>112</v>
      </c>
      <c r="C2724" s="3" t="s">
        <v>19</v>
      </c>
      <c r="D2724" s="3" t="str">
        <f t="shared" si="168"/>
        <v>Raise 4x</v>
      </c>
      <c r="E2724" s="3">
        <v>12</v>
      </c>
      <c r="F2724" s="4">
        <v>0.60806404999999997</v>
      </c>
      <c r="G2724" s="4">
        <v>0.69213652999999997</v>
      </c>
      <c r="H2724" s="4">
        <v>0.95300269999999998</v>
      </c>
      <c r="I2724" s="4">
        <f t="shared" si="169"/>
        <v>0.95300269999999998</v>
      </c>
      <c r="J2724" s="4">
        <f t="shared" si="170"/>
        <v>1.8099547511312217E-4</v>
      </c>
      <c r="K2724" s="4">
        <f t="shared" si="171"/>
        <v>1.7248917647058823E-4</v>
      </c>
    </row>
    <row r="2725" spans="2:11" ht="15" customHeight="1">
      <c r="B2725" s="3" t="s">
        <v>112</v>
      </c>
      <c r="C2725" s="3" t="s">
        <v>20</v>
      </c>
      <c r="D2725" s="3" t="str">
        <f t="shared" si="168"/>
        <v>Raise 4x</v>
      </c>
      <c r="E2725" s="3">
        <v>12</v>
      </c>
      <c r="F2725" s="4">
        <v>0.59590262000000005</v>
      </c>
      <c r="G2725" s="4">
        <v>0.71596305000000005</v>
      </c>
      <c r="H2725" s="4">
        <v>0.98612833</v>
      </c>
      <c r="I2725" s="4">
        <f t="shared" si="169"/>
        <v>0.98612833</v>
      </c>
      <c r="J2725" s="4">
        <f t="shared" si="170"/>
        <v>1.8099547511312217E-4</v>
      </c>
      <c r="K2725" s="4">
        <f t="shared" si="171"/>
        <v>1.7848476561085972E-4</v>
      </c>
    </row>
    <row r="2726" spans="2:11" ht="15" customHeight="1">
      <c r="B2726" s="3" t="s">
        <v>112</v>
      </c>
      <c r="C2726" s="3" t="s">
        <v>21</v>
      </c>
      <c r="D2726" s="3" t="str">
        <f t="shared" si="168"/>
        <v>Raise 4x</v>
      </c>
      <c r="E2726" s="3">
        <v>12</v>
      </c>
      <c r="F2726" s="4">
        <v>0.68981965000000001</v>
      </c>
      <c r="G2726" s="4">
        <v>1.02986215</v>
      </c>
      <c r="H2726" s="4">
        <v>1.3699796799999999</v>
      </c>
      <c r="I2726" s="4">
        <f t="shared" si="169"/>
        <v>1.3699796799999999</v>
      </c>
      <c r="J2726" s="4">
        <f t="shared" si="170"/>
        <v>1.8099547511312217E-4</v>
      </c>
      <c r="K2726" s="4">
        <f t="shared" si="171"/>
        <v>2.4796012307692303E-4</v>
      </c>
    </row>
    <row r="2727" spans="2:11" ht="15" customHeight="1">
      <c r="B2727" s="3" t="s">
        <v>112</v>
      </c>
      <c r="C2727" s="3" t="s">
        <v>22</v>
      </c>
      <c r="D2727" s="3" t="str">
        <f t="shared" si="168"/>
        <v>Raise 4x</v>
      </c>
      <c r="E2727" s="3">
        <v>12</v>
      </c>
      <c r="F2727" s="4">
        <v>0.31527077999999997</v>
      </c>
      <c r="G2727" s="4">
        <v>0.26447209999999999</v>
      </c>
      <c r="H2727" s="4">
        <v>0.43224717000000001</v>
      </c>
      <c r="I2727" s="4">
        <f t="shared" si="169"/>
        <v>0.43224717000000001</v>
      </c>
      <c r="J2727" s="4">
        <f t="shared" si="170"/>
        <v>1.8099547511312217E-4</v>
      </c>
      <c r="K2727" s="4">
        <f t="shared" si="171"/>
        <v>7.8234781900452489E-5</v>
      </c>
    </row>
    <row r="2728" spans="2:11" ht="15" customHeight="1">
      <c r="B2728" s="3" t="s">
        <v>112</v>
      </c>
      <c r="C2728" s="3" t="s">
        <v>24</v>
      </c>
      <c r="D2728" s="3" t="str">
        <f t="shared" si="168"/>
        <v>Check</v>
      </c>
      <c r="E2728" s="3">
        <v>12</v>
      </c>
      <c r="F2728" s="4">
        <v>-0.41398285000000001</v>
      </c>
      <c r="G2728" s="4">
        <v>-1.54569734</v>
      </c>
      <c r="H2728" s="4">
        <v>-1.79800297</v>
      </c>
      <c r="I2728" s="4">
        <f t="shared" si="169"/>
        <v>-0.41398285000000001</v>
      </c>
      <c r="J2728" s="4">
        <f t="shared" si="170"/>
        <v>1.8099547511312217E-4</v>
      </c>
      <c r="K2728" s="4">
        <f t="shared" si="171"/>
        <v>-7.492902262443439E-5</v>
      </c>
    </row>
    <row r="2729" spans="2:11" ht="15" customHeight="1">
      <c r="B2729" s="3" t="s">
        <v>112</v>
      </c>
      <c r="C2729" s="3" t="s">
        <v>25</v>
      </c>
      <c r="D2729" s="3" t="str">
        <f t="shared" si="168"/>
        <v>Raise 4x</v>
      </c>
      <c r="E2729" s="3">
        <v>24</v>
      </c>
      <c r="F2729" s="4">
        <v>0.68997708999999996</v>
      </c>
      <c r="G2729" s="4">
        <v>0.77298904999999996</v>
      </c>
      <c r="H2729" s="4">
        <v>1.0507645000000001</v>
      </c>
      <c r="I2729" s="4">
        <f t="shared" si="169"/>
        <v>1.0507645000000001</v>
      </c>
      <c r="J2729" s="4">
        <f t="shared" si="170"/>
        <v>3.6199095022624434E-4</v>
      </c>
      <c r="K2729" s="4">
        <f t="shared" si="171"/>
        <v>3.8036723981900455E-4</v>
      </c>
    </row>
    <row r="2730" spans="2:11" ht="15" customHeight="1">
      <c r="B2730" s="3" t="s">
        <v>112</v>
      </c>
      <c r="C2730" s="3" t="s">
        <v>26</v>
      </c>
      <c r="D2730" s="3" t="str">
        <f t="shared" si="168"/>
        <v>Raise 4x</v>
      </c>
      <c r="E2730" s="3">
        <v>24</v>
      </c>
      <c r="F2730" s="4">
        <v>0.65488493000000003</v>
      </c>
      <c r="G2730" s="4">
        <v>0.71611829999999999</v>
      </c>
      <c r="H2730" s="4">
        <v>0.98058429000000003</v>
      </c>
      <c r="I2730" s="4">
        <f t="shared" si="169"/>
        <v>0.98058429000000003</v>
      </c>
      <c r="J2730" s="4">
        <f t="shared" si="170"/>
        <v>3.6199095022624434E-4</v>
      </c>
      <c r="K2730" s="4">
        <f t="shared" si="171"/>
        <v>3.5496263891402716E-4</v>
      </c>
    </row>
    <row r="2731" spans="2:11" ht="15" customHeight="1">
      <c r="B2731" s="3" t="s">
        <v>112</v>
      </c>
      <c r="C2731" s="3" t="s">
        <v>27</v>
      </c>
      <c r="D2731" s="3" t="str">
        <f t="shared" si="168"/>
        <v>Raise 4x</v>
      </c>
      <c r="E2731" s="3">
        <v>24</v>
      </c>
      <c r="F2731" s="4">
        <v>0.62089362000000003</v>
      </c>
      <c r="G2731" s="4">
        <v>0.66021567999999997</v>
      </c>
      <c r="H2731" s="4">
        <v>0.91158101000000002</v>
      </c>
      <c r="I2731" s="4">
        <f t="shared" si="169"/>
        <v>0.91158101000000002</v>
      </c>
      <c r="J2731" s="4">
        <f t="shared" si="170"/>
        <v>3.6199095022624434E-4</v>
      </c>
      <c r="K2731" s="4">
        <f t="shared" si="171"/>
        <v>3.2998407601809955E-4</v>
      </c>
    </row>
    <row r="2732" spans="2:11" ht="15" customHeight="1">
      <c r="B2732" s="3" t="s">
        <v>112</v>
      </c>
      <c r="C2732" s="3" t="s">
        <v>28</v>
      </c>
      <c r="D2732" s="3" t="str">
        <f t="shared" si="168"/>
        <v>Raise 4x</v>
      </c>
      <c r="E2732" s="3">
        <v>24</v>
      </c>
      <c r="F2732" s="4">
        <v>0.58708342000000002</v>
      </c>
      <c r="G2732" s="4">
        <v>0.60522306999999997</v>
      </c>
      <c r="H2732" s="4">
        <v>0.84368494000000005</v>
      </c>
      <c r="I2732" s="4">
        <f t="shared" si="169"/>
        <v>0.84368494000000005</v>
      </c>
      <c r="J2732" s="4">
        <f t="shared" si="170"/>
        <v>3.6199095022624434E-4</v>
      </c>
      <c r="K2732" s="4">
        <f t="shared" si="171"/>
        <v>3.0540631312217195E-4</v>
      </c>
    </row>
    <row r="2733" spans="2:11" ht="15" customHeight="1">
      <c r="B2733" s="3" t="s">
        <v>112</v>
      </c>
      <c r="C2733" s="3" t="s">
        <v>29</v>
      </c>
      <c r="D2733" s="3" t="str">
        <f t="shared" si="168"/>
        <v>Raise 4x</v>
      </c>
      <c r="E2733" s="3">
        <v>24</v>
      </c>
      <c r="F2733" s="4">
        <v>0.59836060000000002</v>
      </c>
      <c r="G2733" s="4">
        <v>0.62510741999999997</v>
      </c>
      <c r="H2733" s="4">
        <v>0.86810100999999995</v>
      </c>
      <c r="I2733" s="4">
        <f t="shared" si="169"/>
        <v>0.86810100999999995</v>
      </c>
      <c r="J2733" s="4">
        <f t="shared" si="170"/>
        <v>3.6199095022624434E-4</v>
      </c>
      <c r="K2733" s="4">
        <f t="shared" si="171"/>
        <v>3.1424470950226242E-4</v>
      </c>
    </row>
    <row r="2734" spans="2:11" ht="15" customHeight="1">
      <c r="B2734" s="3" t="s">
        <v>112</v>
      </c>
      <c r="C2734" s="3" t="s">
        <v>30</v>
      </c>
      <c r="D2734" s="3" t="str">
        <f t="shared" si="168"/>
        <v>Raise 4x</v>
      </c>
      <c r="E2734" s="3">
        <v>24</v>
      </c>
      <c r="F2734" s="4">
        <v>0.58221334000000002</v>
      </c>
      <c r="G2734" s="4">
        <v>0.60974536999999995</v>
      </c>
      <c r="H2734" s="4">
        <v>0.84968736</v>
      </c>
      <c r="I2734" s="4">
        <f t="shared" si="169"/>
        <v>0.84968736</v>
      </c>
      <c r="J2734" s="4">
        <f t="shared" si="170"/>
        <v>3.6199095022624434E-4</v>
      </c>
      <c r="K2734" s="4">
        <f t="shared" si="171"/>
        <v>3.0757913484162896E-4</v>
      </c>
    </row>
    <row r="2735" spans="2:11" ht="15" customHeight="1">
      <c r="B2735" s="3" t="s">
        <v>112</v>
      </c>
      <c r="C2735" s="3" t="s">
        <v>31</v>
      </c>
      <c r="D2735" s="3" t="str">
        <f t="shared" si="168"/>
        <v>Raise 4x</v>
      </c>
      <c r="E2735" s="3">
        <v>24</v>
      </c>
      <c r="F2735" s="4">
        <v>0.59402389</v>
      </c>
      <c r="G2735" s="4">
        <v>0.63329095999999996</v>
      </c>
      <c r="H2735" s="4">
        <v>0.87848455999999997</v>
      </c>
      <c r="I2735" s="4">
        <f t="shared" si="169"/>
        <v>0.87848455999999997</v>
      </c>
      <c r="J2735" s="4">
        <f t="shared" si="170"/>
        <v>3.6199095022624434E-4</v>
      </c>
      <c r="K2735" s="4">
        <f t="shared" si="171"/>
        <v>3.1800346063348413E-4</v>
      </c>
    </row>
    <row r="2736" spans="2:11" ht="15" customHeight="1">
      <c r="B2736" s="3" t="s">
        <v>112</v>
      </c>
      <c r="C2736" s="3" t="s">
        <v>32</v>
      </c>
      <c r="D2736" s="3" t="str">
        <f t="shared" si="168"/>
        <v>Raise 4x</v>
      </c>
      <c r="E2736" s="3">
        <v>24</v>
      </c>
      <c r="F2736" s="4">
        <v>0.57713941000000002</v>
      </c>
      <c r="G2736" s="4">
        <v>0.63553914</v>
      </c>
      <c r="H2736" s="4">
        <v>0.88231892000000001</v>
      </c>
      <c r="I2736" s="4">
        <f t="shared" si="169"/>
        <v>0.88231892000000001</v>
      </c>
      <c r="J2736" s="4">
        <f t="shared" si="170"/>
        <v>3.6199095022624434E-4</v>
      </c>
      <c r="K2736" s="4">
        <f t="shared" si="171"/>
        <v>3.1939146425339368E-4</v>
      </c>
    </row>
    <row r="2737" spans="2:11" ht="15" customHeight="1">
      <c r="B2737" s="3" t="s">
        <v>112</v>
      </c>
      <c r="C2737" s="3" t="s">
        <v>33</v>
      </c>
      <c r="D2737" s="3" t="str">
        <f t="shared" si="168"/>
        <v>Raise 4x</v>
      </c>
      <c r="E2737" s="3">
        <v>24</v>
      </c>
      <c r="F2737" s="4">
        <v>0.57716650999999997</v>
      </c>
      <c r="G2737" s="4">
        <v>0.67100943000000002</v>
      </c>
      <c r="H2737" s="4">
        <v>0.92707004000000004</v>
      </c>
      <c r="I2737" s="4">
        <f t="shared" si="169"/>
        <v>0.92707004000000004</v>
      </c>
      <c r="J2737" s="4">
        <f t="shared" si="170"/>
        <v>3.6199095022624434E-4</v>
      </c>
      <c r="K2737" s="4">
        <f t="shared" si="171"/>
        <v>3.3559096470588237E-4</v>
      </c>
    </row>
    <row r="2738" spans="2:11" ht="15" customHeight="1">
      <c r="B2738" s="3" t="s">
        <v>112</v>
      </c>
      <c r="C2738" s="3" t="s">
        <v>34</v>
      </c>
      <c r="D2738" s="3" t="str">
        <f t="shared" si="168"/>
        <v>Raise 4x</v>
      </c>
      <c r="E2738" s="3">
        <v>24</v>
      </c>
      <c r="F2738" s="4">
        <v>0.66710442000000003</v>
      </c>
      <c r="G2738" s="4">
        <v>0.98334452999999999</v>
      </c>
      <c r="H2738" s="4">
        <v>1.3093219300000001</v>
      </c>
      <c r="I2738" s="4">
        <f t="shared" si="169"/>
        <v>1.3093219300000001</v>
      </c>
      <c r="J2738" s="4">
        <f t="shared" si="170"/>
        <v>3.6199095022624434E-4</v>
      </c>
      <c r="K2738" s="4">
        <f t="shared" si="171"/>
        <v>4.739626895927602E-4</v>
      </c>
    </row>
    <row r="2739" spans="2:11" ht="15" customHeight="1">
      <c r="B2739" s="3" t="s">
        <v>112</v>
      </c>
      <c r="C2739" s="3" t="s">
        <v>35</v>
      </c>
      <c r="D2739" s="3" t="str">
        <f t="shared" si="168"/>
        <v>Raise 4x</v>
      </c>
      <c r="E2739" s="3">
        <v>24</v>
      </c>
      <c r="F2739" s="4">
        <v>0.30401813999999999</v>
      </c>
      <c r="G2739" s="4">
        <v>0.22954409000000001</v>
      </c>
      <c r="H2739" s="4">
        <v>0.38560379</v>
      </c>
      <c r="I2739" s="4">
        <f t="shared" si="169"/>
        <v>0.38560379</v>
      </c>
      <c r="J2739" s="4">
        <f t="shared" si="170"/>
        <v>3.6199095022624434E-4</v>
      </c>
      <c r="K2739" s="4">
        <f t="shared" si="171"/>
        <v>1.3958508235294118E-4</v>
      </c>
    </row>
    <row r="2740" spans="2:11" ht="15" customHeight="1">
      <c r="B2740" s="3" t="s">
        <v>112</v>
      </c>
      <c r="C2740" s="3" t="s">
        <v>36</v>
      </c>
      <c r="D2740" s="3" t="str">
        <f t="shared" si="168"/>
        <v>Raise 4x</v>
      </c>
      <c r="E2740" s="3">
        <v>24</v>
      </c>
      <c r="F2740" s="4">
        <v>0.30531058999999999</v>
      </c>
      <c r="G2740" s="4">
        <v>0.49700928999999999</v>
      </c>
      <c r="H2740" s="4">
        <v>0.7077116</v>
      </c>
      <c r="I2740" s="4">
        <f t="shared" si="169"/>
        <v>0.7077116</v>
      </c>
      <c r="J2740" s="4">
        <f t="shared" si="170"/>
        <v>3.6199095022624434E-4</v>
      </c>
      <c r="K2740" s="4">
        <f t="shared" si="171"/>
        <v>2.5618519457013575E-4</v>
      </c>
    </row>
    <row r="2741" spans="2:11" ht="15" customHeight="1">
      <c r="B2741" s="3" t="s">
        <v>112</v>
      </c>
      <c r="C2741" s="3" t="s">
        <v>37</v>
      </c>
      <c r="D2741" s="3" t="str">
        <f t="shared" si="168"/>
        <v>Check</v>
      </c>
      <c r="E2741" s="3">
        <v>24</v>
      </c>
      <c r="F2741" s="4">
        <v>-0.38350463000000001</v>
      </c>
      <c r="G2741" s="4">
        <v>-1.499452</v>
      </c>
      <c r="H2741" s="4">
        <v>-1.7471784299999999</v>
      </c>
      <c r="I2741" s="4">
        <f t="shared" si="169"/>
        <v>-0.38350463000000001</v>
      </c>
      <c r="J2741" s="4">
        <f t="shared" si="170"/>
        <v>3.6199095022624434E-4</v>
      </c>
      <c r="K2741" s="4">
        <f t="shared" si="171"/>
        <v>-1.3882520542986425E-4</v>
      </c>
    </row>
    <row r="2742" spans="2:11" ht="15" customHeight="1">
      <c r="B2742" s="3" t="s">
        <v>113</v>
      </c>
      <c r="C2742" s="3" t="s">
        <v>51</v>
      </c>
      <c r="D2742" s="3" t="str">
        <f t="shared" si="168"/>
        <v>Raise 4x</v>
      </c>
      <c r="E2742" s="3">
        <v>12</v>
      </c>
      <c r="F2742" s="4">
        <v>0.79802518</v>
      </c>
      <c r="G2742" s="4">
        <v>0.94289571000000005</v>
      </c>
      <c r="H2742" s="4">
        <v>1.2650772800000001</v>
      </c>
      <c r="I2742" s="4">
        <f t="shared" si="169"/>
        <v>1.2650772800000001</v>
      </c>
      <c r="J2742" s="4">
        <f t="shared" si="170"/>
        <v>1.8099547511312217E-4</v>
      </c>
      <c r="K2742" s="4">
        <f t="shared" si="171"/>
        <v>2.2897326334841631E-4</v>
      </c>
    </row>
    <row r="2743" spans="2:11" ht="15" customHeight="1">
      <c r="B2743" s="3" t="s">
        <v>113</v>
      </c>
      <c r="C2743" s="3" t="s">
        <v>1</v>
      </c>
      <c r="D2743" s="3" t="str">
        <f t="shared" si="168"/>
        <v>Raise 4x</v>
      </c>
      <c r="E2743" s="3">
        <v>12</v>
      </c>
      <c r="F2743" s="4">
        <v>0.75816885000000001</v>
      </c>
      <c r="G2743" s="4">
        <v>0.88350368000000001</v>
      </c>
      <c r="H2743" s="4">
        <v>1.1917385</v>
      </c>
      <c r="I2743" s="4">
        <f t="shared" si="169"/>
        <v>1.1917385</v>
      </c>
      <c r="J2743" s="4">
        <f t="shared" si="170"/>
        <v>1.8099547511312217E-4</v>
      </c>
      <c r="K2743" s="4">
        <f t="shared" si="171"/>
        <v>2.1569927601809954E-4</v>
      </c>
    </row>
    <row r="2744" spans="2:11" ht="15" customHeight="1">
      <c r="B2744" s="3" t="s">
        <v>113</v>
      </c>
      <c r="C2744" s="3" t="s">
        <v>2</v>
      </c>
      <c r="D2744" s="3" t="str">
        <f t="shared" si="168"/>
        <v>Raise 4x</v>
      </c>
      <c r="E2744" s="3">
        <v>12</v>
      </c>
      <c r="F2744" s="4">
        <v>0.71949412000000001</v>
      </c>
      <c r="G2744" s="4">
        <v>0.82490715000000003</v>
      </c>
      <c r="H2744" s="4">
        <v>1.11937156</v>
      </c>
      <c r="I2744" s="4">
        <f t="shared" si="169"/>
        <v>1.11937156</v>
      </c>
      <c r="J2744" s="4">
        <f t="shared" si="170"/>
        <v>1.8099547511312217E-4</v>
      </c>
      <c r="K2744" s="4">
        <f t="shared" si="171"/>
        <v>2.0260118733031674E-4</v>
      </c>
    </row>
    <row r="2745" spans="2:11" ht="15" customHeight="1">
      <c r="B2745" s="3" t="s">
        <v>113</v>
      </c>
      <c r="C2745" s="3" t="s">
        <v>3</v>
      </c>
      <c r="D2745" s="3" t="str">
        <f t="shared" si="168"/>
        <v>Raise 4x</v>
      </c>
      <c r="E2745" s="3">
        <v>12</v>
      </c>
      <c r="F2745" s="4">
        <v>0.68120528999999996</v>
      </c>
      <c r="G2745" s="4">
        <v>0.76710610000000001</v>
      </c>
      <c r="H2745" s="4">
        <v>1.0479764499999999</v>
      </c>
      <c r="I2745" s="4">
        <f t="shared" si="169"/>
        <v>1.0479764499999999</v>
      </c>
      <c r="J2745" s="4">
        <f t="shared" si="170"/>
        <v>1.8099547511312217E-4</v>
      </c>
      <c r="K2745" s="4">
        <f t="shared" si="171"/>
        <v>1.896789954751131E-4</v>
      </c>
    </row>
    <row r="2746" spans="2:11" ht="15" customHeight="1">
      <c r="B2746" s="3" t="s">
        <v>113</v>
      </c>
      <c r="C2746" s="3" t="s">
        <v>4</v>
      </c>
      <c r="D2746" s="3" t="str">
        <f t="shared" si="168"/>
        <v>Raise 4x</v>
      </c>
      <c r="E2746" s="3">
        <v>12</v>
      </c>
      <c r="F2746" s="4">
        <v>0.68594418999999995</v>
      </c>
      <c r="G2746" s="4">
        <v>0.76758658000000002</v>
      </c>
      <c r="H2746" s="4">
        <v>1.0492442500000001</v>
      </c>
      <c r="I2746" s="4">
        <f t="shared" si="169"/>
        <v>1.0492442500000001</v>
      </c>
      <c r="J2746" s="4">
        <f t="shared" si="170"/>
        <v>1.8099547511312217E-4</v>
      </c>
      <c r="K2746" s="4">
        <f t="shared" si="171"/>
        <v>1.8990846153846155E-4</v>
      </c>
    </row>
    <row r="2747" spans="2:11" ht="15" customHeight="1">
      <c r="B2747" s="3" t="s">
        <v>113</v>
      </c>
      <c r="C2747" s="3" t="s">
        <v>5</v>
      </c>
      <c r="D2747" s="3" t="str">
        <f t="shared" si="168"/>
        <v>Raise 4x</v>
      </c>
      <c r="E2747" s="3">
        <v>12</v>
      </c>
      <c r="F2747" s="4">
        <v>0.68336355000000004</v>
      </c>
      <c r="G2747" s="4">
        <v>0.77034320999999994</v>
      </c>
      <c r="H2747" s="4">
        <v>1.05249915</v>
      </c>
      <c r="I2747" s="4">
        <f t="shared" si="169"/>
        <v>1.05249915</v>
      </c>
      <c r="J2747" s="4">
        <f t="shared" si="170"/>
        <v>1.8099547511312217E-4</v>
      </c>
      <c r="K2747" s="4">
        <f t="shared" si="171"/>
        <v>1.9049758371040724E-4</v>
      </c>
    </row>
    <row r="2748" spans="2:11" ht="15" customHeight="1">
      <c r="B2748" s="3" t="s">
        <v>113</v>
      </c>
      <c r="C2748" s="3" t="s">
        <v>6</v>
      </c>
      <c r="D2748" s="3" t="str">
        <f t="shared" si="168"/>
        <v>Raise 4x</v>
      </c>
      <c r="E2748" s="3">
        <v>12</v>
      </c>
      <c r="F2748" s="4">
        <v>0.67522793000000003</v>
      </c>
      <c r="G2748" s="4">
        <v>0.76923786999999999</v>
      </c>
      <c r="H2748" s="4">
        <v>1.0517349600000001</v>
      </c>
      <c r="I2748" s="4">
        <f t="shared" si="169"/>
        <v>1.0517349600000001</v>
      </c>
      <c r="J2748" s="4">
        <f t="shared" si="170"/>
        <v>1.8099547511312217E-4</v>
      </c>
      <c r="K2748" s="4">
        <f t="shared" si="171"/>
        <v>1.9035926877828055E-4</v>
      </c>
    </row>
    <row r="2749" spans="2:11" ht="15" customHeight="1">
      <c r="B2749" s="3" t="s">
        <v>113</v>
      </c>
      <c r="C2749" s="3" t="s">
        <v>7</v>
      </c>
      <c r="D2749" s="3" t="str">
        <f t="shared" si="168"/>
        <v>Raise 4x</v>
      </c>
      <c r="E2749" s="3">
        <v>12</v>
      </c>
      <c r="F2749" s="4">
        <v>0.68798488999999996</v>
      </c>
      <c r="G2749" s="4">
        <v>0.79215310000000005</v>
      </c>
      <c r="H2749" s="4">
        <v>1.0800449599999999</v>
      </c>
      <c r="I2749" s="4">
        <f t="shared" si="169"/>
        <v>1.0800449599999999</v>
      </c>
      <c r="J2749" s="4">
        <f t="shared" si="170"/>
        <v>1.8099547511312217E-4</v>
      </c>
      <c r="K2749" s="4">
        <f t="shared" si="171"/>
        <v>1.9548325067873302E-4</v>
      </c>
    </row>
    <row r="2750" spans="2:11" ht="15" customHeight="1">
      <c r="B2750" s="3" t="s">
        <v>113</v>
      </c>
      <c r="C2750" s="3" t="s">
        <v>8</v>
      </c>
      <c r="D2750" s="3" t="str">
        <f t="shared" si="168"/>
        <v>Raise 4x</v>
      </c>
      <c r="E2750" s="3">
        <v>12</v>
      </c>
      <c r="F2750" s="4">
        <v>0.66209777999999997</v>
      </c>
      <c r="G2750" s="4">
        <v>0.79430990000000001</v>
      </c>
      <c r="H2750" s="4">
        <v>1.0867541999999999</v>
      </c>
      <c r="I2750" s="4">
        <f t="shared" si="169"/>
        <v>1.0867541999999999</v>
      </c>
      <c r="J2750" s="4">
        <f t="shared" si="170"/>
        <v>1.8099547511312217E-4</v>
      </c>
      <c r="K2750" s="4">
        <f t="shared" si="171"/>
        <v>1.9669759276018096E-4</v>
      </c>
    </row>
    <row r="2751" spans="2:11" ht="15" customHeight="1">
      <c r="B2751" s="3" t="s">
        <v>113</v>
      </c>
      <c r="C2751" s="3" t="s">
        <v>10</v>
      </c>
      <c r="D2751" s="3" t="str">
        <f t="shared" si="168"/>
        <v>Raise 4x</v>
      </c>
      <c r="E2751" s="3">
        <v>12</v>
      </c>
      <c r="F2751" s="4">
        <v>0.33260857999999999</v>
      </c>
      <c r="G2751" s="4">
        <v>0.27650360000000002</v>
      </c>
      <c r="H2751" s="4">
        <v>0.45390554999999999</v>
      </c>
      <c r="I2751" s="4">
        <f t="shared" si="169"/>
        <v>0.45390554999999999</v>
      </c>
      <c r="J2751" s="4">
        <f t="shared" si="170"/>
        <v>1.8099547511312217E-4</v>
      </c>
      <c r="K2751" s="4">
        <f t="shared" si="171"/>
        <v>8.2154850678733035E-5</v>
      </c>
    </row>
    <row r="2752" spans="2:11" ht="15" customHeight="1">
      <c r="B2752" s="3" t="s">
        <v>113</v>
      </c>
      <c r="C2752" s="3" t="s">
        <v>11</v>
      </c>
      <c r="D2752" s="3" t="str">
        <f t="shared" si="168"/>
        <v>Raise 4x</v>
      </c>
      <c r="E2752" s="3">
        <v>12</v>
      </c>
      <c r="F2752" s="4">
        <v>0.36285694000000002</v>
      </c>
      <c r="G2752" s="4">
        <v>0.31331261999999999</v>
      </c>
      <c r="H2752" s="4">
        <v>0.49921711000000002</v>
      </c>
      <c r="I2752" s="4">
        <f t="shared" si="169"/>
        <v>0.49921711000000002</v>
      </c>
      <c r="J2752" s="4">
        <f t="shared" si="170"/>
        <v>1.8099547511312217E-4</v>
      </c>
      <c r="K2752" s="4">
        <f t="shared" si="171"/>
        <v>9.0356038009049779E-5</v>
      </c>
    </row>
    <row r="2753" spans="2:11" ht="15" customHeight="1">
      <c r="B2753" s="3" t="s">
        <v>113</v>
      </c>
      <c r="C2753" s="3" t="s">
        <v>12</v>
      </c>
      <c r="D2753" s="3" t="str">
        <f t="shared" si="168"/>
        <v>Raise 4x</v>
      </c>
      <c r="E2753" s="3">
        <v>12</v>
      </c>
      <c r="F2753" s="4">
        <v>0.22812735000000001</v>
      </c>
      <c r="G2753" s="4">
        <v>0.41074104</v>
      </c>
      <c r="H2753" s="4">
        <v>0.6099502</v>
      </c>
      <c r="I2753" s="4">
        <f t="shared" si="169"/>
        <v>0.6099502</v>
      </c>
      <c r="J2753" s="4">
        <f t="shared" si="170"/>
        <v>1.8099547511312217E-4</v>
      </c>
      <c r="K2753" s="4">
        <f t="shared" si="171"/>
        <v>1.1039822624434389E-4</v>
      </c>
    </row>
    <row r="2754" spans="2:11" ht="15" customHeight="1">
      <c r="B2754" s="3" t="s">
        <v>113</v>
      </c>
      <c r="C2754" s="3" t="s">
        <v>13</v>
      </c>
      <c r="D2754" s="3" t="str">
        <f t="shared" si="168"/>
        <v>Raise 4x</v>
      </c>
      <c r="E2754" s="3">
        <v>12</v>
      </c>
      <c r="F2754" s="4">
        <v>0.79587006000000005</v>
      </c>
      <c r="G2754" s="4">
        <v>0.94027075999999998</v>
      </c>
      <c r="H2754" s="4">
        <v>1.26214581</v>
      </c>
      <c r="I2754" s="4">
        <f t="shared" si="169"/>
        <v>1.26214581</v>
      </c>
      <c r="J2754" s="4">
        <f t="shared" si="170"/>
        <v>1.8099547511312217E-4</v>
      </c>
      <c r="K2754" s="4">
        <f t="shared" si="171"/>
        <v>2.2844268054298642E-4</v>
      </c>
    </row>
    <row r="2755" spans="2:11" ht="15" customHeight="1">
      <c r="B2755" s="3" t="s">
        <v>113</v>
      </c>
      <c r="C2755" s="3" t="s">
        <v>39</v>
      </c>
      <c r="D2755" s="3" t="str">
        <f t="shared" si="168"/>
        <v>Raise 4x</v>
      </c>
      <c r="E2755" s="3">
        <v>12</v>
      </c>
      <c r="F2755" s="4">
        <v>0.75599771000000004</v>
      </c>
      <c r="G2755" s="4">
        <v>0.88086239</v>
      </c>
      <c r="H2755" s="4">
        <v>1.1887875400000001</v>
      </c>
      <c r="I2755" s="4">
        <f t="shared" si="169"/>
        <v>1.1887875400000001</v>
      </c>
      <c r="J2755" s="4">
        <f t="shared" si="170"/>
        <v>1.8099547511312217E-4</v>
      </c>
      <c r="K2755" s="4">
        <f t="shared" si="171"/>
        <v>2.1516516561085973E-4</v>
      </c>
    </row>
    <row r="2756" spans="2:11" ht="15" customHeight="1">
      <c r="B2756" s="3" t="s">
        <v>113</v>
      </c>
      <c r="C2756" s="3" t="s">
        <v>14</v>
      </c>
      <c r="D2756" s="3" t="str">
        <f t="shared" si="168"/>
        <v>Raise 4x</v>
      </c>
      <c r="E2756" s="3">
        <v>12</v>
      </c>
      <c r="F2756" s="4">
        <v>0.71730307999999998</v>
      </c>
      <c r="G2756" s="4">
        <v>0.82224951000000002</v>
      </c>
      <c r="H2756" s="4">
        <v>1.11640111</v>
      </c>
      <c r="I2756" s="4">
        <f t="shared" si="169"/>
        <v>1.11640111</v>
      </c>
      <c r="J2756" s="4">
        <f t="shared" si="170"/>
        <v>1.8099547511312217E-4</v>
      </c>
      <c r="K2756" s="4">
        <f t="shared" si="171"/>
        <v>2.0206354932126696E-4</v>
      </c>
    </row>
    <row r="2757" spans="2:11" ht="15" customHeight="1">
      <c r="B2757" s="3" t="s">
        <v>113</v>
      </c>
      <c r="C2757" s="3" t="s">
        <v>15</v>
      </c>
      <c r="D2757" s="3" t="str">
        <f t="shared" ref="D2757:D2820" si="172">IF(I2757=F2757,"Check",IF(I2757=G2757,"Raise 3x", IF(I2757=H2757,"Raise 4x", "ERROR")))</f>
        <v>Raise 4x</v>
      </c>
      <c r="E2757" s="3">
        <v>12</v>
      </c>
      <c r="F2757" s="4">
        <v>0.67898873000000004</v>
      </c>
      <c r="G2757" s="4">
        <v>0.76443212999999999</v>
      </c>
      <c r="H2757" s="4">
        <v>1.0449865199999999</v>
      </c>
      <c r="I2757" s="4">
        <f t="shared" ref="I2757:I2820" si="173">MAX(F2757:H2757)</f>
        <v>1.0449865199999999</v>
      </c>
      <c r="J2757" s="4">
        <f t="shared" ref="J2757:J2820" si="174">E2757/(COMBIN(52,2)*50)</f>
        <v>1.8099547511312217E-4</v>
      </c>
      <c r="K2757" s="4">
        <f t="shared" ref="K2757:K2820" si="175">J2757*I2757</f>
        <v>1.8913783167420813E-4</v>
      </c>
    </row>
    <row r="2758" spans="2:11" ht="15" customHeight="1">
      <c r="B2758" s="3" t="s">
        <v>113</v>
      </c>
      <c r="C2758" s="3" t="s">
        <v>16</v>
      </c>
      <c r="D2758" s="3" t="str">
        <f t="shared" si="172"/>
        <v>Raise 4x</v>
      </c>
      <c r="E2758" s="3">
        <v>12</v>
      </c>
      <c r="F2758" s="4">
        <v>0.68376479000000001</v>
      </c>
      <c r="G2758" s="4">
        <v>0.76503330000000003</v>
      </c>
      <c r="H2758" s="4">
        <v>1.0464308200000001</v>
      </c>
      <c r="I2758" s="4">
        <f t="shared" si="173"/>
        <v>1.0464308200000001</v>
      </c>
      <c r="J2758" s="4">
        <f t="shared" si="174"/>
        <v>1.8099547511312217E-4</v>
      </c>
      <c r="K2758" s="4">
        <f t="shared" si="175"/>
        <v>1.8939924343891405E-4</v>
      </c>
    </row>
    <row r="2759" spans="2:11" ht="15" customHeight="1">
      <c r="B2759" s="3" t="s">
        <v>113</v>
      </c>
      <c r="C2759" s="3" t="s">
        <v>17</v>
      </c>
      <c r="D2759" s="3" t="str">
        <f t="shared" si="172"/>
        <v>Raise 4x</v>
      </c>
      <c r="E2759" s="3">
        <v>12</v>
      </c>
      <c r="F2759" s="4">
        <v>0.68356929</v>
      </c>
      <c r="G2759" s="4">
        <v>0.77029727999999997</v>
      </c>
      <c r="H2759" s="4">
        <v>1.0522688499999999</v>
      </c>
      <c r="I2759" s="4">
        <f t="shared" si="173"/>
        <v>1.0522688499999999</v>
      </c>
      <c r="J2759" s="4">
        <f t="shared" si="174"/>
        <v>1.8099547511312217E-4</v>
      </c>
      <c r="K2759" s="4">
        <f t="shared" si="175"/>
        <v>1.9045590045248866E-4</v>
      </c>
    </row>
    <row r="2760" spans="2:11" ht="15" customHeight="1">
      <c r="B2760" s="3" t="s">
        <v>113</v>
      </c>
      <c r="C2760" s="3" t="s">
        <v>18</v>
      </c>
      <c r="D2760" s="3" t="str">
        <f t="shared" si="172"/>
        <v>Raise 4x</v>
      </c>
      <c r="E2760" s="3">
        <v>12</v>
      </c>
      <c r="F2760" s="4">
        <v>0.67673030000000001</v>
      </c>
      <c r="G2760" s="4">
        <v>0.77058157999999999</v>
      </c>
      <c r="H2760" s="4">
        <v>1.0529772500000001</v>
      </c>
      <c r="I2760" s="4">
        <f t="shared" si="173"/>
        <v>1.0529772500000001</v>
      </c>
      <c r="J2760" s="4">
        <f t="shared" si="174"/>
        <v>1.8099547511312217E-4</v>
      </c>
      <c r="K2760" s="4">
        <f t="shared" si="175"/>
        <v>1.9058411764705883E-4</v>
      </c>
    </row>
    <row r="2761" spans="2:11" ht="15" customHeight="1">
      <c r="B2761" s="3" t="s">
        <v>113</v>
      </c>
      <c r="C2761" s="3" t="s">
        <v>19</v>
      </c>
      <c r="D2761" s="3" t="str">
        <f t="shared" si="172"/>
        <v>Raise 4x</v>
      </c>
      <c r="E2761" s="3">
        <v>12</v>
      </c>
      <c r="F2761" s="4">
        <v>0.69071415000000003</v>
      </c>
      <c r="G2761" s="4">
        <v>0.79475229000000003</v>
      </c>
      <c r="H2761" s="4">
        <v>1.0825945699999999</v>
      </c>
      <c r="I2761" s="4">
        <f t="shared" si="173"/>
        <v>1.0825945699999999</v>
      </c>
      <c r="J2761" s="4">
        <f t="shared" si="174"/>
        <v>1.8099547511312217E-4</v>
      </c>
      <c r="K2761" s="4">
        <f t="shared" si="175"/>
        <v>1.9594471855203618E-4</v>
      </c>
    </row>
    <row r="2762" spans="2:11" ht="15" customHeight="1">
      <c r="B2762" s="3" t="s">
        <v>113</v>
      </c>
      <c r="C2762" s="3" t="s">
        <v>20</v>
      </c>
      <c r="D2762" s="3" t="str">
        <f t="shared" si="172"/>
        <v>Raise 4x</v>
      </c>
      <c r="E2762" s="3">
        <v>12</v>
      </c>
      <c r="F2762" s="4">
        <v>0.66514494000000002</v>
      </c>
      <c r="G2762" s="4">
        <v>0.79730042000000001</v>
      </c>
      <c r="H2762" s="4">
        <v>1.0897888099999999</v>
      </c>
      <c r="I2762" s="4">
        <f t="shared" si="173"/>
        <v>1.0897888099999999</v>
      </c>
      <c r="J2762" s="4">
        <f t="shared" si="174"/>
        <v>1.8099547511312217E-4</v>
      </c>
      <c r="K2762" s="4">
        <f t="shared" si="175"/>
        <v>1.9724684343891402E-4</v>
      </c>
    </row>
    <row r="2763" spans="2:11" ht="15" customHeight="1">
      <c r="B2763" s="3" t="s">
        <v>113</v>
      </c>
      <c r="C2763" s="3" t="s">
        <v>21</v>
      </c>
      <c r="D2763" s="3" t="str">
        <f t="shared" si="172"/>
        <v>Raise 4x</v>
      </c>
      <c r="E2763" s="3">
        <v>12</v>
      </c>
      <c r="F2763" s="4">
        <v>0.92698515000000004</v>
      </c>
      <c r="G2763" s="4">
        <v>1.3448473599999999</v>
      </c>
      <c r="H2763" s="4">
        <v>1.7627544500000001</v>
      </c>
      <c r="I2763" s="4">
        <f t="shared" si="173"/>
        <v>1.7627544500000001</v>
      </c>
      <c r="J2763" s="4">
        <f t="shared" si="174"/>
        <v>1.8099547511312217E-4</v>
      </c>
      <c r="K2763" s="4">
        <f t="shared" si="175"/>
        <v>3.1905057918552038E-4</v>
      </c>
    </row>
    <row r="2764" spans="2:11" ht="15" customHeight="1">
      <c r="B2764" s="3" t="s">
        <v>113</v>
      </c>
      <c r="C2764" s="3" t="s">
        <v>22</v>
      </c>
      <c r="D2764" s="3" t="str">
        <f t="shared" si="172"/>
        <v>Raise 4x</v>
      </c>
      <c r="E2764" s="3">
        <v>12</v>
      </c>
      <c r="F2764" s="4">
        <v>0.37302618999999998</v>
      </c>
      <c r="G2764" s="4">
        <v>0.33940361000000002</v>
      </c>
      <c r="H2764" s="4">
        <v>0.52812044999999996</v>
      </c>
      <c r="I2764" s="4">
        <f t="shared" si="173"/>
        <v>0.52812044999999996</v>
      </c>
      <c r="J2764" s="4">
        <f t="shared" si="174"/>
        <v>1.8099547511312217E-4</v>
      </c>
      <c r="K2764" s="4">
        <f t="shared" si="175"/>
        <v>9.5587411764705874E-5</v>
      </c>
    </row>
    <row r="2765" spans="2:11" ht="15" customHeight="1">
      <c r="B2765" s="3" t="s">
        <v>113</v>
      </c>
      <c r="C2765" s="3" t="s">
        <v>23</v>
      </c>
      <c r="D2765" s="3" t="str">
        <f t="shared" si="172"/>
        <v>Raise 4x</v>
      </c>
      <c r="E2765" s="3">
        <v>12</v>
      </c>
      <c r="F2765" s="4">
        <v>0.40218079000000001</v>
      </c>
      <c r="G2765" s="4">
        <v>0.37458306000000002</v>
      </c>
      <c r="H2765" s="4">
        <v>0.57167584999999999</v>
      </c>
      <c r="I2765" s="4">
        <f t="shared" si="173"/>
        <v>0.57167584999999999</v>
      </c>
      <c r="J2765" s="4">
        <f t="shared" si="174"/>
        <v>1.8099547511312217E-4</v>
      </c>
      <c r="K2765" s="4">
        <f t="shared" si="175"/>
        <v>1.0347074208144796E-4</v>
      </c>
    </row>
    <row r="2766" spans="2:11" ht="15" customHeight="1">
      <c r="B2766" s="3" t="s">
        <v>113</v>
      </c>
      <c r="C2766" s="3" t="s">
        <v>25</v>
      </c>
      <c r="D2766" s="3" t="str">
        <f t="shared" si="172"/>
        <v>Raise 4x</v>
      </c>
      <c r="E2766" s="3">
        <v>24</v>
      </c>
      <c r="F2766" s="4">
        <v>0.76035034000000001</v>
      </c>
      <c r="G2766" s="4">
        <v>0.88289490999999998</v>
      </c>
      <c r="H2766" s="4">
        <v>1.19042672</v>
      </c>
      <c r="I2766" s="4">
        <f t="shared" si="173"/>
        <v>1.19042672</v>
      </c>
      <c r="J2766" s="4">
        <f t="shared" si="174"/>
        <v>3.6199095022624434E-4</v>
      </c>
      <c r="K2766" s="4">
        <f t="shared" si="175"/>
        <v>4.3092369954751133E-4</v>
      </c>
    </row>
    <row r="2767" spans="2:11" ht="15" customHeight="1">
      <c r="B2767" s="3" t="s">
        <v>113</v>
      </c>
      <c r="C2767" s="3" t="s">
        <v>26</v>
      </c>
      <c r="D2767" s="3" t="str">
        <f t="shared" si="172"/>
        <v>Raise 4x</v>
      </c>
      <c r="E2767" s="3">
        <v>24</v>
      </c>
      <c r="F2767" s="4">
        <v>0.72159065</v>
      </c>
      <c r="G2767" s="4">
        <v>0.82388908999999999</v>
      </c>
      <c r="H2767" s="4">
        <v>1.11757153</v>
      </c>
      <c r="I2767" s="4">
        <f t="shared" si="173"/>
        <v>1.11757153</v>
      </c>
      <c r="J2767" s="4">
        <f t="shared" si="174"/>
        <v>3.6199095022624434E-4</v>
      </c>
      <c r="K2767" s="4">
        <f t="shared" si="175"/>
        <v>4.0455078009049773E-4</v>
      </c>
    </row>
    <row r="2768" spans="2:11" ht="15" customHeight="1">
      <c r="B2768" s="3" t="s">
        <v>113</v>
      </c>
      <c r="C2768" s="3" t="s">
        <v>27</v>
      </c>
      <c r="D2768" s="3" t="str">
        <f t="shared" si="172"/>
        <v>Raise 4x</v>
      </c>
      <c r="E2768" s="3">
        <v>24</v>
      </c>
      <c r="F2768" s="4">
        <v>0.68391765999999998</v>
      </c>
      <c r="G2768" s="4">
        <v>0.76591832000000004</v>
      </c>
      <c r="H2768" s="4">
        <v>1.04597564</v>
      </c>
      <c r="I2768" s="4">
        <f t="shared" si="173"/>
        <v>1.04597564</v>
      </c>
      <c r="J2768" s="4">
        <f t="shared" si="174"/>
        <v>3.6199095022624434E-4</v>
      </c>
      <c r="K2768" s="4">
        <f t="shared" si="175"/>
        <v>3.7863371583710408E-4</v>
      </c>
    </row>
    <row r="2769" spans="2:11" ht="15" customHeight="1">
      <c r="B2769" s="3" t="s">
        <v>113</v>
      </c>
      <c r="C2769" s="3" t="s">
        <v>28</v>
      </c>
      <c r="D2769" s="3" t="str">
        <f t="shared" si="172"/>
        <v>Raise 4x</v>
      </c>
      <c r="E2769" s="3">
        <v>24</v>
      </c>
      <c r="F2769" s="4">
        <v>0.64670693999999995</v>
      </c>
      <c r="G2769" s="4">
        <v>0.70892451000000001</v>
      </c>
      <c r="H2769" s="4">
        <v>0.97556935</v>
      </c>
      <c r="I2769" s="4">
        <f t="shared" si="173"/>
        <v>0.97556935</v>
      </c>
      <c r="J2769" s="4">
        <f t="shared" si="174"/>
        <v>3.6199095022624434E-4</v>
      </c>
      <c r="K2769" s="4">
        <f t="shared" si="175"/>
        <v>3.5314727601809954E-4</v>
      </c>
    </row>
    <row r="2770" spans="2:11" ht="15" customHeight="1">
      <c r="B2770" s="3" t="s">
        <v>113</v>
      </c>
      <c r="C2770" s="3" t="s">
        <v>29</v>
      </c>
      <c r="D2770" s="3" t="str">
        <f t="shared" si="172"/>
        <v>Raise 4x</v>
      </c>
      <c r="E2770" s="3">
        <v>24</v>
      </c>
      <c r="F2770" s="4">
        <v>0.65111688999999995</v>
      </c>
      <c r="G2770" s="4">
        <v>0.70871012</v>
      </c>
      <c r="H2770" s="4">
        <v>0.97598211999999995</v>
      </c>
      <c r="I2770" s="4">
        <f t="shared" si="173"/>
        <v>0.97598211999999995</v>
      </c>
      <c r="J2770" s="4">
        <f t="shared" si="174"/>
        <v>3.6199095022624434E-4</v>
      </c>
      <c r="K2770" s="4">
        <f t="shared" si="175"/>
        <v>3.5329669502262443E-4</v>
      </c>
    </row>
    <row r="2771" spans="2:11" ht="15" customHeight="1">
      <c r="B2771" s="3" t="s">
        <v>113</v>
      </c>
      <c r="C2771" s="3" t="s">
        <v>30</v>
      </c>
      <c r="D2771" s="3" t="str">
        <f t="shared" si="172"/>
        <v>Raise 4x</v>
      </c>
      <c r="E2771" s="3">
        <v>24</v>
      </c>
      <c r="F2771" s="4">
        <v>0.64968453999999998</v>
      </c>
      <c r="G2771" s="4">
        <v>0.71293214000000005</v>
      </c>
      <c r="H2771" s="4">
        <v>0.98080509999999999</v>
      </c>
      <c r="I2771" s="4">
        <f t="shared" si="173"/>
        <v>0.98080509999999999</v>
      </c>
      <c r="J2771" s="4">
        <f t="shared" si="174"/>
        <v>3.6199095022624434E-4</v>
      </c>
      <c r="K2771" s="4">
        <f t="shared" si="175"/>
        <v>3.5504257013574658E-4</v>
      </c>
    </row>
    <row r="2772" spans="2:11" ht="15" customHeight="1">
      <c r="B2772" s="3" t="s">
        <v>113</v>
      </c>
      <c r="C2772" s="3" t="s">
        <v>31</v>
      </c>
      <c r="D2772" s="3" t="str">
        <f t="shared" si="172"/>
        <v>Raise 4x</v>
      </c>
      <c r="E2772" s="3">
        <v>24</v>
      </c>
      <c r="F2772" s="4">
        <v>0.64299214999999998</v>
      </c>
      <c r="G2772" s="4">
        <v>0.71318428</v>
      </c>
      <c r="H2772" s="4">
        <v>0.98147110999999998</v>
      </c>
      <c r="I2772" s="4">
        <f t="shared" si="173"/>
        <v>0.98147110999999998</v>
      </c>
      <c r="J2772" s="4">
        <f t="shared" si="174"/>
        <v>3.6199095022624434E-4</v>
      </c>
      <c r="K2772" s="4">
        <f t="shared" si="175"/>
        <v>3.5528365972850676E-4</v>
      </c>
    </row>
    <row r="2773" spans="2:11" ht="15" customHeight="1">
      <c r="B2773" s="3" t="s">
        <v>113</v>
      </c>
      <c r="C2773" s="3" t="s">
        <v>32</v>
      </c>
      <c r="D2773" s="3" t="str">
        <f t="shared" si="172"/>
        <v>Raise 4x</v>
      </c>
      <c r="E2773" s="3">
        <v>24</v>
      </c>
      <c r="F2773" s="4">
        <v>0.65632455999999995</v>
      </c>
      <c r="G2773" s="4">
        <v>0.73671799000000004</v>
      </c>
      <c r="H2773" s="4">
        <v>1.0103108300000001</v>
      </c>
      <c r="I2773" s="4">
        <f t="shared" si="173"/>
        <v>1.0103108300000001</v>
      </c>
      <c r="J2773" s="4">
        <f t="shared" si="174"/>
        <v>3.6199095022624434E-4</v>
      </c>
      <c r="K2773" s="4">
        <f t="shared" si="175"/>
        <v>3.6572337737556562E-4</v>
      </c>
    </row>
    <row r="2774" spans="2:11" ht="15" customHeight="1">
      <c r="B2774" s="3" t="s">
        <v>113</v>
      </c>
      <c r="C2774" s="3" t="s">
        <v>33</v>
      </c>
      <c r="D2774" s="3" t="str">
        <f t="shared" si="172"/>
        <v>Raise 4x</v>
      </c>
      <c r="E2774" s="3">
        <v>24</v>
      </c>
      <c r="F2774" s="4">
        <v>0.64343328</v>
      </c>
      <c r="G2774" s="4">
        <v>0.75136570000000003</v>
      </c>
      <c r="H2774" s="4">
        <v>1.0296796100000001</v>
      </c>
      <c r="I2774" s="4">
        <f t="shared" si="173"/>
        <v>1.0296796100000001</v>
      </c>
      <c r="J2774" s="4">
        <f t="shared" si="174"/>
        <v>3.6199095022624434E-4</v>
      </c>
      <c r="K2774" s="4">
        <f t="shared" si="175"/>
        <v>3.7273470045248871E-4</v>
      </c>
    </row>
    <row r="2775" spans="2:11" ht="15" customHeight="1">
      <c r="B2775" s="3" t="s">
        <v>113</v>
      </c>
      <c r="C2775" s="3" t="s">
        <v>34</v>
      </c>
      <c r="D2775" s="3" t="str">
        <f t="shared" si="172"/>
        <v>Raise 4x</v>
      </c>
      <c r="E2775" s="3">
        <v>24</v>
      </c>
      <c r="F2775" s="4">
        <v>0.89937588999999996</v>
      </c>
      <c r="G2775" s="4">
        <v>1.2944969200000001</v>
      </c>
      <c r="H2775" s="4">
        <v>1.69752579</v>
      </c>
      <c r="I2775" s="4">
        <f t="shared" si="173"/>
        <v>1.69752579</v>
      </c>
      <c r="J2775" s="4">
        <f t="shared" si="174"/>
        <v>3.6199095022624434E-4</v>
      </c>
      <c r="K2775" s="4">
        <f t="shared" si="175"/>
        <v>6.1448897375565613E-4</v>
      </c>
    </row>
    <row r="2776" spans="2:11" ht="15" customHeight="1">
      <c r="B2776" s="3" t="s">
        <v>113</v>
      </c>
      <c r="C2776" s="3" t="s">
        <v>35</v>
      </c>
      <c r="D2776" s="3" t="str">
        <f t="shared" si="172"/>
        <v>Raise 4x</v>
      </c>
      <c r="E2776" s="3">
        <v>24</v>
      </c>
      <c r="F2776" s="4">
        <v>0.36159865000000002</v>
      </c>
      <c r="G2776" s="4">
        <v>0.30358474000000002</v>
      </c>
      <c r="H2776" s="4">
        <v>0.48053446999999999</v>
      </c>
      <c r="I2776" s="4">
        <f t="shared" si="173"/>
        <v>0.48053446999999999</v>
      </c>
      <c r="J2776" s="4">
        <f t="shared" si="174"/>
        <v>3.6199095022624434E-4</v>
      </c>
      <c r="K2776" s="4">
        <f t="shared" si="175"/>
        <v>1.7394912941176471E-4</v>
      </c>
    </row>
    <row r="2777" spans="2:11" ht="15" customHeight="1">
      <c r="B2777" s="3" t="s">
        <v>113</v>
      </c>
      <c r="C2777" s="3" t="s">
        <v>36</v>
      </c>
      <c r="D2777" s="3" t="str">
        <f t="shared" si="172"/>
        <v>Raise 4x</v>
      </c>
      <c r="E2777" s="3">
        <v>24</v>
      </c>
      <c r="F2777" s="4">
        <v>0.38969629</v>
      </c>
      <c r="G2777" s="4">
        <v>0.3378121</v>
      </c>
      <c r="H2777" s="4">
        <v>0.52293007000000002</v>
      </c>
      <c r="I2777" s="4">
        <f t="shared" si="173"/>
        <v>0.52293007000000002</v>
      </c>
      <c r="J2777" s="4">
        <f t="shared" si="174"/>
        <v>3.6199095022624434E-4</v>
      </c>
      <c r="K2777" s="4">
        <f t="shared" si="175"/>
        <v>1.8929595294117649E-4</v>
      </c>
    </row>
    <row r="2778" spans="2:11" ht="15" customHeight="1">
      <c r="B2778" s="3" t="s">
        <v>113</v>
      </c>
      <c r="C2778" s="3" t="s">
        <v>37</v>
      </c>
      <c r="D2778" s="3" t="str">
        <f t="shared" si="172"/>
        <v>Raise 4x</v>
      </c>
      <c r="E2778" s="3">
        <v>24</v>
      </c>
      <c r="F2778" s="4">
        <v>0.2565518</v>
      </c>
      <c r="G2778" s="4">
        <v>0.43350337</v>
      </c>
      <c r="H2778" s="4">
        <v>0.63216481999999996</v>
      </c>
      <c r="I2778" s="4">
        <f t="shared" si="173"/>
        <v>0.63216481999999996</v>
      </c>
      <c r="J2778" s="4">
        <f t="shared" si="174"/>
        <v>3.6199095022624434E-4</v>
      </c>
      <c r="K2778" s="4">
        <f t="shared" si="175"/>
        <v>2.2883794389140269E-4</v>
      </c>
    </row>
    <row r="2779" spans="2:11" ht="15" customHeight="1">
      <c r="B2779" s="3" t="s">
        <v>114</v>
      </c>
      <c r="C2779" s="3" t="s">
        <v>51</v>
      </c>
      <c r="D2779" s="3" t="str">
        <f t="shared" si="172"/>
        <v>Raise 4x</v>
      </c>
      <c r="E2779" s="3">
        <v>12</v>
      </c>
      <c r="F2779" s="4">
        <v>0.73266686999999997</v>
      </c>
      <c r="G2779" s="4">
        <v>0.84190883999999999</v>
      </c>
      <c r="H2779" s="4">
        <v>1.13730409</v>
      </c>
      <c r="I2779" s="4">
        <f t="shared" si="173"/>
        <v>1.13730409</v>
      </c>
      <c r="J2779" s="4">
        <f t="shared" si="174"/>
        <v>1.8099547511312217E-4</v>
      </c>
      <c r="K2779" s="4">
        <f t="shared" si="175"/>
        <v>2.0584689411764706E-4</v>
      </c>
    </row>
    <row r="2780" spans="2:11" ht="15" customHeight="1">
      <c r="B2780" s="3" t="s">
        <v>114</v>
      </c>
      <c r="C2780" s="3" t="s">
        <v>1</v>
      </c>
      <c r="D2780" s="3" t="str">
        <f t="shared" si="172"/>
        <v>Raise 4x</v>
      </c>
      <c r="E2780" s="3">
        <v>12</v>
      </c>
      <c r="F2780" s="4">
        <v>0.69690569000000002</v>
      </c>
      <c r="G2780" s="4">
        <v>0.78464115999999995</v>
      </c>
      <c r="H2780" s="4">
        <v>1.0666275000000001</v>
      </c>
      <c r="I2780" s="4">
        <f t="shared" si="173"/>
        <v>1.0666275000000001</v>
      </c>
      <c r="J2780" s="4">
        <f t="shared" si="174"/>
        <v>1.8099547511312217E-4</v>
      </c>
      <c r="K2780" s="4">
        <f t="shared" si="175"/>
        <v>1.9305475113122171E-4</v>
      </c>
    </row>
    <row r="2781" spans="2:11" ht="15" customHeight="1">
      <c r="B2781" s="3" t="s">
        <v>114</v>
      </c>
      <c r="C2781" s="3" t="s">
        <v>2</v>
      </c>
      <c r="D2781" s="3" t="str">
        <f t="shared" si="172"/>
        <v>Raise 4x</v>
      </c>
      <c r="E2781" s="3">
        <v>12</v>
      </c>
      <c r="F2781" s="4">
        <v>0.66249181000000001</v>
      </c>
      <c r="G2781" s="4">
        <v>0.72810204000000001</v>
      </c>
      <c r="H2781" s="4">
        <v>0.99684035999999998</v>
      </c>
      <c r="I2781" s="4">
        <f t="shared" si="173"/>
        <v>0.99684035999999998</v>
      </c>
      <c r="J2781" s="4">
        <f t="shared" si="174"/>
        <v>1.8099547511312217E-4</v>
      </c>
      <c r="K2781" s="4">
        <f t="shared" si="175"/>
        <v>1.8042359457013575E-4</v>
      </c>
    </row>
    <row r="2782" spans="2:11" ht="15" customHeight="1">
      <c r="B2782" s="3" t="s">
        <v>114</v>
      </c>
      <c r="C2782" s="3" t="s">
        <v>3</v>
      </c>
      <c r="D2782" s="3" t="str">
        <f t="shared" si="172"/>
        <v>Raise 4x</v>
      </c>
      <c r="E2782" s="3">
        <v>12</v>
      </c>
      <c r="F2782" s="4">
        <v>0.62842525999999999</v>
      </c>
      <c r="G2782" s="4">
        <v>0.67229148000000005</v>
      </c>
      <c r="H2782" s="4">
        <v>0.92794268000000002</v>
      </c>
      <c r="I2782" s="4">
        <f t="shared" si="173"/>
        <v>0.92794268000000002</v>
      </c>
      <c r="J2782" s="4">
        <f t="shared" si="174"/>
        <v>1.8099547511312217E-4</v>
      </c>
      <c r="K2782" s="4">
        <f t="shared" si="175"/>
        <v>1.6795342624434389E-4</v>
      </c>
    </row>
    <row r="2783" spans="2:11" ht="15" customHeight="1">
      <c r="B2783" s="3" t="s">
        <v>114</v>
      </c>
      <c r="C2783" s="3" t="s">
        <v>4</v>
      </c>
      <c r="D2783" s="3" t="str">
        <f t="shared" si="172"/>
        <v>Raise 4x</v>
      </c>
      <c r="E2783" s="3">
        <v>12</v>
      </c>
      <c r="F2783" s="4">
        <v>0.62899839999999996</v>
      </c>
      <c r="G2783" s="4">
        <v>0.67309527999999996</v>
      </c>
      <c r="H2783" s="4">
        <v>0.92918111999999997</v>
      </c>
      <c r="I2783" s="4">
        <f t="shared" si="173"/>
        <v>0.92918111999999997</v>
      </c>
      <c r="J2783" s="4">
        <f t="shared" si="174"/>
        <v>1.8099547511312217E-4</v>
      </c>
      <c r="K2783" s="4">
        <f t="shared" si="175"/>
        <v>1.6817757828054298E-4</v>
      </c>
    </row>
    <row r="2784" spans="2:11" ht="15" customHeight="1">
      <c r="B2784" s="3" t="s">
        <v>114</v>
      </c>
      <c r="C2784" s="3" t="s">
        <v>5</v>
      </c>
      <c r="D2784" s="3" t="str">
        <f t="shared" si="172"/>
        <v>Raise 4x</v>
      </c>
      <c r="E2784" s="3">
        <v>12</v>
      </c>
      <c r="F2784" s="4">
        <v>0.64199598000000002</v>
      </c>
      <c r="G2784" s="4">
        <v>0.69684056000000005</v>
      </c>
      <c r="H2784" s="4">
        <v>0.95812381000000002</v>
      </c>
      <c r="I2784" s="4">
        <f t="shared" si="173"/>
        <v>0.95812381000000002</v>
      </c>
      <c r="J2784" s="4">
        <f t="shared" si="174"/>
        <v>1.8099547511312217E-4</v>
      </c>
      <c r="K2784" s="4">
        <f t="shared" si="175"/>
        <v>1.734160742081448E-4</v>
      </c>
    </row>
    <row r="2785" spans="2:11" ht="15" customHeight="1">
      <c r="B2785" s="3" t="s">
        <v>114</v>
      </c>
      <c r="C2785" s="3" t="s">
        <v>6</v>
      </c>
      <c r="D2785" s="3" t="str">
        <f t="shared" si="172"/>
        <v>Raise 4x</v>
      </c>
      <c r="E2785" s="3">
        <v>12</v>
      </c>
      <c r="F2785" s="4">
        <v>0.65279458999999995</v>
      </c>
      <c r="G2785" s="4">
        <v>0.71958484</v>
      </c>
      <c r="H2785" s="4">
        <v>0.98617332999999996</v>
      </c>
      <c r="I2785" s="4">
        <f t="shared" si="173"/>
        <v>0.98617332999999996</v>
      </c>
      <c r="J2785" s="4">
        <f t="shared" si="174"/>
        <v>1.8099547511312217E-4</v>
      </c>
      <c r="K2785" s="4">
        <f t="shared" si="175"/>
        <v>1.7849291040723981E-4</v>
      </c>
    </row>
    <row r="2786" spans="2:11" ht="15" customHeight="1">
      <c r="B2786" s="3" t="s">
        <v>114</v>
      </c>
      <c r="C2786" s="3" t="s">
        <v>7</v>
      </c>
      <c r="D2786" s="3" t="str">
        <f t="shared" si="172"/>
        <v>Raise 4x</v>
      </c>
      <c r="E2786" s="3">
        <v>12</v>
      </c>
      <c r="F2786" s="4">
        <v>0.62215215000000001</v>
      </c>
      <c r="G2786" s="4">
        <v>0.70096864999999997</v>
      </c>
      <c r="H2786" s="4">
        <v>0.96482889000000005</v>
      </c>
      <c r="I2786" s="4">
        <f t="shared" si="173"/>
        <v>0.96482889000000005</v>
      </c>
      <c r="J2786" s="4">
        <f t="shared" si="174"/>
        <v>1.8099547511312217E-4</v>
      </c>
      <c r="K2786" s="4">
        <f t="shared" si="175"/>
        <v>1.746296633484163E-4</v>
      </c>
    </row>
    <row r="2787" spans="2:11" ht="15" customHeight="1">
      <c r="B2787" s="3" t="s">
        <v>114</v>
      </c>
      <c r="C2787" s="3" t="s">
        <v>8</v>
      </c>
      <c r="D2787" s="3" t="str">
        <f t="shared" si="172"/>
        <v>Raise 4x</v>
      </c>
      <c r="E2787" s="3">
        <v>12</v>
      </c>
      <c r="F2787" s="4">
        <v>0.60661973000000002</v>
      </c>
      <c r="G2787" s="4">
        <v>0.71979700999999996</v>
      </c>
      <c r="H2787" s="4">
        <v>0.99186611999999996</v>
      </c>
      <c r="I2787" s="4">
        <f t="shared" si="173"/>
        <v>0.99186611999999996</v>
      </c>
      <c r="J2787" s="4">
        <f t="shared" si="174"/>
        <v>1.8099547511312217E-4</v>
      </c>
      <c r="K2787" s="4">
        <f t="shared" si="175"/>
        <v>1.7952327963800905E-4</v>
      </c>
    </row>
    <row r="2788" spans="2:11" ht="15" customHeight="1">
      <c r="B2788" s="3" t="s">
        <v>114</v>
      </c>
      <c r="C2788" s="3" t="s">
        <v>9</v>
      </c>
      <c r="D2788" s="3" t="str">
        <f t="shared" si="172"/>
        <v>Raise 4x</v>
      </c>
      <c r="E2788" s="3">
        <v>12</v>
      </c>
      <c r="F2788" s="4">
        <v>0.63640571999999995</v>
      </c>
      <c r="G2788" s="4">
        <v>0.76844701999999998</v>
      </c>
      <c r="H2788" s="4">
        <v>1.0520252000000001</v>
      </c>
      <c r="I2788" s="4">
        <f t="shared" si="173"/>
        <v>1.0520252000000001</v>
      </c>
      <c r="J2788" s="4">
        <f t="shared" si="174"/>
        <v>1.8099547511312217E-4</v>
      </c>
      <c r="K2788" s="4">
        <f t="shared" si="175"/>
        <v>1.9041180090497738E-4</v>
      </c>
    </row>
    <row r="2789" spans="2:11" ht="15" customHeight="1">
      <c r="B2789" s="3" t="s">
        <v>114</v>
      </c>
      <c r="C2789" s="3" t="s">
        <v>11</v>
      </c>
      <c r="D2789" s="3" t="str">
        <f t="shared" si="172"/>
        <v>Raise 4x</v>
      </c>
      <c r="E2789" s="3">
        <v>12</v>
      </c>
      <c r="F2789" s="4">
        <v>0.54652831000000002</v>
      </c>
      <c r="G2789" s="4">
        <v>0.84005962999999995</v>
      </c>
      <c r="H2789" s="4">
        <v>1.14020462</v>
      </c>
      <c r="I2789" s="4">
        <f t="shared" si="173"/>
        <v>1.14020462</v>
      </c>
      <c r="J2789" s="4">
        <f t="shared" si="174"/>
        <v>1.8099547511312217E-4</v>
      </c>
      <c r="K2789" s="4">
        <f t="shared" si="175"/>
        <v>2.0637187692307691E-4</v>
      </c>
    </row>
    <row r="2790" spans="2:11" ht="15" customHeight="1">
      <c r="B2790" s="3" t="s">
        <v>114</v>
      </c>
      <c r="C2790" s="3" t="s">
        <v>12</v>
      </c>
      <c r="D2790" s="3" t="str">
        <f t="shared" si="172"/>
        <v>Check</v>
      </c>
      <c r="E2790" s="3">
        <v>12</v>
      </c>
      <c r="F2790" s="4">
        <v>-0.40718349999999998</v>
      </c>
      <c r="G2790" s="4">
        <v>-1.54396361</v>
      </c>
      <c r="H2790" s="4">
        <v>-1.79518647</v>
      </c>
      <c r="I2790" s="4">
        <f t="shared" si="173"/>
        <v>-0.40718349999999998</v>
      </c>
      <c r="J2790" s="4">
        <f t="shared" si="174"/>
        <v>1.8099547511312217E-4</v>
      </c>
      <c r="K2790" s="4">
        <f t="shared" si="175"/>
        <v>-7.3698371040723982E-5</v>
      </c>
    </row>
    <row r="2791" spans="2:11" ht="15" customHeight="1">
      <c r="B2791" s="3" t="s">
        <v>114</v>
      </c>
      <c r="C2791" s="3" t="s">
        <v>13</v>
      </c>
      <c r="D2791" s="3" t="str">
        <f t="shared" si="172"/>
        <v>Raise 4x</v>
      </c>
      <c r="E2791" s="3">
        <v>12</v>
      </c>
      <c r="F2791" s="4">
        <v>0.73217873</v>
      </c>
      <c r="G2791" s="4">
        <v>0.84125201000000005</v>
      </c>
      <c r="H2791" s="4">
        <v>1.1365211500000001</v>
      </c>
      <c r="I2791" s="4">
        <f t="shared" si="173"/>
        <v>1.1365211500000001</v>
      </c>
      <c r="J2791" s="4">
        <f t="shared" si="174"/>
        <v>1.8099547511312217E-4</v>
      </c>
      <c r="K2791" s="4">
        <f t="shared" si="175"/>
        <v>2.05705185520362E-4</v>
      </c>
    </row>
    <row r="2792" spans="2:11" ht="15" customHeight="1">
      <c r="B2792" s="3" t="s">
        <v>114</v>
      </c>
      <c r="C2792" s="3" t="s">
        <v>39</v>
      </c>
      <c r="D2792" s="3" t="str">
        <f t="shared" si="172"/>
        <v>Raise 4x</v>
      </c>
      <c r="E2792" s="3">
        <v>12</v>
      </c>
      <c r="F2792" s="4">
        <v>0.69641361000000002</v>
      </c>
      <c r="G2792" s="4">
        <v>0.78397908000000005</v>
      </c>
      <c r="H2792" s="4">
        <v>1.0658383</v>
      </c>
      <c r="I2792" s="4">
        <f t="shared" si="173"/>
        <v>1.0658383</v>
      </c>
      <c r="J2792" s="4">
        <f t="shared" si="174"/>
        <v>1.8099547511312217E-4</v>
      </c>
      <c r="K2792" s="4">
        <f t="shared" si="175"/>
        <v>1.9291190950226244E-4</v>
      </c>
    </row>
    <row r="2793" spans="2:11" ht="15" customHeight="1">
      <c r="B2793" s="3" t="s">
        <v>114</v>
      </c>
      <c r="C2793" s="3" t="s">
        <v>14</v>
      </c>
      <c r="D2793" s="3" t="str">
        <f t="shared" si="172"/>
        <v>Raise 4x</v>
      </c>
      <c r="E2793" s="3">
        <v>12</v>
      </c>
      <c r="F2793" s="4">
        <v>0.66199967999999998</v>
      </c>
      <c r="G2793" s="4">
        <v>0.72743469999999999</v>
      </c>
      <c r="H2793" s="4">
        <v>0.99604490000000001</v>
      </c>
      <c r="I2793" s="4">
        <f t="shared" si="173"/>
        <v>0.99604490000000001</v>
      </c>
      <c r="J2793" s="4">
        <f t="shared" si="174"/>
        <v>1.8099547511312217E-4</v>
      </c>
      <c r="K2793" s="4">
        <f t="shared" si="175"/>
        <v>1.8027961990950227E-4</v>
      </c>
    </row>
    <row r="2794" spans="2:11" ht="15" customHeight="1">
      <c r="B2794" s="3" t="s">
        <v>114</v>
      </c>
      <c r="C2794" s="3" t="s">
        <v>15</v>
      </c>
      <c r="D2794" s="3" t="str">
        <f t="shared" si="172"/>
        <v>Raise 4x</v>
      </c>
      <c r="E2794" s="3">
        <v>12</v>
      </c>
      <c r="F2794" s="4">
        <v>0.62793390999999998</v>
      </c>
      <c r="G2794" s="4">
        <v>0.67161888000000003</v>
      </c>
      <c r="H2794" s="4">
        <v>0.92714096999999995</v>
      </c>
      <c r="I2794" s="4">
        <f t="shared" si="173"/>
        <v>0.92714096999999995</v>
      </c>
      <c r="J2794" s="4">
        <f t="shared" si="174"/>
        <v>1.8099547511312217E-4</v>
      </c>
      <c r="K2794" s="4">
        <f t="shared" si="175"/>
        <v>1.6780832036199093E-4</v>
      </c>
    </row>
    <row r="2795" spans="2:11" ht="15" customHeight="1">
      <c r="B2795" s="3" t="s">
        <v>114</v>
      </c>
      <c r="C2795" s="3" t="s">
        <v>16</v>
      </c>
      <c r="D2795" s="3" t="str">
        <f t="shared" si="172"/>
        <v>Raise 4x</v>
      </c>
      <c r="E2795" s="3">
        <v>12</v>
      </c>
      <c r="F2795" s="4">
        <v>0.62850395999999997</v>
      </c>
      <c r="G2795" s="4">
        <v>0.67242279999999999</v>
      </c>
      <c r="H2795" s="4">
        <v>0.92837955999999999</v>
      </c>
      <c r="I2795" s="4">
        <f t="shared" si="173"/>
        <v>0.92837955999999999</v>
      </c>
      <c r="J2795" s="4">
        <f t="shared" si="174"/>
        <v>1.8099547511312217E-4</v>
      </c>
      <c r="K2795" s="4">
        <f t="shared" si="175"/>
        <v>1.680324995475113E-4</v>
      </c>
    </row>
    <row r="2796" spans="2:11" ht="15" customHeight="1">
      <c r="B2796" s="3" t="s">
        <v>114</v>
      </c>
      <c r="C2796" s="3" t="s">
        <v>17</v>
      </c>
      <c r="D2796" s="3" t="str">
        <f t="shared" si="172"/>
        <v>Raise 4x</v>
      </c>
      <c r="E2796" s="3">
        <v>12</v>
      </c>
      <c r="F2796" s="4">
        <v>0.64132641000000001</v>
      </c>
      <c r="G2796" s="4">
        <v>0.69590982999999995</v>
      </c>
      <c r="H2796" s="4">
        <v>0.95700702999999998</v>
      </c>
      <c r="I2796" s="4">
        <f t="shared" si="173"/>
        <v>0.95700702999999998</v>
      </c>
      <c r="J2796" s="4">
        <f t="shared" si="174"/>
        <v>1.8099547511312217E-4</v>
      </c>
      <c r="K2796" s="4">
        <f t="shared" si="175"/>
        <v>1.7321394208144795E-4</v>
      </c>
    </row>
    <row r="2797" spans="2:11" ht="15" customHeight="1">
      <c r="B2797" s="3" t="s">
        <v>114</v>
      </c>
      <c r="C2797" s="3" t="s">
        <v>18</v>
      </c>
      <c r="D2797" s="3" t="str">
        <f t="shared" si="172"/>
        <v>Raise 4x</v>
      </c>
      <c r="E2797" s="3">
        <v>12</v>
      </c>
      <c r="F2797" s="4">
        <v>0.65346386999999995</v>
      </c>
      <c r="G2797" s="4">
        <v>0.72011238</v>
      </c>
      <c r="H2797" s="4">
        <v>0.98660440000000005</v>
      </c>
      <c r="I2797" s="4">
        <f t="shared" si="173"/>
        <v>0.98660440000000005</v>
      </c>
      <c r="J2797" s="4">
        <f t="shared" si="174"/>
        <v>1.8099547511312217E-4</v>
      </c>
      <c r="K2797" s="4">
        <f t="shared" si="175"/>
        <v>1.7857093212669684E-4</v>
      </c>
    </row>
    <row r="2798" spans="2:11" ht="15" customHeight="1">
      <c r="B2798" s="3" t="s">
        <v>114</v>
      </c>
      <c r="C2798" s="3" t="s">
        <v>19</v>
      </c>
      <c r="D2798" s="3" t="str">
        <f t="shared" si="172"/>
        <v>Raise 4x</v>
      </c>
      <c r="E2798" s="3">
        <v>12</v>
      </c>
      <c r="F2798" s="4">
        <v>0.62291043000000001</v>
      </c>
      <c r="G2798" s="4">
        <v>0.70167586000000004</v>
      </c>
      <c r="H2798" s="4">
        <v>0.96548652999999995</v>
      </c>
      <c r="I2798" s="4">
        <f t="shared" si="173"/>
        <v>0.96548652999999995</v>
      </c>
      <c r="J2798" s="4">
        <f t="shared" si="174"/>
        <v>1.8099547511312217E-4</v>
      </c>
      <c r="K2798" s="4">
        <f t="shared" si="175"/>
        <v>1.7474869321266968E-4</v>
      </c>
    </row>
    <row r="2799" spans="2:11" ht="15" customHeight="1">
      <c r="B2799" s="3" t="s">
        <v>114</v>
      </c>
      <c r="C2799" s="3" t="s">
        <v>20</v>
      </c>
      <c r="D2799" s="3" t="str">
        <f t="shared" si="172"/>
        <v>Raise 4x</v>
      </c>
      <c r="E2799" s="3">
        <v>12</v>
      </c>
      <c r="F2799" s="4">
        <v>0.60748331</v>
      </c>
      <c r="G2799" s="4">
        <v>0.72062243000000004</v>
      </c>
      <c r="H2799" s="4">
        <v>0.99266838000000002</v>
      </c>
      <c r="I2799" s="4">
        <f t="shared" si="173"/>
        <v>0.99266838000000002</v>
      </c>
      <c r="J2799" s="4">
        <f t="shared" si="174"/>
        <v>1.8099547511312217E-4</v>
      </c>
      <c r="K2799" s="4">
        <f t="shared" si="175"/>
        <v>1.7966848506787331E-4</v>
      </c>
    </row>
    <row r="2800" spans="2:11" ht="15" customHeight="1">
      <c r="B2800" s="3" t="s">
        <v>114</v>
      </c>
      <c r="C2800" s="3" t="s">
        <v>21</v>
      </c>
      <c r="D2800" s="3" t="str">
        <f t="shared" si="172"/>
        <v>Raise 4x</v>
      </c>
      <c r="E2800" s="3">
        <v>12</v>
      </c>
      <c r="F2800" s="4">
        <v>0.63727124000000002</v>
      </c>
      <c r="G2800" s="4">
        <v>0.76927769000000001</v>
      </c>
      <c r="H2800" s="4">
        <v>1.05283372</v>
      </c>
      <c r="I2800" s="4">
        <f t="shared" si="173"/>
        <v>1.05283372</v>
      </c>
      <c r="J2800" s="4">
        <f t="shared" si="174"/>
        <v>1.8099547511312217E-4</v>
      </c>
      <c r="K2800" s="4">
        <f t="shared" si="175"/>
        <v>1.9055813936651582E-4</v>
      </c>
    </row>
    <row r="2801" spans="2:11" ht="15" customHeight="1">
      <c r="B2801" s="3" t="s">
        <v>114</v>
      </c>
      <c r="C2801" s="3" t="s">
        <v>22</v>
      </c>
      <c r="D2801" s="3" t="str">
        <f t="shared" si="172"/>
        <v>Raise 4x</v>
      </c>
      <c r="E2801" s="3">
        <v>12</v>
      </c>
      <c r="F2801" s="4">
        <v>0.71794144999999998</v>
      </c>
      <c r="G2801" s="4">
        <v>1.0677569600000001</v>
      </c>
      <c r="H2801" s="4">
        <v>1.4175883600000001</v>
      </c>
      <c r="I2801" s="4">
        <f t="shared" si="173"/>
        <v>1.4175883600000001</v>
      </c>
      <c r="J2801" s="4">
        <f t="shared" si="174"/>
        <v>1.8099547511312217E-4</v>
      </c>
      <c r="K2801" s="4">
        <f t="shared" si="175"/>
        <v>2.5657707873303167E-4</v>
      </c>
    </row>
    <row r="2802" spans="2:11" ht="15" customHeight="1">
      <c r="B2802" s="3" t="s">
        <v>114</v>
      </c>
      <c r="C2802" s="3" t="s">
        <v>24</v>
      </c>
      <c r="D2802" s="3" t="str">
        <f t="shared" si="172"/>
        <v>Check</v>
      </c>
      <c r="E2802" s="3">
        <v>12</v>
      </c>
      <c r="F2802" s="4">
        <v>-0.40824864</v>
      </c>
      <c r="G2802" s="4">
        <v>-1.54568463</v>
      </c>
      <c r="H2802" s="4">
        <v>-1.7972273400000001</v>
      </c>
      <c r="I2802" s="4">
        <f t="shared" si="173"/>
        <v>-0.40824864</v>
      </c>
      <c r="J2802" s="4">
        <f t="shared" si="174"/>
        <v>1.8099547511312217E-4</v>
      </c>
      <c r="K2802" s="4">
        <f t="shared" si="175"/>
        <v>-7.3891156561085969E-5</v>
      </c>
    </row>
    <row r="2803" spans="2:11" ht="15" customHeight="1">
      <c r="B2803" s="3" t="s">
        <v>114</v>
      </c>
      <c r="C2803" s="3" t="s">
        <v>25</v>
      </c>
      <c r="D2803" s="3" t="str">
        <f t="shared" si="172"/>
        <v>Raise 4x</v>
      </c>
      <c r="E2803" s="3">
        <v>24</v>
      </c>
      <c r="F2803" s="4">
        <v>0.69682847000000003</v>
      </c>
      <c r="G2803" s="4">
        <v>0.78233830999999998</v>
      </c>
      <c r="H2803" s="4">
        <v>1.0632165200000001</v>
      </c>
      <c r="I2803" s="4">
        <f t="shared" si="173"/>
        <v>1.0632165200000001</v>
      </c>
      <c r="J2803" s="4">
        <f t="shared" si="174"/>
        <v>3.6199095022624434E-4</v>
      </c>
      <c r="K2803" s="4">
        <f t="shared" si="175"/>
        <v>3.8487475837104077E-4</v>
      </c>
    </row>
    <row r="2804" spans="2:11" ht="15" customHeight="1">
      <c r="B2804" s="3" t="s">
        <v>114</v>
      </c>
      <c r="C2804" s="3" t="s">
        <v>26</v>
      </c>
      <c r="D2804" s="3" t="str">
        <f t="shared" si="172"/>
        <v>Raise 4x</v>
      </c>
      <c r="E2804" s="3">
        <v>24</v>
      </c>
      <c r="F2804" s="4">
        <v>0.66166829999999999</v>
      </c>
      <c r="G2804" s="4">
        <v>0.72544726000000004</v>
      </c>
      <c r="H2804" s="4">
        <v>0.99301092000000002</v>
      </c>
      <c r="I2804" s="4">
        <f t="shared" si="173"/>
        <v>0.99301092000000002</v>
      </c>
      <c r="J2804" s="4">
        <f t="shared" si="174"/>
        <v>3.6199095022624434E-4</v>
      </c>
      <c r="K2804" s="4">
        <f t="shared" si="175"/>
        <v>3.5946096651583712E-4</v>
      </c>
    </row>
    <row r="2805" spans="2:11" ht="15" customHeight="1">
      <c r="B2805" s="3" t="s">
        <v>114</v>
      </c>
      <c r="C2805" s="3" t="s">
        <v>27</v>
      </c>
      <c r="D2805" s="3" t="str">
        <f t="shared" si="172"/>
        <v>Raise 4x</v>
      </c>
      <c r="E2805" s="3">
        <v>24</v>
      </c>
      <c r="F2805" s="4">
        <v>0.62782859999999996</v>
      </c>
      <c r="G2805" s="4">
        <v>0.66952433</v>
      </c>
      <c r="H2805" s="4">
        <v>0.92398225</v>
      </c>
      <c r="I2805" s="4">
        <f t="shared" si="173"/>
        <v>0.92398225</v>
      </c>
      <c r="J2805" s="4">
        <f t="shared" si="174"/>
        <v>3.6199095022624434E-4</v>
      </c>
      <c r="K2805" s="4">
        <f t="shared" si="175"/>
        <v>3.3447321266968325E-4</v>
      </c>
    </row>
    <row r="2806" spans="2:11" ht="15" customHeight="1">
      <c r="B2806" s="3" t="s">
        <v>114</v>
      </c>
      <c r="C2806" s="3" t="s">
        <v>28</v>
      </c>
      <c r="D2806" s="3" t="str">
        <f t="shared" si="172"/>
        <v>Raise 4x</v>
      </c>
      <c r="E2806" s="3">
        <v>24</v>
      </c>
      <c r="F2806" s="4">
        <v>0.59451270000000001</v>
      </c>
      <c r="G2806" s="4">
        <v>0.61451140999999998</v>
      </c>
      <c r="H2806" s="4">
        <v>0.85606079999999996</v>
      </c>
      <c r="I2806" s="4">
        <f t="shared" si="173"/>
        <v>0.85606079999999996</v>
      </c>
      <c r="J2806" s="4">
        <f t="shared" si="174"/>
        <v>3.6199095022624434E-4</v>
      </c>
      <c r="K2806" s="4">
        <f t="shared" si="175"/>
        <v>3.0988626244343888E-4</v>
      </c>
    </row>
    <row r="2807" spans="2:11" ht="15" customHeight="1">
      <c r="B2807" s="3" t="s">
        <v>114</v>
      </c>
      <c r="C2807" s="3" t="s">
        <v>29</v>
      </c>
      <c r="D2807" s="3" t="str">
        <f t="shared" si="172"/>
        <v>Raise 4x</v>
      </c>
      <c r="E2807" s="3">
        <v>24</v>
      </c>
      <c r="F2807" s="4">
        <v>0.59503508000000005</v>
      </c>
      <c r="G2807" s="4">
        <v>0.61503969000000003</v>
      </c>
      <c r="H2807" s="4">
        <v>0.85696601999999999</v>
      </c>
      <c r="I2807" s="4">
        <f t="shared" si="173"/>
        <v>0.85696601999999999</v>
      </c>
      <c r="J2807" s="4">
        <f t="shared" si="174"/>
        <v>3.6199095022624434E-4</v>
      </c>
      <c r="K2807" s="4">
        <f t="shared" si="175"/>
        <v>3.1021394389140269E-4</v>
      </c>
    </row>
    <row r="2808" spans="2:11" ht="15" customHeight="1">
      <c r="B2808" s="3" t="s">
        <v>114</v>
      </c>
      <c r="C2808" s="3" t="s">
        <v>30</v>
      </c>
      <c r="D2808" s="3" t="str">
        <f t="shared" si="172"/>
        <v>Raise 4x</v>
      </c>
      <c r="E2808" s="3">
        <v>24</v>
      </c>
      <c r="F2808" s="4">
        <v>0.60775318</v>
      </c>
      <c r="G2808" s="4">
        <v>0.63798935000000001</v>
      </c>
      <c r="H2808" s="4">
        <v>0.88493893999999995</v>
      </c>
      <c r="I2808" s="4">
        <f t="shared" si="173"/>
        <v>0.88493893999999995</v>
      </c>
      <c r="J2808" s="4">
        <f t="shared" si="174"/>
        <v>3.6199095022624434E-4</v>
      </c>
      <c r="K2808" s="4">
        <f t="shared" si="175"/>
        <v>3.2033988778280538E-4</v>
      </c>
    </row>
    <row r="2809" spans="2:11" ht="15" customHeight="1">
      <c r="B2809" s="3" t="s">
        <v>114</v>
      </c>
      <c r="C2809" s="3" t="s">
        <v>31</v>
      </c>
      <c r="D2809" s="3" t="str">
        <f t="shared" si="172"/>
        <v>Raise 4x</v>
      </c>
      <c r="E2809" s="3">
        <v>24</v>
      </c>
      <c r="F2809" s="4">
        <v>0.61967139000000004</v>
      </c>
      <c r="G2809" s="4">
        <v>0.66151462999999999</v>
      </c>
      <c r="H2809" s="4">
        <v>0.91371075000000002</v>
      </c>
      <c r="I2809" s="4">
        <f t="shared" si="173"/>
        <v>0.91371075000000002</v>
      </c>
      <c r="J2809" s="4">
        <f t="shared" si="174"/>
        <v>3.6199095022624434E-4</v>
      </c>
      <c r="K2809" s="4">
        <f t="shared" si="175"/>
        <v>3.307550226244344E-4</v>
      </c>
    </row>
    <row r="2810" spans="2:11" ht="15" customHeight="1">
      <c r="B2810" s="3" t="s">
        <v>114</v>
      </c>
      <c r="C2810" s="3" t="s">
        <v>32</v>
      </c>
      <c r="D2810" s="3" t="str">
        <f t="shared" si="172"/>
        <v>Raise 4x</v>
      </c>
      <c r="E2810" s="3">
        <v>24</v>
      </c>
      <c r="F2810" s="4">
        <v>0.59139558000000003</v>
      </c>
      <c r="G2810" s="4">
        <v>0.64477479000000004</v>
      </c>
      <c r="H2810" s="4">
        <v>0.89441822999999998</v>
      </c>
      <c r="I2810" s="4">
        <f t="shared" si="173"/>
        <v>0.89441822999999998</v>
      </c>
      <c r="J2810" s="4">
        <f t="shared" si="174"/>
        <v>3.6199095022624434E-4</v>
      </c>
      <c r="K2810" s="4">
        <f t="shared" si="175"/>
        <v>3.2377130497737553E-4</v>
      </c>
    </row>
    <row r="2811" spans="2:11" ht="15" customHeight="1">
      <c r="B2811" s="3" t="s">
        <v>114</v>
      </c>
      <c r="C2811" s="3" t="s">
        <v>33</v>
      </c>
      <c r="D2811" s="3" t="str">
        <f t="shared" si="172"/>
        <v>Raise 4x</v>
      </c>
      <c r="E2811" s="3">
        <v>24</v>
      </c>
      <c r="F2811" s="4">
        <v>0.58825578000000001</v>
      </c>
      <c r="G2811" s="4">
        <v>0.67541172000000005</v>
      </c>
      <c r="H2811" s="4">
        <v>0.93328186000000002</v>
      </c>
      <c r="I2811" s="4">
        <f t="shared" si="173"/>
        <v>0.93328186000000002</v>
      </c>
      <c r="J2811" s="4">
        <f t="shared" si="174"/>
        <v>3.6199095022624434E-4</v>
      </c>
      <c r="K2811" s="4">
        <f t="shared" si="175"/>
        <v>3.3783958733031675E-4</v>
      </c>
    </row>
    <row r="2812" spans="2:11" ht="15" customHeight="1">
      <c r="B2812" s="3" t="s">
        <v>114</v>
      </c>
      <c r="C2812" s="3" t="s">
        <v>34</v>
      </c>
      <c r="D2812" s="3" t="str">
        <f t="shared" si="172"/>
        <v>Raise 4x</v>
      </c>
      <c r="E2812" s="3">
        <v>24</v>
      </c>
      <c r="F2812" s="4">
        <v>0.61731055000000001</v>
      </c>
      <c r="G2812" s="4">
        <v>0.72298642999999996</v>
      </c>
      <c r="H2812" s="4">
        <v>0.99213176000000003</v>
      </c>
      <c r="I2812" s="4">
        <f t="shared" si="173"/>
        <v>0.99213176000000003</v>
      </c>
      <c r="J2812" s="4">
        <f t="shared" si="174"/>
        <v>3.6199095022624434E-4</v>
      </c>
      <c r="K2812" s="4">
        <f t="shared" si="175"/>
        <v>3.5914271855203619E-4</v>
      </c>
    </row>
    <row r="2813" spans="2:11" ht="15" customHeight="1">
      <c r="B2813" s="3" t="s">
        <v>114</v>
      </c>
      <c r="C2813" s="3" t="s">
        <v>35</v>
      </c>
      <c r="D2813" s="3" t="str">
        <f t="shared" si="172"/>
        <v>Raise 4x</v>
      </c>
      <c r="E2813" s="3">
        <v>24</v>
      </c>
      <c r="F2813" s="4">
        <v>0.69406201999999995</v>
      </c>
      <c r="G2813" s="4">
        <v>1.02036795</v>
      </c>
      <c r="H2813" s="4">
        <v>1.35586736</v>
      </c>
      <c r="I2813" s="4">
        <f t="shared" si="173"/>
        <v>1.35586736</v>
      </c>
      <c r="J2813" s="4">
        <f t="shared" si="174"/>
        <v>3.6199095022624434E-4</v>
      </c>
      <c r="K2813" s="4">
        <f t="shared" si="175"/>
        <v>4.9081171402714932E-4</v>
      </c>
    </row>
    <row r="2814" spans="2:11" ht="15" customHeight="1">
      <c r="B2814" s="3" t="s">
        <v>114</v>
      </c>
      <c r="C2814" s="3" t="s">
        <v>36</v>
      </c>
      <c r="D2814" s="3" t="str">
        <f t="shared" si="172"/>
        <v>Raise 4x</v>
      </c>
      <c r="E2814" s="3">
        <v>24</v>
      </c>
      <c r="F2814" s="4">
        <v>0.57243036000000003</v>
      </c>
      <c r="G2814" s="4">
        <v>0.86114877000000001</v>
      </c>
      <c r="H2814" s="4">
        <v>1.16002005</v>
      </c>
      <c r="I2814" s="4">
        <f t="shared" si="173"/>
        <v>1.16002005</v>
      </c>
      <c r="J2814" s="4">
        <f t="shared" si="174"/>
        <v>3.6199095022624434E-4</v>
      </c>
      <c r="K2814" s="4">
        <f t="shared" si="175"/>
        <v>4.1991676018099546E-4</v>
      </c>
    </row>
    <row r="2815" spans="2:11" ht="15" customHeight="1">
      <c r="B2815" s="3" t="s">
        <v>114</v>
      </c>
      <c r="C2815" s="3" t="s">
        <v>37</v>
      </c>
      <c r="D2815" s="3" t="str">
        <f t="shared" si="172"/>
        <v>Check</v>
      </c>
      <c r="E2815" s="3">
        <v>24</v>
      </c>
      <c r="F2815" s="4">
        <v>-0.37788464999999999</v>
      </c>
      <c r="G2815" s="4">
        <v>-1.4994924599999999</v>
      </c>
      <c r="H2815" s="4">
        <v>-1.74647643</v>
      </c>
      <c r="I2815" s="4">
        <f t="shared" si="173"/>
        <v>-0.37788464999999999</v>
      </c>
      <c r="J2815" s="4">
        <f t="shared" si="174"/>
        <v>3.6199095022624434E-4</v>
      </c>
      <c r="K2815" s="4">
        <f t="shared" si="175"/>
        <v>-1.3679082352941176E-4</v>
      </c>
    </row>
    <row r="2816" spans="2:11" ht="15" customHeight="1">
      <c r="B2816" s="3" t="s">
        <v>115</v>
      </c>
      <c r="C2816" s="3" t="s">
        <v>51</v>
      </c>
      <c r="D2816" s="3" t="str">
        <f t="shared" si="172"/>
        <v>Raise 4x</v>
      </c>
      <c r="E2816" s="3">
        <v>12</v>
      </c>
      <c r="F2816" s="4">
        <v>0.80536194000000005</v>
      </c>
      <c r="G2816" s="4">
        <v>0.95310099000000004</v>
      </c>
      <c r="H2816" s="4">
        <v>1.2786742499999999</v>
      </c>
      <c r="I2816" s="4">
        <f t="shared" si="173"/>
        <v>1.2786742499999999</v>
      </c>
      <c r="J2816" s="4">
        <f t="shared" si="174"/>
        <v>1.8099547511312217E-4</v>
      </c>
      <c r="K2816" s="4">
        <f t="shared" si="175"/>
        <v>2.3143425339366513E-4</v>
      </c>
    </row>
    <row r="2817" spans="2:11" ht="15" customHeight="1">
      <c r="B2817" s="3" t="s">
        <v>115</v>
      </c>
      <c r="C2817" s="3" t="s">
        <v>1</v>
      </c>
      <c r="D2817" s="3" t="str">
        <f t="shared" si="172"/>
        <v>Raise 4x</v>
      </c>
      <c r="E2817" s="3">
        <v>12</v>
      </c>
      <c r="F2817" s="4">
        <v>0.76539352000000005</v>
      </c>
      <c r="G2817" s="4">
        <v>0.89368311</v>
      </c>
      <c r="H2817" s="4">
        <v>1.20530347</v>
      </c>
      <c r="I2817" s="4">
        <f t="shared" si="173"/>
        <v>1.20530347</v>
      </c>
      <c r="J2817" s="4">
        <f t="shared" si="174"/>
        <v>1.8099547511312217E-4</v>
      </c>
      <c r="K2817" s="4">
        <f t="shared" si="175"/>
        <v>2.1815447420814481E-4</v>
      </c>
    </row>
    <row r="2818" spans="2:11" ht="15" customHeight="1">
      <c r="B2818" s="3" t="s">
        <v>115</v>
      </c>
      <c r="C2818" s="3" t="s">
        <v>2</v>
      </c>
      <c r="D2818" s="3" t="str">
        <f t="shared" si="172"/>
        <v>Raise 4x</v>
      </c>
      <c r="E2818" s="3">
        <v>12</v>
      </c>
      <c r="F2818" s="4">
        <v>0.72675637000000004</v>
      </c>
      <c r="G2818" s="4">
        <v>0.83506071999999998</v>
      </c>
      <c r="H2818" s="4">
        <v>1.13290453</v>
      </c>
      <c r="I2818" s="4">
        <f t="shared" si="173"/>
        <v>1.13290453</v>
      </c>
      <c r="J2818" s="4">
        <f t="shared" si="174"/>
        <v>1.8099547511312217E-4</v>
      </c>
      <c r="K2818" s="4">
        <f t="shared" si="175"/>
        <v>2.0505059366515837E-4</v>
      </c>
    </row>
    <row r="2819" spans="2:11" ht="15" customHeight="1">
      <c r="B2819" s="3" t="s">
        <v>115</v>
      </c>
      <c r="C2819" s="3" t="s">
        <v>3</v>
      </c>
      <c r="D2819" s="3" t="str">
        <f t="shared" si="172"/>
        <v>Raise 4x</v>
      </c>
      <c r="E2819" s="3">
        <v>12</v>
      </c>
      <c r="F2819" s="4">
        <v>0.68900740000000005</v>
      </c>
      <c r="G2819" s="4">
        <v>0.77723383000000001</v>
      </c>
      <c r="H2819" s="4">
        <v>1.0614774300000001</v>
      </c>
      <c r="I2819" s="4">
        <f t="shared" si="173"/>
        <v>1.0614774300000001</v>
      </c>
      <c r="J2819" s="4">
        <f t="shared" si="174"/>
        <v>1.8099547511312217E-4</v>
      </c>
      <c r="K2819" s="4">
        <f t="shared" si="175"/>
        <v>1.921226117647059E-4</v>
      </c>
    </row>
    <row r="2820" spans="2:11" ht="15" customHeight="1">
      <c r="B2820" s="3" t="s">
        <v>115</v>
      </c>
      <c r="C2820" s="3" t="s">
        <v>4</v>
      </c>
      <c r="D2820" s="3" t="str">
        <f t="shared" si="172"/>
        <v>Raise 4x</v>
      </c>
      <c r="E2820" s="3">
        <v>12</v>
      </c>
      <c r="F2820" s="4">
        <v>0.68265436999999995</v>
      </c>
      <c r="G2820" s="4">
        <v>0.75831241999999999</v>
      </c>
      <c r="H2820" s="4">
        <v>1.0391185999999999</v>
      </c>
      <c r="I2820" s="4">
        <f t="shared" si="173"/>
        <v>1.0391185999999999</v>
      </c>
      <c r="J2820" s="4">
        <f t="shared" si="174"/>
        <v>1.8099547511312217E-4</v>
      </c>
      <c r="K2820" s="4">
        <f t="shared" si="175"/>
        <v>1.8807576470588233E-4</v>
      </c>
    </row>
    <row r="2821" spans="2:11" ht="15" customHeight="1">
      <c r="B2821" s="3" t="s">
        <v>115</v>
      </c>
      <c r="C2821" s="3" t="s">
        <v>5</v>
      </c>
      <c r="D2821" s="3" t="str">
        <f t="shared" ref="D2821:D2884" si="176">IF(I2821=F2821,"Check",IF(I2821=G2821,"Raise 3x", IF(I2821=H2821,"Raise 4x", "ERROR")))</f>
        <v>Raise 4x</v>
      </c>
      <c r="E2821" s="3">
        <v>12</v>
      </c>
      <c r="F2821" s="4">
        <v>0.70630987000000001</v>
      </c>
      <c r="G2821" s="4">
        <v>0.79470563999999999</v>
      </c>
      <c r="H2821" s="4">
        <v>1.0828086800000001</v>
      </c>
      <c r="I2821" s="4">
        <f t="shared" ref="I2821:I2884" si="177">MAX(F2821:H2821)</f>
        <v>1.0828086800000001</v>
      </c>
      <c r="J2821" s="4">
        <f t="shared" ref="J2821:J2884" si="178">E2821/(COMBIN(52,2)*50)</f>
        <v>1.8099547511312217E-4</v>
      </c>
      <c r="K2821" s="4">
        <f t="shared" ref="K2821:K2884" si="179">J2821*I2821</f>
        <v>1.9598347149321269E-4</v>
      </c>
    </row>
    <row r="2822" spans="2:11" ht="15" customHeight="1">
      <c r="B2822" s="3" t="s">
        <v>115</v>
      </c>
      <c r="C2822" s="3" t="s">
        <v>6</v>
      </c>
      <c r="D2822" s="3" t="str">
        <f t="shared" si="176"/>
        <v>Raise 4x</v>
      </c>
      <c r="E2822" s="3">
        <v>12</v>
      </c>
      <c r="F2822" s="4">
        <v>0.68897173</v>
      </c>
      <c r="G2822" s="4">
        <v>0.77788259999999998</v>
      </c>
      <c r="H2822" s="4">
        <v>1.0628402299999999</v>
      </c>
      <c r="I2822" s="4">
        <f t="shared" si="177"/>
        <v>1.0628402299999999</v>
      </c>
      <c r="J2822" s="4">
        <f t="shared" si="178"/>
        <v>1.8099547511312217E-4</v>
      </c>
      <c r="K2822" s="4">
        <f t="shared" si="179"/>
        <v>1.9236927239819004E-4</v>
      </c>
    </row>
    <row r="2823" spans="2:11" ht="15" customHeight="1">
      <c r="B2823" s="3" t="s">
        <v>115</v>
      </c>
      <c r="C2823" s="3" t="s">
        <v>7</v>
      </c>
      <c r="D2823" s="3" t="str">
        <f t="shared" si="176"/>
        <v>Raise 4x</v>
      </c>
      <c r="E2823" s="3">
        <v>12</v>
      </c>
      <c r="F2823" s="4">
        <v>0.70155745999999997</v>
      </c>
      <c r="G2823" s="4">
        <v>0.80077198000000005</v>
      </c>
      <c r="H2823" s="4">
        <v>1.09111823</v>
      </c>
      <c r="I2823" s="4">
        <f t="shared" si="177"/>
        <v>1.09111823</v>
      </c>
      <c r="J2823" s="4">
        <f t="shared" si="178"/>
        <v>1.8099547511312217E-4</v>
      </c>
      <c r="K2823" s="4">
        <f t="shared" si="179"/>
        <v>1.9748746244343892E-4</v>
      </c>
    </row>
    <row r="2824" spans="2:11" ht="15" customHeight="1">
      <c r="B2824" s="3" t="s">
        <v>115</v>
      </c>
      <c r="C2824" s="3" t="s">
        <v>8</v>
      </c>
      <c r="D2824" s="3" t="str">
        <f t="shared" si="176"/>
        <v>Raise 4x</v>
      </c>
      <c r="E2824" s="3">
        <v>12</v>
      </c>
      <c r="F2824" s="4">
        <v>0.67169329</v>
      </c>
      <c r="G2824" s="4">
        <v>0.79643145000000004</v>
      </c>
      <c r="H2824" s="4">
        <v>1.0899055900000001</v>
      </c>
      <c r="I2824" s="4">
        <f t="shared" si="177"/>
        <v>1.0899055900000001</v>
      </c>
      <c r="J2824" s="4">
        <f t="shared" si="178"/>
        <v>1.8099547511312217E-4</v>
      </c>
      <c r="K2824" s="4">
        <f t="shared" si="179"/>
        <v>1.9726798009049774E-4</v>
      </c>
    </row>
    <row r="2825" spans="2:11" ht="15" customHeight="1">
      <c r="B2825" s="3" t="s">
        <v>115</v>
      </c>
      <c r="C2825" s="3" t="s">
        <v>9</v>
      </c>
      <c r="D2825" s="3" t="str">
        <f t="shared" si="176"/>
        <v>Raise 4x</v>
      </c>
      <c r="E2825" s="3">
        <v>12</v>
      </c>
      <c r="F2825" s="4">
        <v>0.70494323000000003</v>
      </c>
      <c r="G2825" s="4">
        <v>0.84658383000000004</v>
      </c>
      <c r="H2825" s="4">
        <v>1.1519619299999999</v>
      </c>
      <c r="I2825" s="4">
        <f t="shared" si="177"/>
        <v>1.1519619299999999</v>
      </c>
      <c r="J2825" s="4">
        <f t="shared" si="178"/>
        <v>1.8099547511312217E-4</v>
      </c>
      <c r="K2825" s="4">
        <f t="shared" si="179"/>
        <v>2.0849989683257916E-4</v>
      </c>
    </row>
    <row r="2826" spans="2:11" ht="15" customHeight="1">
      <c r="B2826" s="3" t="s">
        <v>115</v>
      </c>
      <c r="C2826" s="3" t="s">
        <v>11</v>
      </c>
      <c r="D2826" s="3" t="str">
        <f t="shared" si="176"/>
        <v>Raise 4x</v>
      </c>
      <c r="E2826" s="3">
        <v>12</v>
      </c>
      <c r="F2826" s="4">
        <v>0.36365172000000001</v>
      </c>
      <c r="G2826" s="4">
        <v>0.31377750999999998</v>
      </c>
      <c r="H2826" s="4">
        <v>0.50075015</v>
      </c>
      <c r="I2826" s="4">
        <f t="shared" si="177"/>
        <v>0.50075015</v>
      </c>
      <c r="J2826" s="4">
        <f t="shared" si="178"/>
        <v>1.8099547511312217E-4</v>
      </c>
      <c r="K2826" s="4">
        <f t="shared" si="179"/>
        <v>9.06335113122172E-5</v>
      </c>
    </row>
    <row r="2827" spans="2:11" ht="15" customHeight="1">
      <c r="B2827" s="3" t="s">
        <v>115</v>
      </c>
      <c r="C2827" s="3" t="s">
        <v>12</v>
      </c>
      <c r="D2827" s="3" t="str">
        <f t="shared" si="176"/>
        <v>Raise 4x</v>
      </c>
      <c r="E2827" s="3">
        <v>12</v>
      </c>
      <c r="F2827" s="4">
        <v>0.49494331000000003</v>
      </c>
      <c r="G2827" s="4">
        <v>0.77514844000000005</v>
      </c>
      <c r="H2827" s="4">
        <v>1.06266605</v>
      </c>
      <c r="I2827" s="4">
        <f t="shared" si="177"/>
        <v>1.06266605</v>
      </c>
      <c r="J2827" s="4">
        <f t="shared" si="178"/>
        <v>1.8099547511312217E-4</v>
      </c>
      <c r="K2827" s="4">
        <f t="shared" si="179"/>
        <v>1.9233774660633483E-4</v>
      </c>
    </row>
    <row r="2828" spans="2:11" ht="15" customHeight="1">
      <c r="B2828" s="3" t="s">
        <v>115</v>
      </c>
      <c r="C2828" s="3" t="s">
        <v>13</v>
      </c>
      <c r="D2828" s="3" t="str">
        <f t="shared" si="176"/>
        <v>Raise 4x</v>
      </c>
      <c r="E2828" s="3">
        <v>12</v>
      </c>
      <c r="F2828" s="4">
        <v>0.80337384999999994</v>
      </c>
      <c r="G2828" s="4">
        <v>0.95072634</v>
      </c>
      <c r="H2828" s="4">
        <v>1.2760284799999999</v>
      </c>
      <c r="I2828" s="4">
        <f t="shared" si="177"/>
        <v>1.2760284799999999</v>
      </c>
      <c r="J2828" s="4">
        <f t="shared" si="178"/>
        <v>1.8099547511312217E-4</v>
      </c>
      <c r="K2828" s="4">
        <f t="shared" si="179"/>
        <v>2.3095538099547511E-4</v>
      </c>
    </row>
    <row r="2829" spans="2:11" ht="15" customHeight="1">
      <c r="B2829" s="3" t="s">
        <v>115</v>
      </c>
      <c r="C2829" s="3" t="s">
        <v>39</v>
      </c>
      <c r="D2829" s="3" t="str">
        <f t="shared" si="176"/>
        <v>Raise 4x</v>
      </c>
      <c r="E2829" s="3">
        <v>12</v>
      </c>
      <c r="F2829" s="4">
        <v>0.76340140000000001</v>
      </c>
      <c r="G2829" s="4">
        <v>0.89129765999999999</v>
      </c>
      <c r="H2829" s="4">
        <v>1.2026448300000001</v>
      </c>
      <c r="I2829" s="4">
        <f t="shared" si="177"/>
        <v>1.2026448300000001</v>
      </c>
      <c r="J2829" s="4">
        <f t="shared" si="178"/>
        <v>1.8099547511312217E-4</v>
      </c>
      <c r="K2829" s="4">
        <f t="shared" si="179"/>
        <v>2.1767327239819007E-4</v>
      </c>
    </row>
    <row r="2830" spans="2:11" ht="15" customHeight="1">
      <c r="B2830" s="3" t="s">
        <v>115</v>
      </c>
      <c r="C2830" s="3" t="s">
        <v>14</v>
      </c>
      <c r="D2830" s="3" t="str">
        <f t="shared" si="176"/>
        <v>Raise 4x</v>
      </c>
      <c r="E2830" s="3">
        <v>12</v>
      </c>
      <c r="F2830" s="4">
        <v>0.72475480000000003</v>
      </c>
      <c r="G2830" s="4">
        <v>0.83266448000000004</v>
      </c>
      <c r="H2830" s="4">
        <v>1.13023301</v>
      </c>
      <c r="I2830" s="4">
        <f t="shared" si="177"/>
        <v>1.13023301</v>
      </c>
      <c r="J2830" s="4">
        <f t="shared" si="178"/>
        <v>1.8099547511312217E-4</v>
      </c>
      <c r="K2830" s="4">
        <f t="shared" si="179"/>
        <v>2.0456706063348416E-4</v>
      </c>
    </row>
    <row r="2831" spans="2:11" ht="15" customHeight="1">
      <c r="B2831" s="3" t="s">
        <v>115</v>
      </c>
      <c r="C2831" s="3" t="s">
        <v>15</v>
      </c>
      <c r="D2831" s="3" t="str">
        <f t="shared" si="176"/>
        <v>Raise 4x</v>
      </c>
      <c r="E2831" s="3">
        <v>12</v>
      </c>
      <c r="F2831" s="4">
        <v>0.68699321999999996</v>
      </c>
      <c r="G2831" s="4">
        <v>0.77482678000000005</v>
      </c>
      <c r="H2831" s="4">
        <v>1.0587930400000001</v>
      </c>
      <c r="I2831" s="4">
        <f t="shared" si="177"/>
        <v>1.0587930400000001</v>
      </c>
      <c r="J2831" s="4">
        <f t="shared" si="178"/>
        <v>1.8099547511312217E-4</v>
      </c>
      <c r="K2831" s="4">
        <f t="shared" si="179"/>
        <v>1.9163674932126697E-4</v>
      </c>
    </row>
    <row r="2832" spans="2:11" ht="15" customHeight="1">
      <c r="B2832" s="3" t="s">
        <v>115</v>
      </c>
      <c r="C2832" s="3" t="s">
        <v>16</v>
      </c>
      <c r="D2832" s="3" t="str">
        <f t="shared" si="176"/>
        <v>Raise 4x</v>
      </c>
      <c r="E2832" s="3">
        <v>12</v>
      </c>
      <c r="F2832" s="4">
        <v>0.68086650999999998</v>
      </c>
      <c r="G2832" s="4">
        <v>0.75630839999999999</v>
      </c>
      <c r="H2832" s="4">
        <v>1.0369555399999999</v>
      </c>
      <c r="I2832" s="4">
        <f t="shared" si="177"/>
        <v>1.0369555399999999</v>
      </c>
      <c r="J2832" s="4">
        <f t="shared" si="178"/>
        <v>1.8099547511312217E-4</v>
      </c>
      <c r="K2832" s="4">
        <f t="shared" si="179"/>
        <v>1.8768426063348414E-4</v>
      </c>
    </row>
    <row r="2833" spans="2:11" ht="15" customHeight="1">
      <c r="B2833" s="3" t="s">
        <v>115</v>
      </c>
      <c r="C2833" s="3" t="s">
        <v>17</v>
      </c>
      <c r="D2833" s="3" t="str">
        <f t="shared" si="176"/>
        <v>Raise 4x</v>
      </c>
      <c r="E2833" s="3">
        <v>12</v>
      </c>
      <c r="F2833" s="4">
        <v>0.70533986999999998</v>
      </c>
      <c r="G2833" s="4">
        <v>0.79339088999999996</v>
      </c>
      <c r="H2833" s="4">
        <v>1.0812399100000001</v>
      </c>
      <c r="I2833" s="4">
        <f t="shared" si="177"/>
        <v>1.0812399100000001</v>
      </c>
      <c r="J2833" s="4">
        <f t="shared" si="178"/>
        <v>1.8099547511312217E-4</v>
      </c>
      <c r="K2833" s="4">
        <f t="shared" si="179"/>
        <v>1.9569953122171947E-4</v>
      </c>
    </row>
    <row r="2834" spans="2:11" ht="15" customHeight="1">
      <c r="B2834" s="3" t="s">
        <v>115</v>
      </c>
      <c r="C2834" s="3" t="s">
        <v>18</v>
      </c>
      <c r="D2834" s="3" t="str">
        <f t="shared" si="176"/>
        <v>Raise 4x</v>
      </c>
      <c r="E2834" s="3">
        <v>12</v>
      </c>
      <c r="F2834" s="4">
        <v>0.68937384999999995</v>
      </c>
      <c r="G2834" s="4">
        <v>0.77810033000000001</v>
      </c>
      <c r="H2834" s="4">
        <v>1.0629118099999999</v>
      </c>
      <c r="I2834" s="4">
        <f t="shared" si="177"/>
        <v>1.0629118099999999</v>
      </c>
      <c r="J2834" s="4">
        <f t="shared" si="178"/>
        <v>1.8099547511312217E-4</v>
      </c>
      <c r="K2834" s="4">
        <f t="shared" si="179"/>
        <v>1.9238222805429862E-4</v>
      </c>
    </row>
    <row r="2835" spans="2:11" ht="15" customHeight="1">
      <c r="B2835" s="3" t="s">
        <v>115</v>
      </c>
      <c r="C2835" s="3" t="s">
        <v>19</v>
      </c>
      <c r="D2835" s="3" t="str">
        <f t="shared" si="176"/>
        <v>Raise 4x</v>
      </c>
      <c r="E2835" s="3">
        <v>12</v>
      </c>
      <c r="F2835" s="4">
        <v>0.70316725999999996</v>
      </c>
      <c r="G2835" s="4">
        <v>0.80225071999999997</v>
      </c>
      <c r="H2835" s="4">
        <v>1.0925037399999999</v>
      </c>
      <c r="I2835" s="4">
        <f t="shared" si="177"/>
        <v>1.0925037399999999</v>
      </c>
      <c r="J2835" s="4">
        <f t="shared" si="178"/>
        <v>1.8099547511312217E-4</v>
      </c>
      <c r="K2835" s="4">
        <f t="shared" si="179"/>
        <v>1.9773823348416289E-4</v>
      </c>
    </row>
    <row r="2836" spans="2:11" ht="15" customHeight="1">
      <c r="B2836" s="3" t="s">
        <v>115</v>
      </c>
      <c r="C2836" s="3" t="s">
        <v>20</v>
      </c>
      <c r="D2836" s="3" t="str">
        <f t="shared" si="176"/>
        <v>Raise 4x</v>
      </c>
      <c r="E2836" s="3">
        <v>12</v>
      </c>
      <c r="F2836" s="4">
        <v>0.67359484000000003</v>
      </c>
      <c r="G2836" s="4">
        <v>0.79829795999999997</v>
      </c>
      <c r="H2836" s="4">
        <v>1.0917724900000001</v>
      </c>
      <c r="I2836" s="4">
        <f t="shared" si="177"/>
        <v>1.0917724900000001</v>
      </c>
      <c r="J2836" s="4">
        <f t="shared" si="178"/>
        <v>1.8099547511312217E-4</v>
      </c>
      <c r="K2836" s="4">
        <f t="shared" si="179"/>
        <v>1.9760588054298643E-4</v>
      </c>
    </row>
    <row r="2837" spans="2:11" ht="15" customHeight="1">
      <c r="B2837" s="3" t="s">
        <v>115</v>
      </c>
      <c r="C2837" s="3" t="s">
        <v>21</v>
      </c>
      <c r="D2837" s="3" t="str">
        <f t="shared" si="176"/>
        <v>Raise 4x</v>
      </c>
      <c r="E2837" s="3">
        <v>12</v>
      </c>
      <c r="F2837" s="4">
        <v>0.70688788999999996</v>
      </c>
      <c r="G2837" s="4">
        <v>0.84846085999999998</v>
      </c>
      <c r="H2837" s="4">
        <v>1.15384135</v>
      </c>
      <c r="I2837" s="4">
        <f t="shared" si="177"/>
        <v>1.15384135</v>
      </c>
      <c r="J2837" s="4">
        <f t="shared" si="178"/>
        <v>1.8099547511312217E-4</v>
      </c>
      <c r="K2837" s="4">
        <f t="shared" si="179"/>
        <v>2.0884006334841629E-4</v>
      </c>
    </row>
    <row r="2838" spans="2:11" ht="15" customHeight="1">
      <c r="B2838" s="3" t="s">
        <v>115</v>
      </c>
      <c r="C2838" s="3" t="s">
        <v>22</v>
      </c>
      <c r="D2838" s="3" t="str">
        <f t="shared" si="176"/>
        <v>Raise 4x</v>
      </c>
      <c r="E2838" s="3">
        <v>12</v>
      </c>
      <c r="F2838" s="4">
        <v>0.95669859999999995</v>
      </c>
      <c r="G2838" s="4">
        <v>1.38487396</v>
      </c>
      <c r="H2838" s="4">
        <v>1.8130498500000001</v>
      </c>
      <c r="I2838" s="4">
        <f t="shared" si="177"/>
        <v>1.8130498500000001</v>
      </c>
      <c r="J2838" s="4">
        <f t="shared" si="178"/>
        <v>1.8099547511312217E-4</v>
      </c>
      <c r="K2838" s="4">
        <f t="shared" si="179"/>
        <v>3.2815381900452487E-4</v>
      </c>
    </row>
    <row r="2839" spans="2:11" ht="15" customHeight="1">
      <c r="B2839" s="3" t="s">
        <v>115</v>
      </c>
      <c r="C2839" s="3" t="s">
        <v>23</v>
      </c>
      <c r="D2839" s="3" t="str">
        <f t="shared" si="176"/>
        <v>Raise 4x</v>
      </c>
      <c r="E2839" s="3">
        <v>12</v>
      </c>
      <c r="F2839" s="4">
        <v>0.40383528000000002</v>
      </c>
      <c r="G2839" s="4">
        <v>0.37636625000000001</v>
      </c>
      <c r="H2839" s="4">
        <v>0.57475715000000005</v>
      </c>
      <c r="I2839" s="4">
        <f t="shared" si="177"/>
        <v>0.57475715000000005</v>
      </c>
      <c r="J2839" s="4">
        <f t="shared" si="178"/>
        <v>1.8099547511312217E-4</v>
      </c>
      <c r="K2839" s="4">
        <f t="shared" si="179"/>
        <v>1.0402844343891403E-4</v>
      </c>
    </row>
    <row r="2840" spans="2:11" ht="15" customHeight="1">
      <c r="B2840" s="3" t="s">
        <v>115</v>
      </c>
      <c r="C2840" s="3" t="s">
        <v>25</v>
      </c>
      <c r="D2840" s="3" t="str">
        <f t="shared" si="176"/>
        <v>Raise 4x</v>
      </c>
      <c r="E2840" s="3">
        <v>24</v>
      </c>
      <c r="F2840" s="4">
        <v>0.76783400000000002</v>
      </c>
      <c r="G2840" s="4">
        <v>0.89308021000000004</v>
      </c>
      <c r="H2840" s="4">
        <v>1.2039628499999999</v>
      </c>
      <c r="I2840" s="4">
        <f t="shared" si="177"/>
        <v>1.2039628499999999</v>
      </c>
      <c r="J2840" s="4">
        <f t="shared" si="178"/>
        <v>3.6199095022624434E-4</v>
      </c>
      <c r="K2840" s="4">
        <f t="shared" si="179"/>
        <v>4.3582365610859725E-4</v>
      </c>
    </row>
    <row r="2841" spans="2:11" ht="15" customHeight="1">
      <c r="B2841" s="3" t="s">
        <v>115</v>
      </c>
      <c r="C2841" s="3" t="s">
        <v>26</v>
      </c>
      <c r="D2841" s="3" t="str">
        <f t="shared" si="176"/>
        <v>Raise 4x</v>
      </c>
      <c r="E2841" s="3">
        <v>24</v>
      </c>
      <c r="F2841" s="4">
        <v>0.72900434999999997</v>
      </c>
      <c r="G2841" s="4">
        <v>0.83405408000000003</v>
      </c>
      <c r="H2841" s="4">
        <v>1.1310822700000001</v>
      </c>
      <c r="I2841" s="4">
        <f t="shared" si="177"/>
        <v>1.1310822700000001</v>
      </c>
      <c r="J2841" s="4">
        <f t="shared" si="178"/>
        <v>3.6199095022624434E-4</v>
      </c>
      <c r="K2841" s="4">
        <f t="shared" si="179"/>
        <v>4.094415457013575E-4</v>
      </c>
    </row>
    <row r="2842" spans="2:11" ht="15" customHeight="1">
      <c r="B2842" s="3" t="s">
        <v>115</v>
      </c>
      <c r="C2842" s="3" t="s">
        <v>27</v>
      </c>
      <c r="D2842" s="3" t="str">
        <f t="shared" si="176"/>
        <v>Raise 4x</v>
      </c>
      <c r="E2842" s="3">
        <v>24</v>
      </c>
      <c r="F2842" s="4">
        <v>0.69138796999999996</v>
      </c>
      <c r="G2842" s="4">
        <v>0.77606301</v>
      </c>
      <c r="H2842" s="4">
        <v>1.059461</v>
      </c>
      <c r="I2842" s="4">
        <f t="shared" si="177"/>
        <v>1.059461</v>
      </c>
      <c r="J2842" s="4">
        <f t="shared" si="178"/>
        <v>3.6199095022624434E-4</v>
      </c>
      <c r="K2842" s="4">
        <f t="shared" si="179"/>
        <v>3.8351529411764703E-4</v>
      </c>
    </row>
    <row r="2843" spans="2:11" ht="15" customHeight="1">
      <c r="B2843" s="3" t="s">
        <v>115</v>
      </c>
      <c r="C2843" s="3" t="s">
        <v>28</v>
      </c>
      <c r="D2843" s="3" t="str">
        <f t="shared" si="176"/>
        <v>Raise 4x</v>
      </c>
      <c r="E2843" s="3">
        <v>24</v>
      </c>
      <c r="F2843" s="4">
        <v>0.65462306000000003</v>
      </c>
      <c r="G2843" s="4">
        <v>0.71904889000000005</v>
      </c>
      <c r="H2843" s="4">
        <v>0.98902931999999999</v>
      </c>
      <c r="I2843" s="4">
        <f t="shared" si="177"/>
        <v>0.98902931999999999</v>
      </c>
      <c r="J2843" s="4">
        <f t="shared" si="178"/>
        <v>3.6199095022624434E-4</v>
      </c>
      <c r="K2843" s="4">
        <f t="shared" si="179"/>
        <v>3.5801966334841629E-4</v>
      </c>
    </row>
    <row r="2844" spans="2:11" ht="15" customHeight="1">
      <c r="B2844" s="3" t="s">
        <v>115</v>
      </c>
      <c r="C2844" s="3" t="s">
        <v>29</v>
      </c>
      <c r="D2844" s="3" t="str">
        <f t="shared" si="176"/>
        <v>Raise 4x</v>
      </c>
      <c r="E2844" s="3">
        <v>24</v>
      </c>
      <c r="F2844" s="4">
        <v>0.64822069000000004</v>
      </c>
      <c r="G2844" s="4">
        <v>0.70005488000000005</v>
      </c>
      <c r="H2844" s="4">
        <v>0.96657548999999998</v>
      </c>
      <c r="I2844" s="4">
        <f t="shared" si="177"/>
        <v>0.96657548999999998</v>
      </c>
      <c r="J2844" s="4">
        <f t="shared" si="178"/>
        <v>3.6199095022624434E-4</v>
      </c>
      <c r="K2844" s="4">
        <f t="shared" si="179"/>
        <v>3.4989158009049773E-4</v>
      </c>
    </row>
    <row r="2845" spans="2:11" ht="15" customHeight="1">
      <c r="B2845" s="3" t="s">
        <v>115</v>
      </c>
      <c r="C2845" s="3" t="s">
        <v>30</v>
      </c>
      <c r="D2845" s="3" t="str">
        <f t="shared" si="176"/>
        <v>Raise 4x</v>
      </c>
      <c r="E2845" s="3">
        <v>24</v>
      </c>
      <c r="F2845" s="4">
        <v>0.67093234999999996</v>
      </c>
      <c r="G2845" s="4">
        <v>0.73547929000000001</v>
      </c>
      <c r="H2845" s="4">
        <v>1.00909586</v>
      </c>
      <c r="I2845" s="4">
        <f t="shared" si="177"/>
        <v>1.00909586</v>
      </c>
      <c r="J2845" s="4">
        <f t="shared" si="178"/>
        <v>3.6199095022624434E-4</v>
      </c>
      <c r="K2845" s="4">
        <f t="shared" si="179"/>
        <v>3.6528356923076923E-4</v>
      </c>
    </row>
    <row r="2846" spans="2:11" ht="15" customHeight="1">
      <c r="B2846" s="3" t="s">
        <v>115</v>
      </c>
      <c r="C2846" s="3" t="s">
        <v>31</v>
      </c>
      <c r="D2846" s="3" t="str">
        <f t="shared" si="176"/>
        <v>Raise 4x</v>
      </c>
      <c r="E2846" s="3">
        <v>24</v>
      </c>
      <c r="F2846" s="4">
        <v>0.65523050000000005</v>
      </c>
      <c r="G2846" s="4">
        <v>0.72042001</v>
      </c>
      <c r="H2846" s="4">
        <v>0.99104734999999999</v>
      </c>
      <c r="I2846" s="4">
        <f t="shared" si="177"/>
        <v>0.99104734999999999</v>
      </c>
      <c r="J2846" s="4">
        <f t="shared" si="178"/>
        <v>3.6199095022624434E-4</v>
      </c>
      <c r="K2846" s="4">
        <f t="shared" si="179"/>
        <v>3.5875017194570135E-4</v>
      </c>
    </row>
    <row r="2847" spans="2:11" ht="15" customHeight="1">
      <c r="B2847" s="3" t="s">
        <v>115</v>
      </c>
      <c r="C2847" s="3" t="s">
        <v>32</v>
      </c>
      <c r="D2847" s="3" t="str">
        <f t="shared" si="176"/>
        <v>Raise 4x</v>
      </c>
      <c r="E2847" s="3">
        <v>24</v>
      </c>
      <c r="F2847" s="4">
        <v>0.66847005000000004</v>
      </c>
      <c r="G2847" s="4">
        <v>0.74393339999999997</v>
      </c>
      <c r="H2847" s="4">
        <v>1.0198616899999999</v>
      </c>
      <c r="I2847" s="4">
        <f t="shared" si="177"/>
        <v>1.0198616899999999</v>
      </c>
      <c r="J2847" s="4">
        <f t="shared" si="178"/>
        <v>3.6199095022624434E-4</v>
      </c>
      <c r="K2847" s="4">
        <f t="shared" si="179"/>
        <v>3.6918070226244339E-4</v>
      </c>
    </row>
    <row r="2848" spans="2:11" ht="15" customHeight="1">
      <c r="B2848" s="3" t="s">
        <v>115</v>
      </c>
      <c r="C2848" s="3" t="s">
        <v>33</v>
      </c>
      <c r="D2848" s="3" t="str">
        <f t="shared" si="176"/>
        <v>Raise 4x</v>
      </c>
      <c r="E2848" s="3">
        <v>24</v>
      </c>
      <c r="F2848" s="4">
        <v>0.65159462999999995</v>
      </c>
      <c r="G2848" s="4">
        <v>0.75215385000000001</v>
      </c>
      <c r="H2848" s="4">
        <v>1.0313942899999999</v>
      </c>
      <c r="I2848" s="4">
        <f t="shared" si="177"/>
        <v>1.0313942899999999</v>
      </c>
      <c r="J2848" s="4">
        <f t="shared" si="178"/>
        <v>3.6199095022624434E-4</v>
      </c>
      <c r="K2848" s="4">
        <f t="shared" si="179"/>
        <v>3.7335539909502262E-4</v>
      </c>
    </row>
    <row r="2849" spans="2:11" ht="15" customHeight="1">
      <c r="B2849" s="3" t="s">
        <v>115</v>
      </c>
      <c r="C2849" s="3" t="s">
        <v>34</v>
      </c>
      <c r="D2849" s="3" t="str">
        <f t="shared" si="176"/>
        <v>Raise 4x</v>
      </c>
      <c r="E2849" s="3">
        <v>24</v>
      </c>
      <c r="F2849" s="4">
        <v>0.68362853999999995</v>
      </c>
      <c r="G2849" s="4">
        <v>0.80121646000000002</v>
      </c>
      <c r="H2849" s="4">
        <v>1.0921230399999999</v>
      </c>
      <c r="I2849" s="4">
        <f t="shared" si="177"/>
        <v>1.0921230399999999</v>
      </c>
      <c r="J2849" s="4">
        <f t="shared" si="178"/>
        <v>3.6199095022624434E-4</v>
      </c>
      <c r="K2849" s="4">
        <f t="shared" si="179"/>
        <v>3.9533865701357464E-4</v>
      </c>
    </row>
    <row r="2850" spans="2:11" ht="15" customHeight="1">
      <c r="B2850" s="3" t="s">
        <v>115</v>
      </c>
      <c r="C2850" s="3" t="s">
        <v>35</v>
      </c>
      <c r="D2850" s="3" t="str">
        <f t="shared" si="176"/>
        <v>Raise 4x</v>
      </c>
      <c r="E2850" s="3">
        <v>24</v>
      </c>
      <c r="F2850" s="4">
        <v>0.92820457000000001</v>
      </c>
      <c r="G2850" s="4">
        <v>1.33362381</v>
      </c>
      <c r="H2850" s="4">
        <v>1.74672253</v>
      </c>
      <c r="I2850" s="4">
        <f t="shared" si="177"/>
        <v>1.74672253</v>
      </c>
      <c r="J2850" s="4">
        <f t="shared" si="178"/>
        <v>3.6199095022624434E-4</v>
      </c>
      <c r="K2850" s="4">
        <f t="shared" si="179"/>
        <v>6.3229774841628953E-4</v>
      </c>
    </row>
    <row r="2851" spans="2:11" ht="15" customHeight="1">
      <c r="B2851" s="3" t="s">
        <v>115</v>
      </c>
      <c r="C2851" s="3" t="s">
        <v>36</v>
      </c>
      <c r="D2851" s="3" t="str">
        <f t="shared" si="176"/>
        <v>Raise 4x</v>
      </c>
      <c r="E2851" s="3">
        <v>24</v>
      </c>
      <c r="F2851" s="4">
        <v>0.39134805</v>
      </c>
      <c r="G2851" s="4">
        <v>0.33953317999999999</v>
      </c>
      <c r="H2851" s="4">
        <v>0.52592523000000002</v>
      </c>
      <c r="I2851" s="4">
        <f t="shared" si="177"/>
        <v>0.52592523000000002</v>
      </c>
      <c r="J2851" s="4">
        <f t="shared" si="178"/>
        <v>3.6199095022624434E-4</v>
      </c>
      <c r="K2851" s="4">
        <f t="shared" si="179"/>
        <v>1.9038017375565611E-4</v>
      </c>
    </row>
    <row r="2852" spans="2:11" ht="15" customHeight="1">
      <c r="B2852" s="3" t="s">
        <v>115</v>
      </c>
      <c r="C2852" s="3" t="s">
        <v>37</v>
      </c>
      <c r="D2852" s="3" t="str">
        <f t="shared" si="176"/>
        <v>Raise 4x</v>
      </c>
      <c r="E2852" s="3">
        <v>24</v>
      </c>
      <c r="F2852" s="4">
        <v>0.52061310000000005</v>
      </c>
      <c r="G2852" s="4">
        <v>0.79551625000000004</v>
      </c>
      <c r="H2852" s="4">
        <v>1.0818144700000001</v>
      </c>
      <c r="I2852" s="4">
        <f t="shared" si="177"/>
        <v>1.0818144700000001</v>
      </c>
      <c r="J2852" s="4">
        <f t="shared" si="178"/>
        <v>3.6199095022624434E-4</v>
      </c>
      <c r="K2852" s="4">
        <f t="shared" si="179"/>
        <v>3.9160704796380093E-4</v>
      </c>
    </row>
    <row r="2853" spans="2:11" ht="15" customHeight="1">
      <c r="B2853" s="3" t="s">
        <v>116</v>
      </c>
      <c r="C2853" s="3" t="s">
        <v>51</v>
      </c>
      <c r="D2853" s="3" t="str">
        <f t="shared" si="176"/>
        <v>Raise 4x</v>
      </c>
      <c r="E2853" s="3">
        <v>12</v>
      </c>
      <c r="F2853" s="4">
        <v>0.81273518</v>
      </c>
      <c r="G2853" s="4">
        <v>0.96328111000000005</v>
      </c>
      <c r="H2853" s="4">
        <v>1.2921837599999999</v>
      </c>
      <c r="I2853" s="4">
        <f t="shared" si="177"/>
        <v>1.2921837599999999</v>
      </c>
      <c r="J2853" s="4">
        <f t="shared" si="178"/>
        <v>1.8099547511312217E-4</v>
      </c>
      <c r="K2853" s="4">
        <f t="shared" si="179"/>
        <v>2.3387941357466062E-4</v>
      </c>
    </row>
    <row r="2854" spans="2:11" ht="15" customHeight="1">
      <c r="B2854" s="3" t="s">
        <v>116</v>
      </c>
      <c r="C2854" s="3" t="s">
        <v>1</v>
      </c>
      <c r="D2854" s="3" t="str">
        <f t="shared" si="176"/>
        <v>Raise 4x</v>
      </c>
      <c r="E2854" s="3">
        <v>12</v>
      </c>
      <c r="F2854" s="4">
        <v>0.77264595000000003</v>
      </c>
      <c r="G2854" s="4">
        <v>0.90383738000000002</v>
      </c>
      <c r="H2854" s="4">
        <v>1.21878098</v>
      </c>
      <c r="I2854" s="4">
        <f t="shared" si="177"/>
        <v>1.21878098</v>
      </c>
      <c r="J2854" s="4">
        <f t="shared" si="178"/>
        <v>1.8099547511312217E-4</v>
      </c>
      <c r="K2854" s="4">
        <f t="shared" si="179"/>
        <v>2.2059384253393665E-4</v>
      </c>
    </row>
    <row r="2855" spans="2:11" ht="15" customHeight="1">
      <c r="B2855" s="3" t="s">
        <v>116</v>
      </c>
      <c r="C2855" s="3" t="s">
        <v>2</v>
      </c>
      <c r="D2855" s="3" t="str">
        <f t="shared" si="176"/>
        <v>Raise 4x</v>
      </c>
      <c r="E2855" s="3">
        <v>12</v>
      </c>
      <c r="F2855" s="4">
        <v>0.73389899999999997</v>
      </c>
      <c r="G2855" s="4">
        <v>0.84518914999999994</v>
      </c>
      <c r="H2855" s="4">
        <v>1.14635004</v>
      </c>
      <c r="I2855" s="4">
        <f t="shared" si="177"/>
        <v>1.14635004</v>
      </c>
      <c r="J2855" s="4">
        <f t="shared" si="178"/>
        <v>1.8099547511312217E-4</v>
      </c>
      <c r="K2855" s="4">
        <f t="shared" si="179"/>
        <v>2.074841701357466E-4</v>
      </c>
    </row>
    <row r="2856" spans="2:11" ht="15" customHeight="1">
      <c r="B2856" s="3" t="s">
        <v>116</v>
      </c>
      <c r="C2856" s="3" t="s">
        <v>3</v>
      </c>
      <c r="D2856" s="3" t="str">
        <f t="shared" si="176"/>
        <v>Raise 4x</v>
      </c>
      <c r="E2856" s="3">
        <v>12</v>
      </c>
      <c r="F2856" s="4">
        <v>0.69619934000000006</v>
      </c>
      <c r="G2856" s="4">
        <v>0.78733640000000005</v>
      </c>
      <c r="H2856" s="4">
        <v>1.07489093</v>
      </c>
      <c r="I2856" s="4">
        <f t="shared" si="177"/>
        <v>1.07489093</v>
      </c>
      <c r="J2856" s="4">
        <f t="shared" si="178"/>
        <v>1.8099547511312217E-4</v>
      </c>
      <c r="K2856" s="4">
        <f t="shared" si="179"/>
        <v>1.9455039457013575E-4</v>
      </c>
    </row>
    <row r="2857" spans="2:11" ht="15" customHeight="1">
      <c r="B2857" s="3" t="s">
        <v>116</v>
      </c>
      <c r="C2857" s="3" t="s">
        <v>4</v>
      </c>
      <c r="D2857" s="3" t="str">
        <f t="shared" si="176"/>
        <v>Raise 4x</v>
      </c>
      <c r="E2857" s="3">
        <v>12</v>
      </c>
      <c r="F2857" s="4">
        <v>0.69048087999999996</v>
      </c>
      <c r="G2857" s="4">
        <v>0.76839451999999997</v>
      </c>
      <c r="H2857" s="4">
        <v>1.05250651</v>
      </c>
      <c r="I2857" s="4">
        <f t="shared" si="177"/>
        <v>1.05250651</v>
      </c>
      <c r="J2857" s="4">
        <f t="shared" si="178"/>
        <v>1.8099547511312217E-4</v>
      </c>
      <c r="K2857" s="4">
        <f t="shared" si="179"/>
        <v>1.9049891583710406E-4</v>
      </c>
    </row>
    <row r="2858" spans="2:11" ht="15" customHeight="1">
      <c r="B2858" s="3" t="s">
        <v>116</v>
      </c>
      <c r="C2858" s="3" t="s">
        <v>5</v>
      </c>
      <c r="D2858" s="3" t="str">
        <f t="shared" si="176"/>
        <v>Raise 4x</v>
      </c>
      <c r="E2858" s="3">
        <v>12</v>
      </c>
      <c r="F2858" s="4">
        <v>0.70117092999999997</v>
      </c>
      <c r="G2858" s="4">
        <v>0.78361378999999998</v>
      </c>
      <c r="H2858" s="4">
        <v>1.0704042899999999</v>
      </c>
      <c r="I2858" s="4">
        <f t="shared" si="177"/>
        <v>1.0704042899999999</v>
      </c>
      <c r="J2858" s="4">
        <f t="shared" si="178"/>
        <v>1.8099547511312217E-4</v>
      </c>
      <c r="K2858" s="4">
        <f t="shared" si="179"/>
        <v>1.937383330316742E-4</v>
      </c>
    </row>
    <row r="2859" spans="2:11" ht="15" customHeight="1">
      <c r="B2859" s="3" t="s">
        <v>116</v>
      </c>
      <c r="C2859" s="3" t="s">
        <v>6</v>
      </c>
      <c r="D2859" s="3" t="str">
        <f t="shared" si="176"/>
        <v>Raise 4x</v>
      </c>
      <c r="E2859" s="3">
        <v>12</v>
      </c>
      <c r="F2859" s="4">
        <v>0.71436770000000005</v>
      </c>
      <c r="G2859" s="4">
        <v>0.80525530000000001</v>
      </c>
      <c r="H2859" s="4">
        <v>1.0967718399999999</v>
      </c>
      <c r="I2859" s="4">
        <f t="shared" si="177"/>
        <v>1.0967718399999999</v>
      </c>
      <c r="J2859" s="4">
        <f t="shared" si="178"/>
        <v>1.8099547511312217E-4</v>
      </c>
      <c r="K2859" s="4">
        <f t="shared" si="179"/>
        <v>1.9851074027149319E-4</v>
      </c>
    </row>
    <row r="2860" spans="2:11" ht="15" customHeight="1">
      <c r="B2860" s="3" t="s">
        <v>116</v>
      </c>
      <c r="C2860" s="3" t="s">
        <v>7</v>
      </c>
      <c r="D2860" s="3" t="str">
        <f t="shared" si="176"/>
        <v>Raise 4x</v>
      </c>
      <c r="E2860" s="3">
        <v>12</v>
      </c>
      <c r="F2860" s="4">
        <v>0.72687899</v>
      </c>
      <c r="G2860" s="4">
        <v>0.82790333000000005</v>
      </c>
      <c r="H2860" s="4">
        <v>1.1247613000000001</v>
      </c>
      <c r="I2860" s="4">
        <f t="shared" si="177"/>
        <v>1.1247613000000001</v>
      </c>
      <c r="J2860" s="4">
        <f t="shared" si="178"/>
        <v>1.8099547511312217E-4</v>
      </c>
      <c r="K2860" s="4">
        <f t="shared" si="179"/>
        <v>2.0357670588235294E-4</v>
      </c>
    </row>
    <row r="2861" spans="2:11" ht="15" customHeight="1">
      <c r="B2861" s="3" t="s">
        <v>116</v>
      </c>
      <c r="C2861" s="3" t="s">
        <v>8</v>
      </c>
      <c r="D2861" s="3" t="str">
        <f t="shared" si="176"/>
        <v>Raise 4x</v>
      </c>
      <c r="E2861" s="3">
        <v>12</v>
      </c>
      <c r="F2861" s="4">
        <v>0.68033067000000003</v>
      </c>
      <c r="G2861" s="4">
        <v>0.79791014999999998</v>
      </c>
      <c r="H2861" s="4">
        <v>1.0921958599999999</v>
      </c>
      <c r="I2861" s="4">
        <f t="shared" si="177"/>
        <v>1.0921958599999999</v>
      </c>
      <c r="J2861" s="4">
        <f t="shared" si="178"/>
        <v>1.8099547511312217E-4</v>
      </c>
      <c r="K2861" s="4">
        <f t="shared" si="179"/>
        <v>1.9768250859728505E-4</v>
      </c>
    </row>
    <row r="2862" spans="2:11" ht="15" customHeight="1">
      <c r="B2862" s="3" t="s">
        <v>116</v>
      </c>
      <c r="C2862" s="3" t="s">
        <v>9</v>
      </c>
      <c r="D2862" s="3" t="str">
        <f t="shared" si="176"/>
        <v>Raise 4x</v>
      </c>
      <c r="E2862" s="3">
        <v>12</v>
      </c>
      <c r="F2862" s="4">
        <v>0.71312067999999995</v>
      </c>
      <c r="G2862" s="4">
        <v>0.84806778000000005</v>
      </c>
      <c r="H2862" s="4">
        <v>1.15425847</v>
      </c>
      <c r="I2862" s="4">
        <f t="shared" si="177"/>
        <v>1.15425847</v>
      </c>
      <c r="J2862" s="4">
        <f t="shared" si="178"/>
        <v>1.8099547511312217E-4</v>
      </c>
      <c r="K2862" s="4">
        <f t="shared" si="179"/>
        <v>2.0891556018099548E-4</v>
      </c>
    </row>
    <row r="2863" spans="2:11" ht="15" customHeight="1">
      <c r="B2863" s="3" t="s">
        <v>116</v>
      </c>
      <c r="C2863" s="3" t="s">
        <v>10</v>
      </c>
      <c r="D2863" s="3" t="str">
        <f t="shared" si="176"/>
        <v>Raise 4x</v>
      </c>
      <c r="E2863" s="3">
        <v>12</v>
      </c>
      <c r="F2863" s="4">
        <v>0.74705398000000001</v>
      </c>
      <c r="G2863" s="4">
        <v>0.89859613000000005</v>
      </c>
      <c r="H2863" s="4">
        <v>1.2167741599999999</v>
      </c>
      <c r="I2863" s="4">
        <f t="shared" si="177"/>
        <v>1.2167741599999999</v>
      </c>
      <c r="J2863" s="4">
        <f t="shared" si="178"/>
        <v>1.8099547511312217E-4</v>
      </c>
      <c r="K2863" s="4">
        <f t="shared" si="179"/>
        <v>2.2023061719457011E-4</v>
      </c>
    </row>
    <row r="2864" spans="2:11" ht="15" customHeight="1">
      <c r="B2864" s="3" t="s">
        <v>116</v>
      </c>
      <c r="C2864" s="3" t="s">
        <v>12</v>
      </c>
      <c r="D2864" s="3" t="str">
        <f t="shared" si="176"/>
        <v>Raise 4x</v>
      </c>
      <c r="E2864" s="3">
        <v>12</v>
      </c>
      <c r="F2864" s="4">
        <v>0.76151495999999996</v>
      </c>
      <c r="G2864" s="4">
        <v>1.1286762299999999</v>
      </c>
      <c r="H2864" s="4">
        <v>1.50153822</v>
      </c>
      <c r="I2864" s="4">
        <f t="shared" si="177"/>
        <v>1.50153822</v>
      </c>
      <c r="J2864" s="4">
        <f t="shared" si="178"/>
        <v>1.8099547511312217E-4</v>
      </c>
      <c r="K2864" s="4">
        <f t="shared" si="179"/>
        <v>2.7177162352941178E-4</v>
      </c>
    </row>
    <row r="2865" spans="2:11" ht="15" customHeight="1">
      <c r="B2865" s="3" t="s">
        <v>116</v>
      </c>
      <c r="C2865" s="3" t="s">
        <v>13</v>
      </c>
      <c r="D2865" s="3" t="str">
        <f t="shared" si="176"/>
        <v>Raise 4x</v>
      </c>
      <c r="E2865" s="3">
        <v>12</v>
      </c>
      <c r="F2865" s="4">
        <v>0.81087410999999998</v>
      </c>
      <c r="G2865" s="4">
        <v>0.96110130000000005</v>
      </c>
      <c r="H2865" s="4">
        <v>1.2897543</v>
      </c>
      <c r="I2865" s="4">
        <f t="shared" si="177"/>
        <v>1.2897543</v>
      </c>
      <c r="J2865" s="4">
        <f t="shared" si="178"/>
        <v>1.8099547511312217E-4</v>
      </c>
      <c r="K2865" s="4">
        <f t="shared" si="179"/>
        <v>2.3343969230769232E-4</v>
      </c>
    </row>
    <row r="2866" spans="2:11" ht="15" customHeight="1">
      <c r="B2866" s="3" t="s">
        <v>116</v>
      </c>
      <c r="C2866" s="3" t="s">
        <v>39</v>
      </c>
      <c r="D2866" s="3" t="str">
        <f t="shared" si="176"/>
        <v>Raise 4x</v>
      </c>
      <c r="E2866" s="3">
        <v>12</v>
      </c>
      <c r="F2866" s="4">
        <v>0.77079403000000002</v>
      </c>
      <c r="G2866" s="4">
        <v>0.90165231000000001</v>
      </c>
      <c r="H2866" s="4">
        <v>1.21634526</v>
      </c>
      <c r="I2866" s="4">
        <f t="shared" si="177"/>
        <v>1.21634526</v>
      </c>
      <c r="J2866" s="4">
        <f t="shared" si="178"/>
        <v>1.8099547511312217E-4</v>
      </c>
      <c r="K2866" s="4">
        <f t="shared" si="179"/>
        <v>2.2015298823529412E-4</v>
      </c>
    </row>
    <row r="2867" spans="2:11" ht="15" customHeight="1">
      <c r="B2867" s="3" t="s">
        <v>116</v>
      </c>
      <c r="C2867" s="3" t="s">
        <v>14</v>
      </c>
      <c r="D2867" s="3" t="str">
        <f t="shared" si="176"/>
        <v>Raise 4x</v>
      </c>
      <c r="E2867" s="3">
        <v>12</v>
      </c>
      <c r="F2867" s="4">
        <v>0.73205005000000001</v>
      </c>
      <c r="G2867" s="4">
        <v>0.84299882000000004</v>
      </c>
      <c r="H2867" s="4">
        <v>1.14390806</v>
      </c>
      <c r="I2867" s="4">
        <f t="shared" si="177"/>
        <v>1.14390806</v>
      </c>
      <c r="J2867" s="4">
        <f t="shared" si="178"/>
        <v>1.8099547511312217E-4</v>
      </c>
      <c r="K2867" s="4">
        <f t="shared" si="179"/>
        <v>2.0704218280542987E-4</v>
      </c>
    </row>
    <row r="2868" spans="2:11" ht="15" customHeight="1">
      <c r="B2868" s="3" t="s">
        <v>116</v>
      </c>
      <c r="C2868" s="3" t="s">
        <v>15</v>
      </c>
      <c r="D2868" s="3" t="str">
        <f t="shared" si="176"/>
        <v>Raise 4x</v>
      </c>
      <c r="E2868" s="3">
        <v>12</v>
      </c>
      <c r="F2868" s="4">
        <v>0.69434589999999996</v>
      </c>
      <c r="G2868" s="4">
        <v>0.78514081000000002</v>
      </c>
      <c r="H2868" s="4">
        <v>1.0724427000000001</v>
      </c>
      <c r="I2868" s="4">
        <f t="shared" si="177"/>
        <v>1.0724427000000001</v>
      </c>
      <c r="J2868" s="4">
        <f t="shared" si="178"/>
        <v>1.8099547511312217E-4</v>
      </c>
      <c r="K2868" s="4">
        <f t="shared" si="179"/>
        <v>1.9410727601809955E-4</v>
      </c>
    </row>
    <row r="2869" spans="2:11" ht="15" customHeight="1">
      <c r="B2869" s="3" t="s">
        <v>116</v>
      </c>
      <c r="C2869" s="3" t="s">
        <v>16</v>
      </c>
      <c r="D2869" s="3" t="str">
        <f t="shared" si="176"/>
        <v>Raise 4x</v>
      </c>
      <c r="E2869" s="3">
        <v>12</v>
      </c>
      <c r="F2869" s="4">
        <v>0.68886384000000001</v>
      </c>
      <c r="G2869" s="4">
        <v>0.76660212000000005</v>
      </c>
      <c r="H2869" s="4">
        <v>1.0505798200000001</v>
      </c>
      <c r="I2869" s="4">
        <f t="shared" si="177"/>
        <v>1.0505798200000001</v>
      </c>
      <c r="J2869" s="4">
        <f t="shared" si="178"/>
        <v>1.8099547511312217E-4</v>
      </c>
      <c r="K2869" s="4">
        <f t="shared" si="179"/>
        <v>1.9015019366515839E-4</v>
      </c>
    </row>
    <row r="2870" spans="2:11" ht="15" customHeight="1">
      <c r="B2870" s="3" t="s">
        <v>116</v>
      </c>
      <c r="C2870" s="3" t="s">
        <v>17</v>
      </c>
      <c r="D2870" s="3" t="str">
        <f t="shared" si="176"/>
        <v>Raise 4x</v>
      </c>
      <c r="E2870" s="3">
        <v>12</v>
      </c>
      <c r="F2870" s="4">
        <v>0.70056209000000003</v>
      </c>
      <c r="G2870" s="4">
        <v>0.78279385999999995</v>
      </c>
      <c r="H2870" s="4">
        <v>1.0694176</v>
      </c>
      <c r="I2870" s="4">
        <f t="shared" si="177"/>
        <v>1.0694176</v>
      </c>
      <c r="J2870" s="4">
        <f t="shared" si="178"/>
        <v>1.8099547511312217E-4</v>
      </c>
      <c r="K2870" s="4">
        <f t="shared" si="179"/>
        <v>1.9355974660633483E-4</v>
      </c>
    </row>
    <row r="2871" spans="2:11" ht="15" customHeight="1">
      <c r="B2871" s="3" t="s">
        <v>116</v>
      </c>
      <c r="C2871" s="3" t="s">
        <v>18</v>
      </c>
      <c r="D2871" s="3" t="str">
        <f t="shared" si="176"/>
        <v>Raise 4x</v>
      </c>
      <c r="E2871" s="3">
        <v>12</v>
      </c>
      <c r="F2871" s="4">
        <v>0.71356783000000001</v>
      </c>
      <c r="G2871" s="4">
        <v>0.80416748999999998</v>
      </c>
      <c r="H2871" s="4">
        <v>1.09545834</v>
      </c>
      <c r="I2871" s="4">
        <f t="shared" si="177"/>
        <v>1.09545834</v>
      </c>
      <c r="J2871" s="4">
        <f t="shared" si="178"/>
        <v>1.8099547511312217E-4</v>
      </c>
      <c r="K2871" s="4">
        <f t="shared" si="179"/>
        <v>1.9827300271493212E-4</v>
      </c>
    </row>
    <row r="2872" spans="2:11" ht="15" customHeight="1">
      <c r="B2872" s="3" t="s">
        <v>116</v>
      </c>
      <c r="C2872" s="3" t="s">
        <v>19</v>
      </c>
      <c r="D2872" s="3" t="str">
        <f t="shared" si="176"/>
        <v>Raise 4x</v>
      </c>
      <c r="E2872" s="3">
        <v>12</v>
      </c>
      <c r="F2872" s="4">
        <v>0.72744732000000001</v>
      </c>
      <c r="G2872" s="4">
        <v>0.82829757000000004</v>
      </c>
      <c r="H2872" s="4">
        <v>1.1250248899999999</v>
      </c>
      <c r="I2872" s="4">
        <f t="shared" si="177"/>
        <v>1.1250248899999999</v>
      </c>
      <c r="J2872" s="4">
        <f t="shared" si="178"/>
        <v>1.8099547511312217E-4</v>
      </c>
      <c r="K2872" s="4">
        <f t="shared" si="179"/>
        <v>2.0362441447963799E-4</v>
      </c>
    </row>
    <row r="2873" spans="2:11" ht="15" customHeight="1">
      <c r="B2873" s="3" t="s">
        <v>116</v>
      </c>
      <c r="C2873" s="3" t="s">
        <v>20</v>
      </c>
      <c r="D2873" s="3" t="str">
        <f t="shared" si="176"/>
        <v>Raise 4x</v>
      </c>
      <c r="E2873" s="3">
        <v>12</v>
      </c>
      <c r="F2873" s="4">
        <v>0.68108084999999996</v>
      </c>
      <c r="G2873" s="4">
        <v>0.79857069999999997</v>
      </c>
      <c r="H2873" s="4">
        <v>1.09279226</v>
      </c>
      <c r="I2873" s="4">
        <f t="shared" si="177"/>
        <v>1.09279226</v>
      </c>
      <c r="J2873" s="4">
        <f t="shared" si="178"/>
        <v>1.8099547511312217E-4</v>
      </c>
      <c r="K2873" s="4">
        <f t="shared" si="179"/>
        <v>1.9779045429864253E-4</v>
      </c>
    </row>
    <row r="2874" spans="2:11" ht="15" customHeight="1">
      <c r="B2874" s="3" t="s">
        <v>116</v>
      </c>
      <c r="C2874" s="3" t="s">
        <v>21</v>
      </c>
      <c r="D2874" s="3" t="str">
        <f t="shared" si="176"/>
        <v>Raise 4x</v>
      </c>
      <c r="E2874" s="3">
        <v>12</v>
      </c>
      <c r="F2874" s="4">
        <v>0.71388837000000005</v>
      </c>
      <c r="G2874" s="4">
        <v>0.84873359000000004</v>
      </c>
      <c r="H2874" s="4">
        <v>1.1548611099999999</v>
      </c>
      <c r="I2874" s="4">
        <f t="shared" si="177"/>
        <v>1.1548611099999999</v>
      </c>
      <c r="J2874" s="4">
        <f t="shared" si="178"/>
        <v>1.8099547511312217E-4</v>
      </c>
      <c r="K2874" s="4">
        <f t="shared" si="179"/>
        <v>2.0902463529411762E-4</v>
      </c>
    </row>
    <row r="2875" spans="2:11" ht="15" customHeight="1">
      <c r="B2875" s="3" t="s">
        <v>116</v>
      </c>
      <c r="C2875" s="3" t="s">
        <v>22</v>
      </c>
      <c r="D2875" s="3" t="str">
        <f t="shared" si="176"/>
        <v>Raise 4x</v>
      </c>
      <c r="E2875" s="3">
        <v>12</v>
      </c>
      <c r="F2875" s="4">
        <v>0.74784974999999998</v>
      </c>
      <c r="G2875" s="4">
        <v>0.89926720000000004</v>
      </c>
      <c r="H2875" s="4">
        <v>1.2173830699999999</v>
      </c>
      <c r="I2875" s="4">
        <f t="shared" si="177"/>
        <v>1.2173830699999999</v>
      </c>
      <c r="J2875" s="4">
        <f t="shared" si="178"/>
        <v>1.8099547511312217E-4</v>
      </c>
      <c r="K2875" s="4">
        <f t="shared" si="179"/>
        <v>2.2034082714932125E-4</v>
      </c>
    </row>
    <row r="2876" spans="2:11" ht="15" customHeight="1">
      <c r="B2876" s="3" t="s">
        <v>116</v>
      </c>
      <c r="C2876" s="3" t="s">
        <v>23</v>
      </c>
      <c r="D2876" s="3" t="str">
        <f t="shared" si="176"/>
        <v>Raise 4x</v>
      </c>
      <c r="E2876" s="3">
        <v>12</v>
      </c>
      <c r="F2876" s="4">
        <v>0.98626780000000003</v>
      </c>
      <c r="G2876" s="4">
        <v>1.42465855</v>
      </c>
      <c r="H2876" s="4">
        <v>1.86304929</v>
      </c>
      <c r="I2876" s="4">
        <f t="shared" si="177"/>
        <v>1.86304929</v>
      </c>
      <c r="J2876" s="4">
        <f t="shared" si="178"/>
        <v>1.8099547511312217E-4</v>
      </c>
      <c r="K2876" s="4">
        <f t="shared" si="179"/>
        <v>3.3720349140271491E-4</v>
      </c>
    </row>
    <row r="2877" spans="2:11" ht="15" customHeight="1">
      <c r="B2877" s="3" t="s">
        <v>116</v>
      </c>
      <c r="C2877" s="3" t="s">
        <v>25</v>
      </c>
      <c r="D2877" s="3" t="str">
        <f t="shared" si="176"/>
        <v>Raise 4x</v>
      </c>
      <c r="E2877" s="3">
        <v>24</v>
      </c>
      <c r="F2877" s="4">
        <v>0.77528364000000005</v>
      </c>
      <c r="G2877" s="4">
        <v>0.90322669</v>
      </c>
      <c r="H2877" s="4">
        <v>1.2173951199999999</v>
      </c>
      <c r="I2877" s="4">
        <f t="shared" si="177"/>
        <v>1.2173951199999999</v>
      </c>
      <c r="J2877" s="4">
        <f t="shared" si="178"/>
        <v>3.6199095022624434E-4</v>
      </c>
      <c r="K2877" s="4">
        <f t="shared" si="179"/>
        <v>4.4068601628959275E-4</v>
      </c>
    </row>
    <row r="2878" spans="2:11" ht="15" customHeight="1">
      <c r="B2878" s="3" t="s">
        <v>116</v>
      </c>
      <c r="C2878" s="3" t="s">
        <v>26</v>
      </c>
      <c r="D2878" s="3" t="str">
        <f t="shared" si="176"/>
        <v>Raise 4x</v>
      </c>
      <c r="E2878" s="3">
        <v>24</v>
      </c>
      <c r="F2878" s="4">
        <v>0.73638272999999999</v>
      </c>
      <c r="G2878" s="4">
        <v>0.84418024999999997</v>
      </c>
      <c r="H2878" s="4">
        <v>1.1444891500000001</v>
      </c>
      <c r="I2878" s="4">
        <f t="shared" si="177"/>
        <v>1.1444891500000001</v>
      </c>
      <c r="J2878" s="4">
        <f t="shared" si="178"/>
        <v>3.6199095022624434E-4</v>
      </c>
      <c r="K2878" s="4">
        <f t="shared" si="179"/>
        <v>4.1429471493212674E-4</v>
      </c>
    </row>
    <row r="2879" spans="2:11" ht="15" customHeight="1">
      <c r="B2879" s="3" t="s">
        <v>116</v>
      </c>
      <c r="C2879" s="3" t="s">
        <v>27</v>
      </c>
      <c r="D2879" s="3" t="str">
        <f t="shared" si="176"/>
        <v>Raise 4x</v>
      </c>
      <c r="E2879" s="3">
        <v>24</v>
      </c>
      <c r="F2879" s="4">
        <v>0.69868863000000003</v>
      </c>
      <c r="G2879" s="4">
        <v>0.78616887000000002</v>
      </c>
      <c r="H2879" s="4">
        <v>1.07284249</v>
      </c>
      <c r="I2879" s="4">
        <f t="shared" si="177"/>
        <v>1.07284249</v>
      </c>
      <c r="J2879" s="4">
        <f t="shared" si="178"/>
        <v>3.6199095022624434E-4</v>
      </c>
      <c r="K2879" s="4">
        <f t="shared" si="179"/>
        <v>3.8835927239819001E-4</v>
      </c>
    </row>
    <row r="2880" spans="2:11" ht="15" customHeight="1">
      <c r="B2880" s="3" t="s">
        <v>116</v>
      </c>
      <c r="C2880" s="3" t="s">
        <v>28</v>
      </c>
      <c r="D2880" s="3" t="str">
        <f t="shared" si="176"/>
        <v>Raise 4x</v>
      </c>
      <c r="E2880" s="3">
        <v>24</v>
      </c>
      <c r="F2880" s="4">
        <v>0.66197130999999998</v>
      </c>
      <c r="G2880" s="4">
        <v>0.72913444000000005</v>
      </c>
      <c r="H2880" s="4">
        <v>1.00238542</v>
      </c>
      <c r="I2880" s="4">
        <f t="shared" si="177"/>
        <v>1.00238542</v>
      </c>
      <c r="J2880" s="4">
        <f t="shared" si="178"/>
        <v>3.6199095022624434E-4</v>
      </c>
      <c r="K2880" s="4">
        <f t="shared" si="179"/>
        <v>3.6285445067873301E-4</v>
      </c>
    </row>
    <row r="2881" spans="2:11" ht="15" customHeight="1">
      <c r="B2881" s="3" t="s">
        <v>116</v>
      </c>
      <c r="C2881" s="3" t="s">
        <v>29</v>
      </c>
      <c r="D2881" s="3" t="str">
        <f t="shared" si="176"/>
        <v>Raise 4x</v>
      </c>
      <c r="E2881" s="3">
        <v>24</v>
      </c>
      <c r="F2881" s="4">
        <v>0.65609072000000002</v>
      </c>
      <c r="G2881" s="4">
        <v>0.71012012999999996</v>
      </c>
      <c r="H2881" s="4">
        <v>0.97990621</v>
      </c>
      <c r="I2881" s="4">
        <f t="shared" si="177"/>
        <v>0.97990621</v>
      </c>
      <c r="J2881" s="4">
        <f t="shared" si="178"/>
        <v>3.6199095022624434E-4</v>
      </c>
      <c r="K2881" s="4">
        <f t="shared" si="179"/>
        <v>3.5471718009049774E-4</v>
      </c>
    </row>
    <row r="2882" spans="2:11" ht="15" customHeight="1">
      <c r="B2882" s="3" t="s">
        <v>116</v>
      </c>
      <c r="C2882" s="3" t="s">
        <v>30</v>
      </c>
      <c r="D2882" s="3" t="str">
        <f t="shared" si="176"/>
        <v>Raise 4x</v>
      </c>
      <c r="E2882" s="3">
        <v>24</v>
      </c>
      <c r="F2882" s="4">
        <v>0.66622146000000004</v>
      </c>
      <c r="G2882" s="4">
        <v>0.72501625000000003</v>
      </c>
      <c r="H2882" s="4">
        <v>0.99742271999999998</v>
      </c>
      <c r="I2882" s="4">
        <f t="shared" si="177"/>
        <v>0.99742271999999998</v>
      </c>
      <c r="J2882" s="4">
        <f t="shared" si="178"/>
        <v>3.6199095022624434E-4</v>
      </c>
      <c r="K2882" s="4">
        <f t="shared" si="179"/>
        <v>3.6105799819004524E-4</v>
      </c>
    </row>
    <row r="2883" spans="2:11" ht="15" customHeight="1">
      <c r="B2883" s="3" t="s">
        <v>116</v>
      </c>
      <c r="C2883" s="3" t="s">
        <v>31</v>
      </c>
      <c r="D2883" s="3" t="str">
        <f t="shared" si="176"/>
        <v>Raise 4x</v>
      </c>
      <c r="E2883" s="3">
        <v>24</v>
      </c>
      <c r="F2883" s="4">
        <v>0.67884833</v>
      </c>
      <c r="G2883" s="4">
        <v>0.7459382</v>
      </c>
      <c r="H2883" s="4">
        <v>1.0229124199999999</v>
      </c>
      <c r="I2883" s="4">
        <f t="shared" si="177"/>
        <v>1.0229124199999999</v>
      </c>
      <c r="J2883" s="4">
        <f t="shared" si="178"/>
        <v>3.6199095022624434E-4</v>
      </c>
      <c r="K2883" s="4">
        <f t="shared" si="179"/>
        <v>3.7028503891402709E-4</v>
      </c>
    </row>
    <row r="2884" spans="2:11" ht="15" customHeight="1">
      <c r="B2884" s="3" t="s">
        <v>116</v>
      </c>
      <c r="C2884" s="3" t="s">
        <v>32</v>
      </c>
      <c r="D2884" s="3" t="str">
        <f t="shared" si="176"/>
        <v>Raise 4x</v>
      </c>
      <c r="E2884" s="3">
        <v>24</v>
      </c>
      <c r="F2884" s="4">
        <v>0.69214553000000001</v>
      </c>
      <c r="G2884" s="4">
        <v>0.76943128000000005</v>
      </c>
      <c r="H2884" s="4">
        <v>1.05170136</v>
      </c>
      <c r="I2884" s="4">
        <f t="shared" si="177"/>
        <v>1.05170136</v>
      </c>
      <c r="J2884" s="4">
        <f t="shared" si="178"/>
        <v>3.6199095022624434E-4</v>
      </c>
      <c r="K2884" s="4">
        <f t="shared" si="179"/>
        <v>3.8070637466063349E-4</v>
      </c>
    </row>
    <row r="2885" spans="2:11" ht="15" customHeight="1">
      <c r="B2885" s="3" t="s">
        <v>116</v>
      </c>
      <c r="C2885" s="3" t="s">
        <v>33</v>
      </c>
      <c r="D2885" s="3" t="str">
        <f t="shared" ref="D2885:D2948" si="180">IF(I2885=F2885,"Check",IF(I2885=G2885,"Raise 3x", IF(I2885=H2885,"Raise 4x", "ERROR")))</f>
        <v>Raise 4x</v>
      </c>
      <c r="E2885" s="3">
        <v>24</v>
      </c>
      <c r="F2885" s="4">
        <v>0.65893906000000002</v>
      </c>
      <c r="G2885" s="4">
        <v>0.75227418000000001</v>
      </c>
      <c r="H2885" s="4">
        <v>1.0322172599999999</v>
      </c>
      <c r="I2885" s="4">
        <f t="shared" ref="I2885:I2948" si="181">MAX(F2885:H2885)</f>
        <v>1.0322172599999999</v>
      </c>
      <c r="J2885" s="4">
        <f t="shared" ref="J2885:J2948" si="182">E2885/(COMBIN(52,2)*50)</f>
        <v>3.6199095022624434E-4</v>
      </c>
      <c r="K2885" s="4">
        <f t="shared" ref="K2885:K2948" si="183">J2885*I2885</f>
        <v>3.7365330678733029E-4</v>
      </c>
    </row>
    <row r="2886" spans="2:11" ht="15" customHeight="1">
      <c r="B2886" s="3" t="s">
        <v>116</v>
      </c>
      <c r="C2886" s="3" t="s">
        <v>34</v>
      </c>
      <c r="D2886" s="3" t="str">
        <f t="shared" si="180"/>
        <v>Raise 4x</v>
      </c>
      <c r="E2886" s="3">
        <v>24</v>
      </c>
      <c r="F2886" s="4">
        <v>0.69057378999999997</v>
      </c>
      <c r="G2886" s="4">
        <v>0.80133679000000002</v>
      </c>
      <c r="H2886" s="4">
        <v>1.0929460099999999</v>
      </c>
      <c r="I2886" s="4">
        <f t="shared" si="181"/>
        <v>1.0929460099999999</v>
      </c>
      <c r="J2886" s="4">
        <f t="shared" si="182"/>
        <v>3.6199095022624434E-4</v>
      </c>
      <c r="K2886" s="4">
        <f t="shared" si="183"/>
        <v>3.9563656470588231E-4</v>
      </c>
    </row>
    <row r="2887" spans="2:11" ht="15" customHeight="1">
      <c r="B2887" s="3" t="s">
        <v>116</v>
      </c>
      <c r="C2887" s="3" t="s">
        <v>35</v>
      </c>
      <c r="D2887" s="3" t="str">
        <f t="shared" si="180"/>
        <v>Raise 4x</v>
      </c>
      <c r="E2887" s="3">
        <v>24</v>
      </c>
      <c r="F2887" s="4">
        <v>0.72315658999999999</v>
      </c>
      <c r="G2887" s="4">
        <v>0.85077011000000002</v>
      </c>
      <c r="H2887" s="4">
        <v>1.1541278500000001</v>
      </c>
      <c r="I2887" s="4">
        <f t="shared" si="181"/>
        <v>1.1541278500000001</v>
      </c>
      <c r="J2887" s="4">
        <f t="shared" si="182"/>
        <v>3.6199095022624434E-4</v>
      </c>
      <c r="K2887" s="4">
        <f t="shared" si="183"/>
        <v>4.1778383710407239E-4</v>
      </c>
    </row>
    <row r="2888" spans="2:11" ht="15" customHeight="1">
      <c r="B2888" s="3" t="s">
        <v>116</v>
      </c>
      <c r="C2888" s="3" t="s">
        <v>36</v>
      </c>
      <c r="D2888" s="3" t="str">
        <f t="shared" si="180"/>
        <v>Raise 4x</v>
      </c>
      <c r="E2888" s="3">
        <v>24</v>
      </c>
      <c r="F2888" s="4">
        <v>0.95694148000000001</v>
      </c>
      <c r="G2888" s="4">
        <v>1.37251641</v>
      </c>
      <c r="H2888" s="4">
        <v>1.7956327599999999</v>
      </c>
      <c r="I2888" s="4">
        <f t="shared" si="181"/>
        <v>1.7956327599999999</v>
      </c>
      <c r="J2888" s="4">
        <f t="shared" si="182"/>
        <v>3.6199095022624434E-4</v>
      </c>
      <c r="K2888" s="4">
        <f t="shared" si="183"/>
        <v>6.5000280904977368E-4</v>
      </c>
    </row>
    <row r="2889" spans="2:11" ht="15" customHeight="1">
      <c r="B2889" s="3" t="s">
        <v>116</v>
      </c>
      <c r="C2889" s="3" t="s">
        <v>37</v>
      </c>
      <c r="D2889" s="3" t="str">
        <f t="shared" si="180"/>
        <v>Raise 4x</v>
      </c>
      <c r="E2889" s="3">
        <v>24</v>
      </c>
      <c r="F2889" s="4">
        <v>0.78383740000000002</v>
      </c>
      <c r="G2889" s="4">
        <v>1.14666526</v>
      </c>
      <c r="H2889" s="4">
        <v>1.51764224</v>
      </c>
      <c r="I2889" s="4">
        <f t="shared" si="181"/>
        <v>1.51764224</v>
      </c>
      <c r="J2889" s="4">
        <f t="shared" si="182"/>
        <v>3.6199095022624434E-4</v>
      </c>
      <c r="K2889" s="4">
        <f t="shared" si="183"/>
        <v>5.4937275656108593E-4</v>
      </c>
    </row>
    <row r="2890" spans="2:11" ht="15" customHeight="1">
      <c r="B2890" s="3" t="s">
        <v>117</v>
      </c>
      <c r="C2890" s="3" t="s">
        <v>2</v>
      </c>
      <c r="D2890" s="3" t="str">
        <f t="shared" si="180"/>
        <v>Check</v>
      </c>
      <c r="E2890" s="3">
        <v>4</v>
      </c>
      <c r="F2890" s="4">
        <v>-0.64628739000000002</v>
      </c>
      <c r="G2890" s="4">
        <v>-1.51055568</v>
      </c>
      <c r="H2890" s="4">
        <v>-1.7651834399999999</v>
      </c>
      <c r="I2890" s="4">
        <f t="shared" si="181"/>
        <v>-0.64628739000000002</v>
      </c>
      <c r="J2890" s="4">
        <f t="shared" si="182"/>
        <v>6.0331825037707392E-5</v>
      </c>
      <c r="K2890" s="4">
        <f t="shared" si="183"/>
        <v>-3.8991697737556561E-5</v>
      </c>
    </row>
    <row r="2891" spans="2:11" ht="15" customHeight="1">
      <c r="B2891" s="3" t="s">
        <v>117</v>
      </c>
      <c r="C2891" s="3" t="s">
        <v>3</v>
      </c>
      <c r="D2891" s="3" t="str">
        <f t="shared" si="180"/>
        <v>Check</v>
      </c>
      <c r="E2891" s="3">
        <v>4</v>
      </c>
      <c r="F2891" s="4">
        <v>-0.65780181999999998</v>
      </c>
      <c r="G2891" s="4">
        <v>-1.5983979100000001</v>
      </c>
      <c r="H2891" s="4">
        <v>-1.8725091599999999</v>
      </c>
      <c r="I2891" s="4">
        <f t="shared" si="181"/>
        <v>-0.65780181999999998</v>
      </c>
      <c r="J2891" s="4">
        <f t="shared" si="182"/>
        <v>6.0331825037707392E-5</v>
      </c>
      <c r="K2891" s="4">
        <f t="shared" si="183"/>
        <v>-3.9686384313725489E-5</v>
      </c>
    </row>
    <row r="2892" spans="2:11" ht="15" customHeight="1">
      <c r="B2892" s="3" t="s">
        <v>117</v>
      </c>
      <c r="C2892" s="3" t="s">
        <v>4</v>
      </c>
      <c r="D2892" s="3" t="str">
        <f t="shared" si="180"/>
        <v>Check</v>
      </c>
      <c r="E2892" s="3">
        <v>4</v>
      </c>
      <c r="F2892" s="4">
        <v>-0.61364867999999995</v>
      </c>
      <c r="G2892" s="4">
        <v>-1.62347744</v>
      </c>
      <c r="H2892" s="4">
        <v>-1.90647133</v>
      </c>
      <c r="I2892" s="4">
        <f t="shared" si="181"/>
        <v>-0.61364867999999995</v>
      </c>
      <c r="J2892" s="4">
        <f t="shared" si="182"/>
        <v>6.0331825037707392E-5</v>
      </c>
      <c r="K2892" s="4">
        <f t="shared" si="183"/>
        <v>-3.7022544796380086E-5</v>
      </c>
    </row>
    <row r="2893" spans="2:11" ht="15" customHeight="1">
      <c r="B2893" s="3" t="s">
        <v>117</v>
      </c>
      <c r="C2893" s="3" t="s">
        <v>5</v>
      </c>
      <c r="D2893" s="3" t="str">
        <f t="shared" si="180"/>
        <v>Check</v>
      </c>
      <c r="E2893" s="3">
        <v>4</v>
      </c>
      <c r="F2893" s="4">
        <v>-0.60602164999999997</v>
      </c>
      <c r="G2893" s="4">
        <v>-1.6947182300000001</v>
      </c>
      <c r="H2893" s="4">
        <v>-1.99606916</v>
      </c>
      <c r="I2893" s="4">
        <f t="shared" si="181"/>
        <v>-0.60602164999999997</v>
      </c>
      <c r="J2893" s="4">
        <f t="shared" si="182"/>
        <v>6.0331825037707392E-5</v>
      </c>
      <c r="K2893" s="4">
        <f t="shared" si="183"/>
        <v>-3.6562392156862742E-5</v>
      </c>
    </row>
    <row r="2894" spans="2:11" ht="15" customHeight="1">
      <c r="B2894" s="3" t="s">
        <v>117</v>
      </c>
      <c r="C2894" s="3" t="s">
        <v>6</v>
      </c>
      <c r="D2894" s="3" t="str">
        <f t="shared" si="180"/>
        <v>Check</v>
      </c>
      <c r="E2894" s="3">
        <v>4</v>
      </c>
      <c r="F2894" s="4">
        <v>-0.59248551999999999</v>
      </c>
      <c r="G2894" s="4">
        <v>-1.7198244499999999</v>
      </c>
      <c r="H2894" s="4">
        <v>-2.02595882</v>
      </c>
      <c r="I2894" s="4">
        <f t="shared" si="181"/>
        <v>-0.59248551999999999</v>
      </c>
      <c r="J2894" s="4">
        <f t="shared" si="182"/>
        <v>6.0331825037707392E-5</v>
      </c>
      <c r="K2894" s="4">
        <f t="shared" si="183"/>
        <v>-3.5745732730015081E-5</v>
      </c>
    </row>
    <row r="2895" spans="2:11" ht="15" customHeight="1">
      <c r="B2895" s="3" t="s">
        <v>117</v>
      </c>
      <c r="C2895" s="3" t="s">
        <v>7</v>
      </c>
      <c r="D2895" s="3" t="str">
        <f t="shared" si="180"/>
        <v>Check</v>
      </c>
      <c r="E2895" s="3">
        <v>4</v>
      </c>
      <c r="F2895" s="4">
        <v>-0.58358860000000001</v>
      </c>
      <c r="G2895" s="4">
        <v>-1.7320959600000001</v>
      </c>
      <c r="H2895" s="4">
        <v>-2.04107371</v>
      </c>
      <c r="I2895" s="4">
        <f t="shared" si="181"/>
        <v>-0.58358860000000001</v>
      </c>
      <c r="J2895" s="4">
        <f t="shared" si="182"/>
        <v>6.0331825037707392E-5</v>
      </c>
      <c r="K2895" s="4">
        <f t="shared" si="183"/>
        <v>-3.5208965309200608E-5</v>
      </c>
    </row>
    <row r="2896" spans="2:11" ht="15" customHeight="1">
      <c r="B2896" s="3" t="s">
        <v>117</v>
      </c>
      <c r="C2896" s="3" t="s">
        <v>8</v>
      </c>
      <c r="D2896" s="3" t="str">
        <f t="shared" si="180"/>
        <v>Check</v>
      </c>
      <c r="E2896" s="3">
        <v>4</v>
      </c>
      <c r="F2896" s="4">
        <v>-0.59841652000000001</v>
      </c>
      <c r="G2896" s="4">
        <v>-1.77539782</v>
      </c>
      <c r="H2896" s="4">
        <v>-2.09302337</v>
      </c>
      <c r="I2896" s="4">
        <f t="shared" si="181"/>
        <v>-0.59841652000000001</v>
      </c>
      <c r="J2896" s="4">
        <f t="shared" si="182"/>
        <v>6.0331825037707392E-5</v>
      </c>
      <c r="K2896" s="4">
        <f t="shared" si="183"/>
        <v>-3.6103560784313723E-5</v>
      </c>
    </row>
    <row r="2897" spans="2:11" ht="15" customHeight="1">
      <c r="B2897" s="3" t="s">
        <v>117</v>
      </c>
      <c r="C2897" s="3" t="s">
        <v>9</v>
      </c>
      <c r="D2897" s="3" t="str">
        <f t="shared" si="180"/>
        <v>Check</v>
      </c>
      <c r="E2897" s="3">
        <v>4</v>
      </c>
      <c r="F2897" s="4">
        <v>-0.59832626</v>
      </c>
      <c r="G2897" s="4">
        <v>-1.7832117000000001</v>
      </c>
      <c r="H2897" s="4">
        <v>-2.10203629</v>
      </c>
      <c r="I2897" s="4">
        <f t="shared" si="181"/>
        <v>-0.59832626</v>
      </c>
      <c r="J2897" s="4">
        <f t="shared" si="182"/>
        <v>6.0331825037707392E-5</v>
      </c>
      <c r="K2897" s="4">
        <f t="shared" si="183"/>
        <v>-3.6098115233785824E-5</v>
      </c>
    </row>
    <row r="2898" spans="2:11" ht="15" customHeight="1">
      <c r="B2898" s="3" t="s">
        <v>117</v>
      </c>
      <c r="C2898" s="3" t="s">
        <v>10</v>
      </c>
      <c r="D2898" s="3" t="str">
        <f t="shared" si="180"/>
        <v>Check</v>
      </c>
      <c r="E2898" s="3">
        <v>4</v>
      </c>
      <c r="F2898" s="4">
        <v>-0.59642050000000002</v>
      </c>
      <c r="G2898" s="4">
        <v>-1.78425656</v>
      </c>
      <c r="H2898" s="4">
        <v>-2.1029263899999999</v>
      </c>
      <c r="I2898" s="4">
        <f t="shared" si="181"/>
        <v>-0.59642050000000002</v>
      </c>
      <c r="J2898" s="4">
        <f t="shared" si="182"/>
        <v>6.0331825037707392E-5</v>
      </c>
      <c r="K2898" s="4">
        <f t="shared" si="183"/>
        <v>-3.5983137254901961E-5</v>
      </c>
    </row>
    <row r="2899" spans="2:11" ht="15" customHeight="1">
      <c r="B2899" s="3" t="s">
        <v>117</v>
      </c>
      <c r="C2899" s="3" t="s">
        <v>11</v>
      </c>
      <c r="D2899" s="3" t="str">
        <f t="shared" si="180"/>
        <v>Check</v>
      </c>
      <c r="E2899" s="3">
        <v>4</v>
      </c>
      <c r="F2899" s="4">
        <v>-0.59345994000000002</v>
      </c>
      <c r="G2899" s="4">
        <v>-1.78134459</v>
      </c>
      <c r="H2899" s="4">
        <v>-2.09906828</v>
      </c>
      <c r="I2899" s="4">
        <f t="shared" si="181"/>
        <v>-0.59345994000000002</v>
      </c>
      <c r="J2899" s="4">
        <f t="shared" si="182"/>
        <v>6.0331825037707392E-5</v>
      </c>
      <c r="K2899" s="4">
        <f t="shared" si="183"/>
        <v>-3.5804521266968329E-5</v>
      </c>
    </row>
    <row r="2900" spans="2:11" ht="15" customHeight="1">
      <c r="B2900" s="3" t="s">
        <v>117</v>
      </c>
      <c r="C2900" s="3" t="s">
        <v>12</v>
      </c>
      <c r="D2900" s="3" t="str">
        <f t="shared" si="180"/>
        <v>Check</v>
      </c>
      <c r="E2900" s="3">
        <v>4</v>
      </c>
      <c r="F2900" s="4">
        <v>-0.65130571999999998</v>
      </c>
      <c r="G2900" s="4">
        <v>-1.8504587800000001</v>
      </c>
      <c r="H2900" s="4">
        <v>-2.1789069099999998</v>
      </c>
      <c r="I2900" s="4">
        <f t="shared" si="181"/>
        <v>-0.65130571999999998</v>
      </c>
      <c r="J2900" s="4">
        <f t="shared" si="182"/>
        <v>6.0331825037707392E-5</v>
      </c>
      <c r="K2900" s="4">
        <f t="shared" si="183"/>
        <v>-3.9294462745098038E-5</v>
      </c>
    </row>
    <row r="2901" spans="2:11" ht="15" customHeight="1">
      <c r="B2901" s="3" t="s">
        <v>117</v>
      </c>
      <c r="C2901" s="3" t="s">
        <v>13</v>
      </c>
      <c r="D2901" s="3" t="str">
        <f t="shared" si="180"/>
        <v>Check</v>
      </c>
      <c r="E2901" s="3">
        <v>12</v>
      </c>
      <c r="F2901" s="4">
        <v>-0.59507314</v>
      </c>
      <c r="G2901" s="4">
        <v>-1.3603660399999999</v>
      </c>
      <c r="H2901" s="4">
        <v>-1.61750785</v>
      </c>
      <c r="I2901" s="4">
        <f t="shared" si="181"/>
        <v>-0.59507314</v>
      </c>
      <c r="J2901" s="4">
        <f t="shared" si="182"/>
        <v>1.8099547511312217E-4</v>
      </c>
      <c r="K2901" s="4">
        <f t="shared" si="183"/>
        <v>-1.0770554570135746E-4</v>
      </c>
    </row>
    <row r="2902" spans="2:11" ht="15" customHeight="1">
      <c r="B2902" s="3" t="s">
        <v>117</v>
      </c>
      <c r="C2902" s="3" t="s">
        <v>39</v>
      </c>
      <c r="D2902" s="3" t="str">
        <f t="shared" si="180"/>
        <v>Check</v>
      </c>
      <c r="E2902" s="3">
        <v>12</v>
      </c>
      <c r="F2902" s="4">
        <v>-0.69538253000000005</v>
      </c>
      <c r="G2902" s="4">
        <v>-1.52000497</v>
      </c>
      <c r="H2902" s="4">
        <v>-1.8122117900000001</v>
      </c>
      <c r="I2902" s="4">
        <f t="shared" si="181"/>
        <v>-0.69538253000000005</v>
      </c>
      <c r="J2902" s="4">
        <f t="shared" si="182"/>
        <v>1.8099547511312217E-4</v>
      </c>
      <c r="K2902" s="4">
        <f t="shared" si="183"/>
        <v>-1.2586109140271494E-4</v>
      </c>
    </row>
    <row r="2903" spans="2:11" ht="15" customHeight="1">
      <c r="B2903" s="3" t="s">
        <v>117</v>
      </c>
      <c r="C2903" s="3" t="s">
        <v>14</v>
      </c>
      <c r="D2903" s="3" t="str">
        <f t="shared" si="180"/>
        <v>Check</v>
      </c>
      <c r="E2903" s="3">
        <v>12</v>
      </c>
      <c r="F2903" s="4">
        <v>-0.49268458999999998</v>
      </c>
      <c r="G2903" s="4">
        <v>-1.3066847399999999</v>
      </c>
      <c r="H2903" s="4">
        <v>-1.5351220699999999</v>
      </c>
      <c r="I2903" s="4">
        <f t="shared" si="181"/>
        <v>-0.49268458999999998</v>
      </c>
      <c r="J2903" s="4">
        <f t="shared" si="182"/>
        <v>1.8099547511312217E-4</v>
      </c>
      <c r="K2903" s="4">
        <f t="shared" si="183"/>
        <v>-8.9173681447963794E-5</v>
      </c>
    </row>
    <row r="2904" spans="2:11" ht="15" customHeight="1">
      <c r="B2904" s="3" t="s">
        <v>117</v>
      </c>
      <c r="C2904" s="3" t="s">
        <v>15</v>
      </c>
      <c r="D2904" s="3" t="str">
        <f t="shared" si="180"/>
        <v>Check</v>
      </c>
      <c r="E2904" s="3">
        <v>12</v>
      </c>
      <c r="F2904" s="4">
        <v>-0.50329290999999998</v>
      </c>
      <c r="G2904" s="4">
        <v>-1.39132378</v>
      </c>
      <c r="H2904" s="4">
        <v>-1.63853764</v>
      </c>
      <c r="I2904" s="4">
        <f t="shared" si="181"/>
        <v>-0.50329290999999998</v>
      </c>
      <c r="J2904" s="4">
        <f t="shared" si="182"/>
        <v>1.8099547511312217E-4</v>
      </c>
      <c r="K2904" s="4">
        <f t="shared" si="183"/>
        <v>-9.1093739366515837E-5</v>
      </c>
    </row>
    <row r="2905" spans="2:11" ht="15" customHeight="1">
      <c r="B2905" s="3" t="s">
        <v>117</v>
      </c>
      <c r="C2905" s="3" t="s">
        <v>16</v>
      </c>
      <c r="D2905" s="3" t="str">
        <f t="shared" si="180"/>
        <v>Check</v>
      </c>
      <c r="E2905" s="3">
        <v>12</v>
      </c>
      <c r="F2905" s="4">
        <v>-0.48441798000000003</v>
      </c>
      <c r="G2905" s="4">
        <v>-1.4363120700000001</v>
      </c>
      <c r="H2905" s="4">
        <v>-1.69119365</v>
      </c>
      <c r="I2905" s="4">
        <f t="shared" si="181"/>
        <v>-0.48441798000000003</v>
      </c>
      <c r="J2905" s="4">
        <f t="shared" si="182"/>
        <v>1.8099547511312217E-4</v>
      </c>
      <c r="K2905" s="4">
        <f t="shared" si="183"/>
        <v>-8.7677462443438924E-5</v>
      </c>
    </row>
    <row r="2906" spans="2:11" ht="15" customHeight="1">
      <c r="B2906" s="3" t="s">
        <v>117</v>
      </c>
      <c r="C2906" s="3" t="s">
        <v>17</v>
      </c>
      <c r="D2906" s="3" t="str">
        <f t="shared" si="180"/>
        <v>Check</v>
      </c>
      <c r="E2906" s="3">
        <v>12</v>
      </c>
      <c r="F2906" s="4">
        <v>-0.49822068000000003</v>
      </c>
      <c r="G2906" s="4">
        <v>-1.5246167100000001</v>
      </c>
      <c r="H2906" s="4">
        <v>-1.7965929199999999</v>
      </c>
      <c r="I2906" s="4">
        <f t="shared" si="181"/>
        <v>-0.49822068000000003</v>
      </c>
      <c r="J2906" s="4">
        <f t="shared" si="182"/>
        <v>1.8099547511312217E-4</v>
      </c>
      <c r="K2906" s="4">
        <f t="shared" si="183"/>
        <v>-9.017568868778281E-5</v>
      </c>
    </row>
    <row r="2907" spans="2:11" ht="15" customHeight="1">
      <c r="B2907" s="3" t="s">
        <v>117</v>
      </c>
      <c r="C2907" s="3" t="s">
        <v>18</v>
      </c>
      <c r="D2907" s="3" t="str">
        <f t="shared" si="180"/>
        <v>Check</v>
      </c>
      <c r="E2907" s="3">
        <v>12</v>
      </c>
      <c r="F2907" s="4">
        <v>-0.48539156999999999</v>
      </c>
      <c r="G2907" s="4">
        <v>-1.5493204199999999</v>
      </c>
      <c r="H2907" s="4">
        <v>-1.8260162600000001</v>
      </c>
      <c r="I2907" s="4">
        <f t="shared" si="181"/>
        <v>-0.48539156999999999</v>
      </c>
      <c r="J2907" s="4">
        <f t="shared" si="182"/>
        <v>1.8099547511312217E-4</v>
      </c>
      <c r="K2907" s="4">
        <f t="shared" si="183"/>
        <v>-8.7853677828054292E-5</v>
      </c>
    </row>
    <row r="2908" spans="2:11" ht="15" customHeight="1">
      <c r="B2908" s="3" t="s">
        <v>117</v>
      </c>
      <c r="C2908" s="3" t="s">
        <v>19</v>
      </c>
      <c r="D2908" s="3" t="str">
        <f t="shared" si="180"/>
        <v>Check</v>
      </c>
      <c r="E2908" s="3">
        <v>12</v>
      </c>
      <c r="F2908" s="4">
        <v>-0.47830180999999999</v>
      </c>
      <c r="G2908" s="4">
        <v>-1.56359289</v>
      </c>
      <c r="H2908" s="4">
        <v>-1.8431864099999999</v>
      </c>
      <c r="I2908" s="4">
        <f t="shared" si="181"/>
        <v>-0.47830180999999999</v>
      </c>
      <c r="J2908" s="4">
        <f t="shared" si="182"/>
        <v>1.8099547511312217E-4</v>
      </c>
      <c r="K2908" s="4">
        <f t="shared" si="183"/>
        <v>-8.6570463348416282E-5</v>
      </c>
    </row>
    <row r="2909" spans="2:11" ht="15" customHeight="1">
      <c r="B2909" s="3" t="s">
        <v>117</v>
      </c>
      <c r="C2909" s="3" t="s">
        <v>20</v>
      </c>
      <c r="D2909" s="3" t="str">
        <f t="shared" si="180"/>
        <v>Check</v>
      </c>
      <c r="E2909" s="3">
        <v>12</v>
      </c>
      <c r="F2909" s="4">
        <v>-0.49223789000000001</v>
      </c>
      <c r="G2909" s="4">
        <v>-1.60563012</v>
      </c>
      <c r="H2909" s="4">
        <v>-1.8936285100000001</v>
      </c>
      <c r="I2909" s="4">
        <f t="shared" si="181"/>
        <v>-0.49223789000000001</v>
      </c>
      <c r="J2909" s="4">
        <f t="shared" si="182"/>
        <v>1.8099547511312217E-4</v>
      </c>
      <c r="K2909" s="4">
        <f t="shared" si="183"/>
        <v>-8.9092830769230773E-5</v>
      </c>
    </row>
    <row r="2910" spans="2:11" ht="15" customHeight="1">
      <c r="B2910" s="3" t="s">
        <v>117</v>
      </c>
      <c r="C2910" s="3" t="s">
        <v>21</v>
      </c>
      <c r="D2910" s="3" t="str">
        <f t="shared" si="180"/>
        <v>Check</v>
      </c>
      <c r="E2910" s="3">
        <v>12</v>
      </c>
      <c r="F2910" s="4">
        <v>-0.49245042</v>
      </c>
      <c r="G2910" s="4">
        <v>-1.6135228800000001</v>
      </c>
      <c r="H2910" s="4">
        <v>-1.9027338</v>
      </c>
      <c r="I2910" s="4">
        <f t="shared" si="181"/>
        <v>-0.49245042</v>
      </c>
      <c r="J2910" s="4">
        <f t="shared" si="182"/>
        <v>1.8099547511312217E-4</v>
      </c>
      <c r="K2910" s="4">
        <f t="shared" si="183"/>
        <v>-8.9131297737556558E-5</v>
      </c>
    </row>
    <row r="2911" spans="2:11" ht="15" customHeight="1">
      <c r="B2911" s="3" t="s">
        <v>117</v>
      </c>
      <c r="C2911" s="3" t="s">
        <v>22</v>
      </c>
      <c r="D2911" s="3" t="str">
        <f t="shared" si="180"/>
        <v>Check</v>
      </c>
      <c r="E2911" s="3">
        <v>12</v>
      </c>
      <c r="F2911" s="4">
        <v>-0.49095981</v>
      </c>
      <c r="G2911" s="4">
        <v>-1.61486127</v>
      </c>
      <c r="H2911" s="4">
        <v>-1.9039738500000001</v>
      </c>
      <c r="I2911" s="4">
        <f t="shared" si="181"/>
        <v>-0.49095981</v>
      </c>
      <c r="J2911" s="4">
        <f t="shared" si="182"/>
        <v>1.8099547511312217E-4</v>
      </c>
      <c r="K2911" s="4">
        <f t="shared" si="183"/>
        <v>-8.886150407239819E-5</v>
      </c>
    </row>
    <row r="2912" spans="2:11" ht="15" customHeight="1">
      <c r="B2912" s="3" t="s">
        <v>117</v>
      </c>
      <c r="C2912" s="3" t="s">
        <v>23</v>
      </c>
      <c r="D2912" s="3" t="str">
        <f t="shared" si="180"/>
        <v>Check</v>
      </c>
      <c r="E2912" s="3">
        <v>12</v>
      </c>
      <c r="F2912" s="4">
        <v>-0.48850723000000001</v>
      </c>
      <c r="G2912" s="4">
        <v>-1.61237315</v>
      </c>
      <c r="H2912" s="4">
        <v>-1.9006221000000001</v>
      </c>
      <c r="I2912" s="4">
        <f t="shared" si="181"/>
        <v>-0.48850723000000001</v>
      </c>
      <c r="J2912" s="4">
        <f t="shared" si="182"/>
        <v>1.8099547511312217E-4</v>
      </c>
      <c r="K2912" s="4">
        <f t="shared" si="183"/>
        <v>-8.8417598190045245E-5</v>
      </c>
    </row>
    <row r="2913" spans="2:11" ht="15" customHeight="1">
      <c r="B2913" s="3" t="s">
        <v>117</v>
      </c>
      <c r="C2913" s="3" t="s">
        <v>24</v>
      </c>
      <c r="D2913" s="3" t="str">
        <f t="shared" si="180"/>
        <v>Check</v>
      </c>
      <c r="E2913" s="3">
        <v>12</v>
      </c>
      <c r="F2913" s="4">
        <v>-0.52101651999999998</v>
      </c>
      <c r="G2913" s="4">
        <v>-1.6583816199999999</v>
      </c>
      <c r="H2913" s="4">
        <v>-1.95769104</v>
      </c>
      <c r="I2913" s="4">
        <f t="shared" si="181"/>
        <v>-0.52101651999999998</v>
      </c>
      <c r="J2913" s="4">
        <f t="shared" si="182"/>
        <v>1.8099547511312217E-4</v>
      </c>
      <c r="K2913" s="4">
        <f t="shared" si="183"/>
        <v>-9.4301632579185516E-5</v>
      </c>
    </row>
    <row r="2914" spans="2:11" ht="15" customHeight="1">
      <c r="B2914" s="3" t="s">
        <v>118</v>
      </c>
      <c r="C2914" s="3" t="s">
        <v>1</v>
      </c>
      <c r="D2914" s="3" t="str">
        <f t="shared" si="180"/>
        <v>Check</v>
      </c>
      <c r="E2914" s="3">
        <v>4</v>
      </c>
      <c r="F2914" s="4">
        <v>-0.38556339000000001</v>
      </c>
      <c r="G2914" s="4">
        <v>-1.05062301</v>
      </c>
      <c r="H2914" s="4">
        <v>-1.2058157599999999</v>
      </c>
      <c r="I2914" s="4">
        <f t="shared" si="181"/>
        <v>-0.38556339000000001</v>
      </c>
      <c r="J2914" s="4">
        <f t="shared" si="182"/>
        <v>6.0331825037707392E-5</v>
      </c>
      <c r="K2914" s="4">
        <f t="shared" si="183"/>
        <v>-2.326174298642534E-5</v>
      </c>
    </row>
    <row r="2915" spans="2:11" ht="15" customHeight="1">
      <c r="B2915" s="3" t="s">
        <v>118</v>
      </c>
      <c r="C2915" s="3" t="s">
        <v>3</v>
      </c>
      <c r="D2915" s="3" t="str">
        <f t="shared" si="180"/>
        <v>Check</v>
      </c>
      <c r="E2915" s="3">
        <v>4</v>
      </c>
      <c r="F2915" s="4">
        <v>-0.63583210000000001</v>
      </c>
      <c r="G2915" s="4">
        <v>-1.55841897</v>
      </c>
      <c r="H2915" s="4">
        <v>-1.8252414800000001</v>
      </c>
      <c r="I2915" s="4">
        <f t="shared" si="181"/>
        <v>-0.63583210000000001</v>
      </c>
      <c r="J2915" s="4">
        <f t="shared" si="182"/>
        <v>6.0331825037707392E-5</v>
      </c>
      <c r="K2915" s="4">
        <f t="shared" si="183"/>
        <v>-3.8360911010558073E-5</v>
      </c>
    </row>
    <row r="2916" spans="2:11" ht="15" customHeight="1">
      <c r="B2916" s="3" t="s">
        <v>118</v>
      </c>
      <c r="C2916" s="3" t="s">
        <v>4</v>
      </c>
      <c r="D2916" s="3" t="str">
        <f t="shared" si="180"/>
        <v>Check</v>
      </c>
      <c r="E2916" s="3">
        <v>4</v>
      </c>
      <c r="F2916" s="4">
        <v>-0.58815289000000004</v>
      </c>
      <c r="G2916" s="4">
        <v>-1.5783902000000001</v>
      </c>
      <c r="H2916" s="4">
        <v>-1.85293723</v>
      </c>
      <c r="I2916" s="4">
        <f t="shared" si="181"/>
        <v>-0.58815289000000004</v>
      </c>
      <c r="J2916" s="4">
        <f t="shared" si="182"/>
        <v>6.0331825037707392E-5</v>
      </c>
      <c r="K2916" s="4">
        <f t="shared" si="183"/>
        <v>-3.5484337254901965E-5</v>
      </c>
    </row>
    <row r="2917" spans="2:11" ht="15" customHeight="1">
      <c r="B2917" s="3" t="s">
        <v>118</v>
      </c>
      <c r="C2917" s="3" t="s">
        <v>5</v>
      </c>
      <c r="D2917" s="3" t="str">
        <f t="shared" si="180"/>
        <v>Check</v>
      </c>
      <c r="E2917" s="3">
        <v>4</v>
      </c>
      <c r="F2917" s="4">
        <v>-0.56410585999999996</v>
      </c>
      <c r="G2917" s="4">
        <v>-1.6224683900000001</v>
      </c>
      <c r="H2917" s="4">
        <v>-1.9098995299999999</v>
      </c>
      <c r="I2917" s="4">
        <f t="shared" si="181"/>
        <v>-0.56410585999999996</v>
      </c>
      <c r="J2917" s="4">
        <f t="shared" si="182"/>
        <v>6.0331825037707392E-5</v>
      </c>
      <c r="K2917" s="4">
        <f t="shared" si="183"/>
        <v>-3.4033536048265459E-5</v>
      </c>
    </row>
    <row r="2918" spans="2:11" ht="15" customHeight="1">
      <c r="B2918" s="3" t="s">
        <v>118</v>
      </c>
      <c r="C2918" s="3" t="s">
        <v>6</v>
      </c>
      <c r="D2918" s="3" t="str">
        <f t="shared" si="180"/>
        <v>Check</v>
      </c>
      <c r="E2918" s="3">
        <v>4</v>
      </c>
      <c r="F2918" s="4">
        <v>-0.55035672000000002</v>
      </c>
      <c r="G2918" s="4">
        <v>-1.6474878399999999</v>
      </c>
      <c r="H2918" s="4">
        <v>-1.939683</v>
      </c>
      <c r="I2918" s="4">
        <f t="shared" si="181"/>
        <v>-0.55035672000000002</v>
      </c>
      <c r="J2918" s="4">
        <f t="shared" si="182"/>
        <v>6.0331825037707392E-5</v>
      </c>
      <c r="K2918" s="4">
        <f t="shared" si="183"/>
        <v>-3.3204025339366519E-5</v>
      </c>
    </row>
    <row r="2919" spans="2:11" ht="15" customHeight="1">
      <c r="B2919" s="3" t="s">
        <v>118</v>
      </c>
      <c r="C2919" s="3" t="s">
        <v>7</v>
      </c>
      <c r="D2919" s="3" t="str">
        <f t="shared" si="180"/>
        <v>Check</v>
      </c>
      <c r="E2919" s="3">
        <v>4</v>
      </c>
      <c r="F2919" s="4">
        <v>-0.56516038999999996</v>
      </c>
      <c r="G2919" s="4">
        <v>-1.7047466600000001</v>
      </c>
      <c r="H2919" s="4">
        <v>-2.0076728500000001</v>
      </c>
      <c r="I2919" s="4">
        <f t="shared" si="181"/>
        <v>-0.56516038999999996</v>
      </c>
      <c r="J2919" s="4">
        <f t="shared" si="182"/>
        <v>6.0331825037707392E-5</v>
      </c>
      <c r="K2919" s="4">
        <f t="shared" si="183"/>
        <v>-3.4097157767722473E-5</v>
      </c>
    </row>
    <row r="2920" spans="2:11" ht="15" customHeight="1">
      <c r="B2920" s="3" t="s">
        <v>118</v>
      </c>
      <c r="C2920" s="3" t="s">
        <v>8</v>
      </c>
      <c r="D2920" s="3" t="str">
        <f t="shared" si="180"/>
        <v>Check</v>
      </c>
      <c r="E2920" s="3">
        <v>4</v>
      </c>
      <c r="F2920" s="4">
        <v>-0.56448838999999995</v>
      </c>
      <c r="G2920" s="4">
        <v>-1.7179161000000001</v>
      </c>
      <c r="H2920" s="4">
        <v>-2.0236630899999999</v>
      </c>
      <c r="I2920" s="4">
        <f t="shared" si="181"/>
        <v>-0.56448838999999995</v>
      </c>
      <c r="J2920" s="4">
        <f t="shared" si="182"/>
        <v>6.0331825037707392E-5</v>
      </c>
      <c r="K2920" s="4">
        <f t="shared" si="183"/>
        <v>-3.4056614781297133E-5</v>
      </c>
    </row>
    <row r="2921" spans="2:11" ht="15" customHeight="1">
      <c r="B2921" s="3" t="s">
        <v>118</v>
      </c>
      <c r="C2921" s="3" t="s">
        <v>9</v>
      </c>
      <c r="D2921" s="3" t="str">
        <f t="shared" si="180"/>
        <v>Check</v>
      </c>
      <c r="E2921" s="3">
        <v>4</v>
      </c>
      <c r="F2921" s="4">
        <v>-0.56440979000000002</v>
      </c>
      <c r="G2921" s="4">
        <v>-1.7257299800000001</v>
      </c>
      <c r="H2921" s="4">
        <v>-2.0326760099999999</v>
      </c>
      <c r="I2921" s="4">
        <f t="shared" si="181"/>
        <v>-0.56440979000000002</v>
      </c>
      <c r="J2921" s="4">
        <f t="shared" si="182"/>
        <v>6.0331825037707392E-5</v>
      </c>
      <c r="K2921" s="4">
        <f t="shared" si="183"/>
        <v>-3.405187269984917E-5</v>
      </c>
    </row>
    <row r="2922" spans="2:11" ht="15" customHeight="1">
      <c r="B2922" s="3" t="s">
        <v>118</v>
      </c>
      <c r="C2922" s="3" t="s">
        <v>10</v>
      </c>
      <c r="D2922" s="3" t="str">
        <f t="shared" si="180"/>
        <v>Check</v>
      </c>
      <c r="E2922" s="3">
        <v>4</v>
      </c>
      <c r="F2922" s="4">
        <v>-0.56244837999999997</v>
      </c>
      <c r="G2922" s="4">
        <v>-1.72677484</v>
      </c>
      <c r="H2922" s="4">
        <v>-2.0335661100000002</v>
      </c>
      <c r="I2922" s="4">
        <f t="shared" si="181"/>
        <v>-0.56244837999999997</v>
      </c>
      <c r="J2922" s="4">
        <f t="shared" si="182"/>
        <v>6.0331825037707392E-5</v>
      </c>
      <c r="K2922" s="4">
        <f t="shared" si="183"/>
        <v>-3.3933537254901959E-5</v>
      </c>
    </row>
    <row r="2923" spans="2:11" ht="15" customHeight="1">
      <c r="B2923" s="3" t="s">
        <v>118</v>
      </c>
      <c r="C2923" s="3" t="s">
        <v>11</v>
      </c>
      <c r="D2923" s="3" t="str">
        <f t="shared" si="180"/>
        <v>Check</v>
      </c>
      <c r="E2923" s="3">
        <v>4</v>
      </c>
      <c r="F2923" s="4">
        <v>-0.55942625000000001</v>
      </c>
      <c r="G2923" s="4">
        <v>-1.72386287</v>
      </c>
      <c r="H2923" s="4">
        <v>-2.0297080099999998</v>
      </c>
      <c r="I2923" s="4">
        <f t="shared" si="181"/>
        <v>-0.55942625000000001</v>
      </c>
      <c r="J2923" s="4">
        <f t="shared" si="182"/>
        <v>6.0331825037707392E-5</v>
      </c>
      <c r="K2923" s="4">
        <f t="shared" si="183"/>
        <v>-3.3751206636500753E-5</v>
      </c>
    </row>
    <row r="2924" spans="2:11" ht="15" customHeight="1">
      <c r="B2924" s="3" t="s">
        <v>118</v>
      </c>
      <c r="C2924" s="3" t="s">
        <v>12</v>
      </c>
      <c r="D2924" s="3" t="str">
        <f t="shared" si="180"/>
        <v>Check</v>
      </c>
      <c r="E2924" s="3">
        <v>4</v>
      </c>
      <c r="F2924" s="4">
        <v>-0.61619559999999995</v>
      </c>
      <c r="G2924" s="4">
        <v>-1.79151006</v>
      </c>
      <c r="H2924" s="4">
        <v>-2.1077706599999999</v>
      </c>
      <c r="I2924" s="4">
        <f t="shared" si="181"/>
        <v>-0.61619559999999995</v>
      </c>
      <c r="J2924" s="4">
        <f t="shared" si="182"/>
        <v>6.0331825037707392E-5</v>
      </c>
      <c r="K2924" s="4">
        <f t="shared" si="183"/>
        <v>-3.7176205128205123E-5</v>
      </c>
    </row>
    <row r="2925" spans="2:11" ht="15" customHeight="1">
      <c r="B2925" s="3" t="s">
        <v>118</v>
      </c>
      <c r="C2925" s="3" t="s">
        <v>13</v>
      </c>
      <c r="D2925" s="3" t="str">
        <f t="shared" si="180"/>
        <v>Check</v>
      </c>
      <c r="E2925" s="3">
        <v>12</v>
      </c>
      <c r="F2925" s="4">
        <v>-0.55148942000000001</v>
      </c>
      <c r="G2925" s="4">
        <v>-1.2861557100000001</v>
      </c>
      <c r="H2925" s="4">
        <v>-1.5276597700000001</v>
      </c>
      <c r="I2925" s="4">
        <f t="shared" si="181"/>
        <v>-0.55148942000000001</v>
      </c>
      <c r="J2925" s="4">
        <f t="shared" si="182"/>
        <v>1.8099547511312217E-4</v>
      </c>
      <c r="K2925" s="4">
        <f t="shared" si="183"/>
        <v>-9.9817089592760182E-5</v>
      </c>
    </row>
    <row r="2926" spans="2:11" ht="15" customHeight="1">
      <c r="B2926" s="3" t="s">
        <v>118</v>
      </c>
      <c r="C2926" s="3" t="s">
        <v>39</v>
      </c>
      <c r="D2926" s="3" t="str">
        <f t="shared" si="180"/>
        <v>Check</v>
      </c>
      <c r="E2926" s="3">
        <v>12</v>
      </c>
      <c r="F2926" s="4">
        <v>-0.26863820999999999</v>
      </c>
      <c r="G2926" s="4">
        <v>-0.90229291</v>
      </c>
      <c r="H2926" s="4">
        <v>-1.0424119199999999</v>
      </c>
      <c r="I2926" s="4">
        <f t="shared" si="181"/>
        <v>-0.26863820999999999</v>
      </c>
      <c r="J2926" s="4">
        <f t="shared" si="182"/>
        <v>1.8099547511312217E-4</v>
      </c>
      <c r="K2926" s="4">
        <f t="shared" si="183"/>
        <v>-4.8622300452488684E-5</v>
      </c>
    </row>
    <row r="2927" spans="2:11" ht="15" customHeight="1">
      <c r="B2927" s="3" t="s">
        <v>118</v>
      </c>
      <c r="C2927" s="3" t="s">
        <v>14</v>
      </c>
      <c r="D2927" s="3" t="str">
        <f t="shared" si="180"/>
        <v>Check</v>
      </c>
      <c r="E2927" s="3">
        <v>12</v>
      </c>
      <c r="F2927" s="4">
        <v>-0.69125941999999996</v>
      </c>
      <c r="G2927" s="4">
        <v>-1.51548862</v>
      </c>
      <c r="H2927" s="4">
        <v>-1.8070726100000001</v>
      </c>
      <c r="I2927" s="4">
        <f t="shared" si="181"/>
        <v>-0.69125941999999996</v>
      </c>
      <c r="J2927" s="4">
        <f t="shared" si="182"/>
        <v>1.8099547511312217E-4</v>
      </c>
      <c r="K2927" s="4">
        <f t="shared" si="183"/>
        <v>-1.2511482714932127E-4</v>
      </c>
    </row>
    <row r="2928" spans="2:11" ht="15" customHeight="1">
      <c r="B2928" s="3" t="s">
        <v>118</v>
      </c>
      <c r="C2928" s="3" t="s">
        <v>15</v>
      </c>
      <c r="D2928" s="3" t="str">
        <f t="shared" si="180"/>
        <v>Check</v>
      </c>
      <c r="E2928" s="3">
        <v>12</v>
      </c>
      <c r="F2928" s="4">
        <v>-0.48080571999999999</v>
      </c>
      <c r="G2928" s="4">
        <v>-1.35134138</v>
      </c>
      <c r="H2928" s="4">
        <v>-1.59145987</v>
      </c>
      <c r="I2928" s="4">
        <f t="shared" si="181"/>
        <v>-0.48080571999999999</v>
      </c>
      <c r="J2928" s="4">
        <f t="shared" si="182"/>
        <v>1.8099547511312217E-4</v>
      </c>
      <c r="K2928" s="4">
        <f t="shared" si="183"/>
        <v>-8.7023659728506779E-5</v>
      </c>
    </row>
    <row r="2929" spans="2:11" ht="15" customHeight="1">
      <c r="B2929" s="3" t="s">
        <v>118</v>
      </c>
      <c r="C2929" s="3" t="s">
        <v>16</v>
      </c>
      <c r="D2929" s="3" t="str">
        <f t="shared" si="180"/>
        <v>Check</v>
      </c>
      <c r="E2929" s="3">
        <v>12</v>
      </c>
      <c r="F2929" s="4">
        <v>-0.45856277000000001</v>
      </c>
      <c r="G2929" s="4">
        <v>-1.39147592</v>
      </c>
      <c r="H2929" s="4">
        <v>-1.63814616</v>
      </c>
      <c r="I2929" s="4">
        <f t="shared" si="181"/>
        <v>-0.45856277000000001</v>
      </c>
      <c r="J2929" s="4">
        <f t="shared" si="182"/>
        <v>1.8099547511312217E-4</v>
      </c>
      <c r="K2929" s="4">
        <f t="shared" si="183"/>
        <v>-8.2997786425339365E-5</v>
      </c>
    </row>
    <row r="2930" spans="2:11" ht="15" customHeight="1">
      <c r="B2930" s="3" t="s">
        <v>118</v>
      </c>
      <c r="C2930" s="3" t="s">
        <v>17</v>
      </c>
      <c r="D2930" s="3" t="str">
        <f t="shared" si="180"/>
        <v>Check</v>
      </c>
      <c r="E2930" s="3">
        <v>12</v>
      </c>
      <c r="F2930" s="4">
        <v>-0.45827087999999999</v>
      </c>
      <c r="G2930" s="4">
        <v>-1.4551931899999999</v>
      </c>
      <c r="H2930" s="4">
        <v>-1.71369236</v>
      </c>
      <c r="I2930" s="4">
        <f t="shared" si="181"/>
        <v>-0.45827087999999999</v>
      </c>
      <c r="J2930" s="4">
        <f t="shared" si="182"/>
        <v>1.8099547511312217E-4</v>
      </c>
      <c r="K2930" s="4">
        <f t="shared" si="183"/>
        <v>-8.2944955656108593E-5</v>
      </c>
    </row>
    <row r="2931" spans="2:11" ht="15" customHeight="1">
      <c r="B2931" s="3" t="s">
        <v>118</v>
      </c>
      <c r="C2931" s="3" t="s">
        <v>18</v>
      </c>
      <c r="D2931" s="3" t="str">
        <f t="shared" si="180"/>
        <v>Check</v>
      </c>
      <c r="E2931" s="3">
        <v>12</v>
      </c>
      <c r="F2931" s="4">
        <v>-0.44497107000000002</v>
      </c>
      <c r="G2931" s="4">
        <v>-1.4798124100000001</v>
      </c>
      <c r="H2931" s="4">
        <v>-1.74301229</v>
      </c>
      <c r="I2931" s="4">
        <f t="shared" si="181"/>
        <v>-0.44497107000000002</v>
      </c>
      <c r="J2931" s="4">
        <f t="shared" si="182"/>
        <v>1.8099547511312217E-4</v>
      </c>
      <c r="K2931" s="4">
        <f t="shared" si="183"/>
        <v>-8.0537750226244347E-5</v>
      </c>
    </row>
    <row r="2932" spans="2:11" ht="15" customHeight="1">
      <c r="B2932" s="3" t="s">
        <v>118</v>
      </c>
      <c r="C2932" s="3" t="s">
        <v>19</v>
      </c>
      <c r="D2932" s="3" t="str">
        <f t="shared" si="180"/>
        <v>Check</v>
      </c>
      <c r="E2932" s="3">
        <v>12</v>
      </c>
      <c r="F2932" s="4">
        <v>-0.45859664999999999</v>
      </c>
      <c r="G2932" s="4">
        <v>-1.5344220900000001</v>
      </c>
      <c r="H2932" s="4">
        <v>-1.8078631999999999</v>
      </c>
      <c r="I2932" s="4">
        <f t="shared" si="181"/>
        <v>-0.45859664999999999</v>
      </c>
      <c r="J2932" s="4">
        <f t="shared" si="182"/>
        <v>1.8099547511312217E-4</v>
      </c>
      <c r="K2932" s="4">
        <f t="shared" si="183"/>
        <v>-8.3003918552036196E-5</v>
      </c>
    </row>
    <row r="2933" spans="2:11" ht="15" customHeight="1">
      <c r="B2933" s="3" t="s">
        <v>118</v>
      </c>
      <c r="C2933" s="3" t="s">
        <v>20</v>
      </c>
      <c r="D2933" s="3" t="str">
        <f t="shared" si="180"/>
        <v>Check</v>
      </c>
      <c r="E2933" s="3">
        <v>12</v>
      </c>
      <c r="F2933" s="4">
        <v>-0.45883552</v>
      </c>
      <c r="G2933" s="4">
        <v>-1.5487821799999999</v>
      </c>
      <c r="H2933" s="4">
        <v>-1.82505519</v>
      </c>
      <c r="I2933" s="4">
        <f t="shared" si="181"/>
        <v>-0.45883552</v>
      </c>
      <c r="J2933" s="4">
        <f t="shared" si="182"/>
        <v>1.8099547511312217E-4</v>
      </c>
      <c r="K2933" s="4">
        <f t="shared" si="183"/>
        <v>-8.3047152941176467E-5</v>
      </c>
    </row>
    <row r="2934" spans="2:11" ht="15" customHeight="1">
      <c r="B2934" s="3" t="s">
        <v>118</v>
      </c>
      <c r="C2934" s="3" t="s">
        <v>21</v>
      </c>
      <c r="D2934" s="3" t="str">
        <f t="shared" si="180"/>
        <v>Check</v>
      </c>
      <c r="E2934" s="3">
        <v>12</v>
      </c>
      <c r="F2934" s="4">
        <v>-0.45903916</v>
      </c>
      <c r="G2934" s="4">
        <v>-1.55667493</v>
      </c>
      <c r="H2934" s="4">
        <v>-1.83416048</v>
      </c>
      <c r="I2934" s="4">
        <f t="shared" si="181"/>
        <v>-0.45903916</v>
      </c>
      <c r="J2934" s="4">
        <f t="shared" si="182"/>
        <v>1.8099547511312217E-4</v>
      </c>
      <c r="K2934" s="4">
        <f t="shared" si="183"/>
        <v>-8.3084010859728501E-5</v>
      </c>
    </row>
    <row r="2935" spans="2:11" ht="15" customHeight="1">
      <c r="B2935" s="3" t="s">
        <v>118</v>
      </c>
      <c r="C2935" s="3" t="s">
        <v>22</v>
      </c>
      <c r="D2935" s="3" t="str">
        <f t="shared" si="180"/>
        <v>Check</v>
      </c>
      <c r="E2935" s="3">
        <v>12</v>
      </c>
      <c r="F2935" s="4">
        <v>-0.45749983</v>
      </c>
      <c r="G2935" s="4">
        <v>-1.5580133300000001</v>
      </c>
      <c r="H2935" s="4">
        <v>-1.83540053</v>
      </c>
      <c r="I2935" s="4">
        <f t="shared" si="181"/>
        <v>-0.45749983</v>
      </c>
      <c r="J2935" s="4">
        <f t="shared" si="182"/>
        <v>1.8099547511312217E-4</v>
      </c>
      <c r="K2935" s="4">
        <f t="shared" si="183"/>
        <v>-8.2805399095022618E-5</v>
      </c>
    </row>
    <row r="2936" spans="2:11" ht="15" customHeight="1">
      <c r="B2936" s="3" t="s">
        <v>118</v>
      </c>
      <c r="C2936" s="3" t="s">
        <v>23</v>
      </c>
      <c r="D2936" s="3" t="str">
        <f t="shared" si="180"/>
        <v>Check</v>
      </c>
      <c r="E2936" s="3">
        <v>12</v>
      </c>
      <c r="F2936" s="4">
        <v>-0.45498643</v>
      </c>
      <c r="G2936" s="4">
        <v>-1.5555252100000001</v>
      </c>
      <c r="H2936" s="4">
        <v>-1.83204878</v>
      </c>
      <c r="I2936" s="4">
        <f t="shared" si="181"/>
        <v>-0.45498643</v>
      </c>
      <c r="J2936" s="4">
        <f t="shared" si="182"/>
        <v>1.8099547511312217E-4</v>
      </c>
      <c r="K2936" s="4">
        <f t="shared" si="183"/>
        <v>-8.2350485067873302E-5</v>
      </c>
    </row>
    <row r="2937" spans="2:11" ht="15" customHeight="1">
      <c r="B2937" s="3" t="s">
        <v>118</v>
      </c>
      <c r="C2937" s="3" t="s">
        <v>24</v>
      </c>
      <c r="D2937" s="3" t="str">
        <f t="shared" si="180"/>
        <v>Check</v>
      </c>
      <c r="E2937" s="3">
        <v>12</v>
      </c>
      <c r="F2937" s="4">
        <v>-0.48665577999999998</v>
      </c>
      <c r="G2937" s="4">
        <v>-1.6001297400000001</v>
      </c>
      <c r="H2937" s="4">
        <v>-1.88741794</v>
      </c>
      <c r="I2937" s="4">
        <f t="shared" si="181"/>
        <v>-0.48665577999999998</v>
      </c>
      <c r="J2937" s="4">
        <f t="shared" si="182"/>
        <v>1.8099547511312217E-4</v>
      </c>
      <c r="K2937" s="4">
        <f t="shared" si="183"/>
        <v>-8.8082494117647055E-5</v>
      </c>
    </row>
    <row r="2938" spans="2:11" ht="15" customHeight="1">
      <c r="B2938" s="3" t="s">
        <v>119</v>
      </c>
      <c r="C2938" s="3" t="s">
        <v>1</v>
      </c>
      <c r="D2938" s="3" t="str">
        <f t="shared" si="180"/>
        <v>Check</v>
      </c>
      <c r="E2938" s="3">
        <v>4</v>
      </c>
      <c r="F2938" s="4">
        <v>-0.34426216999999998</v>
      </c>
      <c r="G2938" s="4">
        <v>-0.95577862000000002</v>
      </c>
      <c r="H2938" s="4">
        <v>-1.08942608</v>
      </c>
      <c r="I2938" s="4">
        <f t="shared" si="181"/>
        <v>-0.34426216999999998</v>
      </c>
      <c r="J2938" s="4">
        <f t="shared" si="182"/>
        <v>6.0331825037707392E-5</v>
      </c>
      <c r="K2938" s="4">
        <f t="shared" si="183"/>
        <v>-2.0769965007541477E-5</v>
      </c>
    </row>
    <row r="2939" spans="2:11" ht="15" customHeight="1">
      <c r="B2939" s="3" t="s">
        <v>119</v>
      </c>
      <c r="C2939" s="3" t="s">
        <v>2</v>
      </c>
      <c r="D2939" s="3" t="str">
        <f t="shared" si="180"/>
        <v>Check</v>
      </c>
      <c r="E2939" s="3">
        <v>4</v>
      </c>
      <c r="F2939" s="4">
        <v>-0.37376071999999999</v>
      </c>
      <c r="G2939" s="4">
        <v>-1.00456944</v>
      </c>
      <c r="H2939" s="4">
        <v>-1.1495315800000001</v>
      </c>
      <c r="I2939" s="4">
        <f t="shared" si="181"/>
        <v>-0.37376071999999999</v>
      </c>
      <c r="J2939" s="4">
        <f t="shared" si="182"/>
        <v>6.0331825037707392E-5</v>
      </c>
      <c r="K2939" s="4">
        <f t="shared" si="183"/>
        <v>-2.2549666365007543E-5</v>
      </c>
    </row>
    <row r="2940" spans="2:11" ht="15" customHeight="1">
      <c r="B2940" s="3" t="s">
        <v>119</v>
      </c>
      <c r="C2940" s="3" t="s">
        <v>4</v>
      </c>
      <c r="D2940" s="3" t="str">
        <f t="shared" si="180"/>
        <v>Check</v>
      </c>
      <c r="E2940" s="3">
        <v>4</v>
      </c>
      <c r="F2940" s="4">
        <v>-0.56920316999999998</v>
      </c>
      <c r="G2940" s="4">
        <v>-1.54342296</v>
      </c>
      <c r="H2940" s="4">
        <v>-1.8117231199999999</v>
      </c>
      <c r="I2940" s="4">
        <f t="shared" si="181"/>
        <v>-0.56920316999999998</v>
      </c>
      <c r="J2940" s="4">
        <f t="shared" si="182"/>
        <v>6.0331825037707392E-5</v>
      </c>
      <c r="K2940" s="4">
        <f t="shared" si="183"/>
        <v>-3.4341066063348418E-5</v>
      </c>
    </row>
    <row r="2941" spans="2:11" ht="15" customHeight="1">
      <c r="B2941" s="3" t="s">
        <v>119</v>
      </c>
      <c r="C2941" s="3" t="s">
        <v>5</v>
      </c>
      <c r="D2941" s="3" t="str">
        <f t="shared" si="180"/>
        <v>Check</v>
      </c>
      <c r="E2941" s="3">
        <v>4</v>
      </c>
      <c r="F2941" s="4">
        <v>-0.54088541000000001</v>
      </c>
      <c r="G2941" s="4">
        <v>-1.58132326</v>
      </c>
      <c r="H2941" s="4">
        <v>-1.8611267499999999</v>
      </c>
      <c r="I2941" s="4">
        <f t="shared" si="181"/>
        <v>-0.54088541000000001</v>
      </c>
      <c r="J2941" s="4">
        <f t="shared" si="182"/>
        <v>6.0331825037707392E-5</v>
      </c>
      <c r="K2941" s="4">
        <f t="shared" si="183"/>
        <v>-3.2632603921568626E-5</v>
      </c>
    </row>
    <row r="2942" spans="2:11" ht="15" customHeight="1">
      <c r="B2942" s="3" t="s">
        <v>119</v>
      </c>
      <c r="C2942" s="3" t="s">
        <v>6</v>
      </c>
      <c r="D2942" s="3" t="str">
        <f t="shared" si="180"/>
        <v>Check</v>
      </c>
      <c r="E2942" s="3">
        <v>4</v>
      </c>
      <c r="F2942" s="4">
        <v>-0.52722069000000005</v>
      </c>
      <c r="G2942" s="4">
        <v>-1.6063817600000001</v>
      </c>
      <c r="H2942" s="4">
        <v>-1.89095605</v>
      </c>
      <c r="I2942" s="4">
        <f t="shared" si="181"/>
        <v>-0.52722069000000005</v>
      </c>
      <c r="J2942" s="4">
        <f t="shared" si="182"/>
        <v>6.0331825037707392E-5</v>
      </c>
      <c r="K2942" s="4">
        <f t="shared" si="183"/>
        <v>-3.180818642533937E-5</v>
      </c>
    </row>
    <row r="2943" spans="2:11" ht="15" customHeight="1">
      <c r="B2943" s="3" t="s">
        <v>119</v>
      </c>
      <c r="C2943" s="3" t="s">
        <v>7</v>
      </c>
      <c r="D2943" s="3" t="str">
        <f t="shared" si="180"/>
        <v>Check</v>
      </c>
      <c r="E2943" s="3">
        <v>4</v>
      </c>
      <c r="F2943" s="4">
        <v>-0.52985114</v>
      </c>
      <c r="G2943" s="4">
        <v>-1.64087793</v>
      </c>
      <c r="H2943" s="4">
        <v>-1.9315216500000001</v>
      </c>
      <c r="I2943" s="4">
        <f t="shared" si="181"/>
        <v>-0.52985114</v>
      </c>
      <c r="J2943" s="4">
        <f t="shared" si="182"/>
        <v>6.0331825037707392E-5</v>
      </c>
      <c r="K2943" s="4">
        <f t="shared" si="183"/>
        <v>-3.1966886274509808E-5</v>
      </c>
    </row>
    <row r="2944" spans="2:11" ht="15" customHeight="1">
      <c r="B2944" s="3" t="s">
        <v>119</v>
      </c>
      <c r="C2944" s="3" t="s">
        <v>8</v>
      </c>
      <c r="D2944" s="3" t="str">
        <f t="shared" si="180"/>
        <v>Check</v>
      </c>
      <c r="E2944" s="3">
        <v>4</v>
      </c>
      <c r="F2944" s="4">
        <v>-0.54645811</v>
      </c>
      <c r="G2944" s="4">
        <v>-1.69120494</v>
      </c>
      <c r="H2944" s="4">
        <v>-1.9910421700000001</v>
      </c>
      <c r="I2944" s="4">
        <f t="shared" si="181"/>
        <v>-0.54645811</v>
      </c>
      <c r="J2944" s="4">
        <f t="shared" si="182"/>
        <v>6.0331825037707392E-5</v>
      </c>
      <c r="K2944" s="4">
        <f t="shared" si="183"/>
        <v>-3.2968815082956262E-5</v>
      </c>
    </row>
    <row r="2945" spans="2:11" ht="15" customHeight="1">
      <c r="B2945" s="3" t="s">
        <v>119</v>
      </c>
      <c r="C2945" s="3" t="s">
        <v>9</v>
      </c>
      <c r="D2945" s="3" t="str">
        <f t="shared" si="180"/>
        <v>Check</v>
      </c>
      <c r="E2945" s="3">
        <v>4</v>
      </c>
      <c r="F2945" s="4">
        <v>-0.53231832999999995</v>
      </c>
      <c r="G2945" s="4">
        <v>-1.67099025</v>
      </c>
      <c r="H2945" s="4">
        <v>-1.9666602799999999</v>
      </c>
      <c r="I2945" s="4">
        <f t="shared" si="181"/>
        <v>-0.53231832999999995</v>
      </c>
      <c r="J2945" s="4">
        <f t="shared" si="182"/>
        <v>6.0331825037707392E-5</v>
      </c>
      <c r="K2945" s="4">
        <f t="shared" si="183"/>
        <v>-3.2115736349924584E-5</v>
      </c>
    </row>
    <row r="2946" spans="2:11" ht="15" customHeight="1">
      <c r="B2946" s="3" t="s">
        <v>119</v>
      </c>
      <c r="C2946" s="3" t="s">
        <v>10</v>
      </c>
      <c r="D2946" s="3" t="str">
        <f t="shared" si="180"/>
        <v>Check</v>
      </c>
      <c r="E2946" s="3">
        <v>4</v>
      </c>
      <c r="F2946" s="4">
        <v>-0.53033695999999997</v>
      </c>
      <c r="G2946" s="4">
        <v>-1.6720351099999999</v>
      </c>
      <c r="H2946" s="4">
        <v>-1.96755038</v>
      </c>
      <c r="I2946" s="4">
        <f t="shared" si="181"/>
        <v>-0.53033695999999997</v>
      </c>
      <c r="J2946" s="4">
        <f t="shared" si="182"/>
        <v>6.0331825037707392E-5</v>
      </c>
      <c r="K2946" s="4">
        <f t="shared" si="183"/>
        <v>-3.1996196681749619E-5</v>
      </c>
    </row>
    <row r="2947" spans="2:11" ht="15" customHeight="1">
      <c r="B2947" s="3" t="s">
        <v>119</v>
      </c>
      <c r="C2947" s="3" t="s">
        <v>11</v>
      </c>
      <c r="D2947" s="3" t="str">
        <f t="shared" si="180"/>
        <v>Check</v>
      </c>
      <c r="E2947" s="3">
        <v>4</v>
      </c>
      <c r="F2947" s="4">
        <v>-0.52727550999999995</v>
      </c>
      <c r="G2947" s="4">
        <v>-1.6691231399999999</v>
      </c>
      <c r="H2947" s="4">
        <v>-1.9636922800000001</v>
      </c>
      <c r="I2947" s="4">
        <f t="shared" si="181"/>
        <v>-0.52727550999999995</v>
      </c>
      <c r="J2947" s="4">
        <f t="shared" si="182"/>
        <v>6.0331825037707392E-5</v>
      </c>
      <c r="K2947" s="4">
        <f t="shared" si="183"/>
        <v>-3.1811493815987929E-5</v>
      </c>
    </row>
    <row r="2948" spans="2:11" ht="15" customHeight="1">
      <c r="B2948" s="3" t="s">
        <v>119</v>
      </c>
      <c r="C2948" s="3" t="s">
        <v>12</v>
      </c>
      <c r="D2948" s="3" t="str">
        <f t="shared" si="180"/>
        <v>Check</v>
      </c>
      <c r="E2948" s="3">
        <v>4</v>
      </c>
      <c r="F2948" s="4">
        <v>-0.58296935999999999</v>
      </c>
      <c r="G2948" s="4">
        <v>-1.7352643000000001</v>
      </c>
      <c r="H2948" s="4">
        <v>-2.0399142299999999</v>
      </c>
      <c r="I2948" s="4">
        <f t="shared" si="181"/>
        <v>-0.58296935999999999</v>
      </c>
      <c r="J2948" s="4">
        <f t="shared" si="182"/>
        <v>6.0331825037707392E-5</v>
      </c>
      <c r="K2948" s="4">
        <f t="shared" si="183"/>
        <v>-3.5171605429864255E-5</v>
      </c>
    </row>
    <row r="2949" spans="2:11" ht="15" customHeight="1">
      <c r="B2949" s="3" t="s">
        <v>119</v>
      </c>
      <c r="C2949" s="3" t="s">
        <v>13</v>
      </c>
      <c r="D2949" s="3" t="str">
        <f t="shared" ref="D2949:D3012" si="184">IF(I2949=F2949,"Check",IF(I2949=G2949,"Raise 3x", IF(I2949=H2949,"Raise 4x", "ERROR")))</f>
        <v>Check</v>
      </c>
      <c r="E2949" s="3">
        <v>12</v>
      </c>
      <c r="F2949" s="4">
        <v>-0.50500312000000003</v>
      </c>
      <c r="G2949" s="4">
        <v>-1.1067164700000001</v>
      </c>
      <c r="H2949" s="4">
        <v>-1.3047606199999999</v>
      </c>
      <c r="I2949" s="4">
        <f t="shared" ref="I2949:I3012" si="185">MAX(F2949:H2949)</f>
        <v>-0.50500312000000003</v>
      </c>
      <c r="J2949" s="4">
        <f t="shared" ref="J2949:J3012" si="186">E2949/(COMBIN(52,2)*50)</f>
        <v>1.8099547511312217E-4</v>
      </c>
      <c r="K2949" s="4">
        <f t="shared" ref="K2949:K3012" si="187">J2949*I2949</f>
        <v>-9.1403279638009057E-5</v>
      </c>
    </row>
    <row r="2950" spans="2:11" ht="15" customHeight="1">
      <c r="B2950" s="3" t="s">
        <v>119</v>
      </c>
      <c r="C2950" s="3" t="s">
        <v>39</v>
      </c>
      <c r="D2950" s="3" t="str">
        <f t="shared" si="184"/>
        <v>Check</v>
      </c>
      <c r="E2950" s="3">
        <v>12</v>
      </c>
      <c r="F2950" s="4">
        <v>-0.23298572000000001</v>
      </c>
      <c r="G2950" s="4">
        <v>-0.81774442999999997</v>
      </c>
      <c r="H2950" s="4">
        <v>-0.93840915000000003</v>
      </c>
      <c r="I2950" s="4">
        <f t="shared" si="185"/>
        <v>-0.23298572000000001</v>
      </c>
      <c r="J2950" s="4">
        <f t="shared" si="186"/>
        <v>1.8099547511312217E-4</v>
      </c>
      <c r="K2950" s="4">
        <f t="shared" si="187"/>
        <v>-4.2169361085972851E-5</v>
      </c>
    </row>
    <row r="2951" spans="2:11" ht="15" customHeight="1">
      <c r="B2951" s="3" t="s">
        <v>119</v>
      </c>
      <c r="C2951" s="3" t="s">
        <v>14</v>
      </c>
      <c r="D2951" s="3" t="str">
        <f t="shared" si="184"/>
        <v>Check</v>
      </c>
      <c r="E2951" s="3">
        <v>12</v>
      </c>
      <c r="F2951" s="4">
        <v>-0.26086479000000001</v>
      </c>
      <c r="G2951" s="4">
        <v>-0.86527586000000001</v>
      </c>
      <c r="H2951" s="4">
        <v>-0.99716132999999996</v>
      </c>
      <c r="I2951" s="4">
        <f t="shared" si="185"/>
        <v>-0.26086479000000001</v>
      </c>
      <c r="J2951" s="4">
        <f t="shared" si="186"/>
        <v>1.8099547511312217E-4</v>
      </c>
      <c r="K2951" s="4">
        <f t="shared" si="187"/>
        <v>-4.7215346606334841E-5</v>
      </c>
    </row>
    <row r="2952" spans="2:11" ht="15" customHeight="1">
      <c r="B2952" s="3" t="s">
        <v>119</v>
      </c>
      <c r="C2952" s="3" t="s">
        <v>15</v>
      </c>
      <c r="D2952" s="3" t="str">
        <f t="shared" si="184"/>
        <v>Check</v>
      </c>
      <c r="E2952" s="3">
        <v>12</v>
      </c>
      <c r="F2952" s="4">
        <v>-0.68801787999999997</v>
      </c>
      <c r="G2952" s="4">
        <v>-1.47298577</v>
      </c>
      <c r="H2952" s="4">
        <v>-1.75547206</v>
      </c>
      <c r="I2952" s="4">
        <f t="shared" si="185"/>
        <v>-0.68801787999999997</v>
      </c>
      <c r="J2952" s="4">
        <f t="shared" si="186"/>
        <v>1.8099547511312217E-4</v>
      </c>
      <c r="K2952" s="4">
        <f t="shared" si="187"/>
        <v>-1.2452812307692308E-4</v>
      </c>
    </row>
    <row r="2953" spans="2:11" ht="15" customHeight="1">
      <c r="B2953" s="3" t="s">
        <v>119</v>
      </c>
      <c r="C2953" s="3" t="s">
        <v>16</v>
      </c>
      <c r="D2953" s="3" t="str">
        <f t="shared" si="184"/>
        <v>Check</v>
      </c>
      <c r="E2953" s="3">
        <v>12</v>
      </c>
      <c r="F2953" s="4">
        <v>-0.43908225000000001</v>
      </c>
      <c r="G2953" s="4">
        <v>-1.3563696700000001</v>
      </c>
      <c r="H2953" s="4">
        <v>-1.5969516399999999</v>
      </c>
      <c r="I2953" s="4">
        <f t="shared" si="185"/>
        <v>-0.43908225000000001</v>
      </c>
      <c r="J2953" s="4">
        <f t="shared" si="186"/>
        <v>1.8099547511312217E-4</v>
      </c>
      <c r="K2953" s="4">
        <f t="shared" si="187"/>
        <v>-7.9471900452488694E-5</v>
      </c>
    </row>
    <row r="2954" spans="2:11" ht="15" customHeight="1">
      <c r="B2954" s="3" t="s">
        <v>119</v>
      </c>
      <c r="C2954" s="3" t="s">
        <v>17</v>
      </c>
      <c r="D2954" s="3" t="str">
        <f t="shared" si="184"/>
        <v>Check</v>
      </c>
      <c r="E2954" s="3">
        <v>12</v>
      </c>
      <c r="F2954" s="4">
        <v>-0.43474822000000002</v>
      </c>
      <c r="G2954" s="4">
        <v>-1.41418979</v>
      </c>
      <c r="H2954" s="4">
        <v>-1.66526748</v>
      </c>
      <c r="I2954" s="4">
        <f t="shared" si="185"/>
        <v>-0.43474822000000002</v>
      </c>
      <c r="J2954" s="4">
        <f t="shared" si="186"/>
        <v>1.8099547511312217E-4</v>
      </c>
      <c r="K2954" s="4">
        <f t="shared" si="187"/>
        <v>-7.868746063348417E-5</v>
      </c>
    </row>
    <row r="2955" spans="2:11" ht="15" customHeight="1">
      <c r="B2955" s="3" t="s">
        <v>119</v>
      </c>
      <c r="C2955" s="3" t="s">
        <v>18</v>
      </c>
      <c r="D2955" s="3" t="str">
        <f t="shared" si="184"/>
        <v>Check</v>
      </c>
      <c r="E2955" s="3">
        <v>12</v>
      </c>
      <c r="F2955" s="4">
        <v>-0.42132298000000001</v>
      </c>
      <c r="G2955" s="4">
        <v>-1.43885112</v>
      </c>
      <c r="H2955" s="4">
        <v>-1.6946369299999999</v>
      </c>
      <c r="I2955" s="4">
        <f t="shared" si="185"/>
        <v>-0.42132298000000001</v>
      </c>
      <c r="J2955" s="4">
        <f t="shared" si="186"/>
        <v>1.8099547511312217E-4</v>
      </c>
      <c r="K2955" s="4">
        <f t="shared" si="187"/>
        <v>-7.6257552941176473E-5</v>
      </c>
    </row>
    <row r="2956" spans="2:11" ht="15" customHeight="1">
      <c r="B2956" s="3" t="s">
        <v>119</v>
      </c>
      <c r="C2956" s="3" t="s">
        <v>19</v>
      </c>
      <c r="D2956" s="3" t="str">
        <f t="shared" si="184"/>
        <v>Check</v>
      </c>
      <c r="E2956" s="3">
        <v>12</v>
      </c>
      <c r="F2956" s="4">
        <v>-0.42431084000000002</v>
      </c>
      <c r="G2956" s="4">
        <v>-1.4725144800000001</v>
      </c>
      <c r="H2956" s="4">
        <v>-1.73403939</v>
      </c>
      <c r="I2956" s="4">
        <f t="shared" si="185"/>
        <v>-0.42431084000000002</v>
      </c>
      <c r="J2956" s="4">
        <f t="shared" si="186"/>
        <v>1.8099547511312217E-4</v>
      </c>
      <c r="K2956" s="4">
        <f t="shared" si="187"/>
        <v>-7.6798342081447972E-5</v>
      </c>
    </row>
    <row r="2957" spans="2:11" ht="15" customHeight="1">
      <c r="B2957" s="3" t="s">
        <v>119</v>
      </c>
      <c r="C2957" s="3" t="s">
        <v>20</v>
      </c>
      <c r="D2957" s="3" t="str">
        <f t="shared" si="184"/>
        <v>Check</v>
      </c>
      <c r="E2957" s="3">
        <v>12</v>
      </c>
      <c r="F2957" s="4">
        <v>-0.43959169999999997</v>
      </c>
      <c r="G2957" s="4">
        <v>-1.52034873</v>
      </c>
      <c r="H2957" s="4">
        <v>-1.7906240600000001</v>
      </c>
      <c r="I2957" s="4">
        <f t="shared" si="185"/>
        <v>-0.43959169999999997</v>
      </c>
      <c r="J2957" s="4">
        <f t="shared" si="186"/>
        <v>1.8099547511312217E-4</v>
      </c>
      <c r="K2957" s="4">
        <f t="shared" si="187"/>
        <v>-7.9564108597285067E-5</v>
      </c>
    </row>
    <row r="2958" spans="2:11" ht="15" customHeight="1">
      <c r="B2958" s="3" t="s">
        <v>119</v>
      </c>
      <c r="C2958" s="3" t="s">
        <v>21</v>
      </c>
      <c r="D2958" s="3" t="str">
        <f t="shared" si="184"/>
        <v>Check</v>
      </c>
      <c r="E2958" s="3">
        <v>12</v>
      </c>
      <c r="F2958" s="4">
        <v>-0.42747450999999997</v>
      </c>
      <c r="G2958" s="4">
        <v>-1.5025507199999999</v>
      </c>
      <c r="H2958" s="4">
        <v>-1.76890612</v>
      </c>
      <c r="I2958" s="4">
        <f t="shared" si="185"/>
        <v>-0.42747450999999997</v>
      </c>
      <c r="J2958" s="4">
        <f t="shared" si="186"/>
        <v>1.8099547511312217E-4</v>
      </c>
      <c r="K2958" s="4">
        <f t="shared" si="187"/>
        <v>-7.7370952036199088E-5</v>
      </c>
    </row>
    <row r="2959" spans="2:11" ht="15" customHeight="1">
      <c r="B2959" s="3" t="s">
        <v>119</v>
      </c>
      <c r="C2959" s="3" t="s">
        <v>22</v>
      </c>
      <c r="D2959" s="3" t="str">
        <f t="shared" si="184"/>
        <v>Check</v>
      </c>
      <c r="E2959" s="3">
        <v>12</v>
      </c>
      <c r="F2959" s="4">
        <v>-0.42592496000000002</v>
      </c>
      <c r="G2959" s="4">
        <v>-1.50388911</v>
      </c>
      <c r="H2959" s="4">
        <v>-1.77014618</v>
      </c>
      <c r="I2959" s="4">
        <f t="shared" si="185"/>
        <v>-0.42592496000000002</v>
      </c>
      <c r="J2959" s="4">
        <f t="shared" si="186"/>
        <v>1.8099547511312217E-4</v>
      </c>
      <c r="K2959" s="4">
        <f t="shared" si="187"/>
        <v>-7.7090490497737555E-5</v>
      </c>
    </row>
    <row r="2960" spans="2:11" ht="15" customHeight="1">
      <c r="B2960" s="3" t="s">
        <v>119</v>
      </c>
      <c r="C2960" s="3" t="s">
        <v>23</v>
      </c>
      <c r="D2960" s="3" t="str">
        <f t="shared" si="184"/>
        <v>Check</v>
      </c>
      <c r="E2960" s="3">
        <v>12</v>
      </c>
      <c r="F2960" s="4">
        <v>-0.42337040999999997</v>
      </c>
      <c r="G2960" s="4">
        <v>-1.50140099</v>
      </c>
      <c r="H2960" s="4">
        <v>-1.7667944200000001</v>
      </c>
      <c r="I2960" s="4">
        <f t="shared" si="185"/>
        <v>-0.42337040999999997</v>
      </c>
      <c r="J2960" s="4">
        <f t="shared" si="186"/>
        <v>1.8099547511312217E-4</v>
      </c>
      <c r="K2960" s="4">
        <f t="shared" si="187"/>
        <v>-7.6628128506787323E-5</v>
      </c>
    </row>
    <row r="2961" spans="2:11" ht="15" customHeight="1">
      <c r="B2961" s="3" t="s">
        <v>119</v>
      </c>
      <c r="C2961" s="3" t="s">
        <v>24</v>
      </c>
      <c r="D2961" s="3" t="str">
        <f t="shared" si="184"/>
        <v>Check</v>
      </c>
      <c r="E2961" s="3">
        <v>12</v>
      </c>
      <c r="F2961" s="4">
        <v>-0.45413193000000002</v>
      </c>
      <c r="G2961" s="4">
        <v>-1.5445477700000001</v>
      </c>
      <c r="H2961" s="4">
        <v>-1.82038188</v>
      </c>
      <c r="I2961" s="4">
        <f t="shared" si="185"/>
        <v>-0.45413193000000002</v>
      </c>
      <c r="J2961" s="4">
        <f t="shared" si="186"/>
        <v>1.8099547511312217E-4</v>
      </c>
      <c r="K2961" s="4">
        <f t="shared" si="187"/>
        <v>-8.2195824434389147E-5</v>
      </c>
    </row>
    <row r="2962" spans="2:11" ht="15" customHeight="1">
      <c r="B2962" s="3" t="s">
        <v>120</v>
      </c>
      <c r="C2962" s="3" t="s">
        <v>1</v>
      </c>
      <c r="D2962" s="3" t="str">
        <f t="shared" si="184"/>
        <v>Check</v>
      </c>
      <c r="E2962" s="3">
        <v>4</v>
      </c>
      <c r="F2962" s="4">
        <v>-0.35926996999999999</v>
      </c>
      <c r="G2962" s="4">
        <v>-0.94737979999999999</v>
      </c>
      <c r="H2962" s="4">
        <v>-1.0734033000000001</v>
      </c>
      <c r="I2962" s="4">
        <f t="shared" si="185"/>
        <v>-0.35926996999999999</v>
      </c>
      <c r="J2962" s="4">
        <f t="shared" si="186"/>
        <v>6.0331825037707392E-5</v>
      </c>
      <c r="K2962" s="4">
        <f t="shared" si="187"/>
        <v>-2.1675412971342383E-5</v>
      </c>
    </row>
    <row r="2963" spans="2:11" ht="15" customHeight="1">
      <c r="B2963" s="3" t="s">
        <v>120</v>
      </c>
      <c r="C2963" s="3" t="s">
        <v>2</v>
      </c>
      <c r="D2963" s="3" t="str">
        <f t="shared" si="184"/>
        <v>Check</v>
      </c>
      <c r="E2963" s="3">
        <v>4</v>
      </c>
      <c r="F2963" s="4">
        <v>-0.39090200000000003</v>
      </c>
      <c r="G2963" s="4">
        <v>-0.99874481999999998</v>
      </c>
      <c r="H2963" s="4">
        <v>-1.13667093</v>
      </c>
      <c r="I2963" s="4">
        <f t="shared" si="185"/>
        <v>-0.39090200000000003</v>
      </c>
      <c r="J2963" s="4">
        <f t="shared" si="186"/>
        <v>6.0331825037707392E-5</v>
      </c>
      <c r="K2963" s="4">
        <f t="shared" si="187"/>
        <v>-2.3583831070889896E-5</v>
      </c>
    </row>
    <row r="2964" spans="2:11" ht="15" customHeight="1">
      <c r="B2964" s="3" t="s">
        <v>120</v>
      </c>
      <c r="C2964" s="3" t="s">
        <v>3</v>
      </c>
      <c r="D2964" s="3" t="str">
        <f t="shared" si="184"/>
        <v>Check</v>
      </c>
      <c r="E2964" s="3">
        <v>4</v>
      </c>
      <c r="F2964" s="4">
        <v>-0.42277870000000001</v>
      </c>
      <c r="G2964" s="4">
        <v>-1.05573027</v>
      </c>
      <c r="H2964" s="4">
        <v>-1.20674305</v>
      </c>
      <c r="I2964" s="4">
        <f t="shared" si="185"/>
        <v>-0.42277870000000001</v>
      </c>
      <c r="J2964" s="4">
        <f t="shared" si="186"/>
        <v>6.0331825037707392E-5</v>
      </c>
      <c r="K2964" s="4">
        <f t="shared" si="187"/>
        <v>-2.5507010558069384E-5</v>
      </c>
    </row>
    <row r="2965" spans="2:11" ht="15" customHeight="1">
      <c r="B2965" s="3" t="s">
        <v>120</v>
      </c>
      <c r="C2965" s="3" t="s">
        <v>5</v>
      </c>
      <c r="D2965" s="3" t="str">
        <f t="shared" si="184"/>
        <v>Check</v>
      </c>
      <c r="E2965" s="3">
        <v>4</v>
      </c>
      <c r="F2965" s="4">
        <v>-0.63725010000000004</v>
      </c>
      <c r="G2965" s="4">
        <v>-1.73495932</v>
      </c>
      <c r="H2965" s="4">
        <v>-2.0421880400000001</v>
      </c>
      <c r="I2965" s="4">
        <f t="shared" si="185"/>
        <v>-0.63725010000000004</v>
      </c>
      <c r="J2965" s="4">
        <f t="shared" si="186"/>
        <v>6.0331825037707392E-5</v>
      </c>
      <c r="K2965" s="4">
        <f t="shared" si="187"/>
        <v>-3.844646153846154E-5</v>
      </c>
    </row>
    <row r="2966" spans="2:11" ht="15" customHeight="1">
      <c r="B2966" s="3" t="s">
        <v>120</v>
      </c>
      <c r="C2966" s="3" t="s">
        <v>6</v>
      </c>
      <c r="D2966" s="3" t="str">
        <f t="shared" si="184"/>
        <v>Check</v>
      </c>
      <c r="E2966" s="3">
        <v>4</v>
      </c>
      <c r="F2966" s="4">
        <v>-0.62366752999999997</v>
      </c>
      <c r="G2966" s="4">
        <v>-1.76101989</v>
      </c>
      <c r="H2966" s="4">
        <v>-2.0731825499999998</v>
      </c>
      <c r="I2966" s="4">
        <f t="shared" si="185"/>
        <v>-0.62366752999999997</v>
      </c>
      <c r="J2966" s="4">
        <f t="shared" si="186"/>
        <v>6.0331825037707392E-5</v>
      </c>
      <c r="K2966" s="4">
        <f t="shared" si="187"/>
        <v>-3.7627000301659126E-5</v>
      </c>
    </row>
    <row r="2967" spans="2:11" ht="15" customHeight="1">
      <c r="B2967" s="3" t="s">
        <v>120</v>
      </c>
      <c r="C2967" s="3" t="s">
        <v>7</v>
      </c>
      <c r="D2967" s="3" t="str">
        <f t="shared" si="184"/>
        <v>Check</v>
      </c>
      <c r="E2967" s="3">
        <v>4</v>
      </c>
      <c r="F2967" s="4">
        <v>-0.62293407000000001</v>
      </c>
      <c r="G2967" s="4">
        <v>-1.7891540399999999</v>
      </c>
      <c r="H2967" s="4">
        <v>-2.1059660999999998</v>
      </c>
      <c r="I2967" s="4">
        <f t="shared" si="185"/>
        <v>-0.62293407000000001</v>
      </c>
      <c r="J2967" s="4">
        <f t="shared" si="186"/>
        <v>6.0331825037707392E-5</v>
      </c>
      <c r="K2967" s="4">
        <f t="shared" si="187"/>
        <v>-3.7582749321266969E-5</v>
      </c>
    </row>
    <row r="2968" spans="2:11" ht="15" customHeight="1">
      <c r="B2968" s="3" t="s">
        <v>120</v>
      </c>
      <c r="C2968" s="3" t="s">
        <v>8</v>
      </c>
      <c r="D2968" s="3" t="str">
        <f t="shared" si="184"/>
        <v>Check</v>
      </c>
      <c r="E2968" s="3">
        <v>4</v>
      </c>
      <c r="F2968" s="4">
        <v>-0.62665837000000002</v>
      </c>
      <c r="G2968" s="4">
        <v>-1.81568223</v>
      </c>
      <c r="H2968" s="4">
        <v>-2.1367676200000001</v>
      </c>
      <c r="I2968" s="4">
        <f t="shared" si="185"/>
        <v>-0.62665837000000002</v>
      </c>
      <c r="J2968" s="4">
        <f t="shared" si="186"/>
        <v>6.0331825037707392E-5</v>
      </c>
      <c r="K2968" s="4">
        <f t="shared" si="187"/>
        <v>-3.7807443137254904E-5</v>
      </c>
    </row>
    <row r="2969" spans="2:11" ht="15" customHeight="1">
      <c r="B2969" s="3" t="s">
        <v>120</v>
      </c>
      <c r="C2969" s="3" t="s">
        <v>9</v>
      </c>
      <c r="D2969" s="3" t="str">
        <f t="shared" si="184"/>
        <v>Check</v>
      </c>
      <c r="E2969" s="3">
        <v>4</v>
      </c>
      <c r="F2969" s="4">
        <v>-0.62788495</v>
      </c>
      <c r="G2969" s="4">
        <v>-1.8302885900000001</v>
      </c>
      <c r="H2969" s="4">
        <v>-2.1530670299999999</v>
      </c>
      <c r="I2969" s="4">
        <f t="shared" si="185"/>
        <v>-0.62788495</v>
      </c>
      <c r="J2969" s="4">
        <f t="shared" si="186"/>
        <v>6.0331825037707392E-5</v>
      </c>
      <c r="K2969" s="4">
        <f t="shared" si="187"/>
        <v>-3.7881444947209657E-5</v>
      </c>
    </row>
    <row r="2970" spans="2:11" ht="15" customHeight="1">
      <c r="B2970" s="3" t="s">
        <v>120</v>
      </c>
      <c r="C2970" s="3" t="s">
        <v>10</v>
      </c>
      <c r="D2970" s="3" t="str">
        <f t="shared" si="184"/>
        <v>Check</v>
      </c>
      <c r="E2970" s="3">
        <v>4</v>
      </c>
      <c r="F2970" s="4">
        <v>-0.61213019999999996</v>
      </c>
      <c r="G2970" s="4">
        <v>-1.8036502800000001</v>
      </c>
      <c r="H2970" s="4">
        <v>-2.1209939100000001</v>
      </c>
      <c r="I2970" s="4">
        <f t="shared" si="185"/>
        <v>-0.61213019999999996</v>
      </c>
      <c r="J2970" s="4">
        <f t="shared" si="186"/>
        <v>6.0331825037707392E-5</v>
      </c>
      <c r="K2970" s="4">
        <f t="shared" si="187"/>
        <v>-3.6930932126696833E-5</v>
      </c>
    </row>
    <row r="2971" spans="2:11" ht="15" customHeight="1">
      <c r="B2971" s="3" t="s">
        <v>120</v>
      </c>
      <c r="C2971" s="3" t="s">
        <v>11</v>
      </c>
      <c r="D2971" s="3" t="str">
        <f t="shared" si="184"/>
        <v>Check</v>
      </c>
      <c r="E2971" s="3">
        <v>4</v>
      </c>
      <c r="F2971" s="4">
        <v>-0.60902378999999995</v>
      </c>
      <c r="G2971" s="4">
        <v>-1.8007382999999999</v>
      </c>
      <c r="H2971" s="4">
        <v>-2.1171358100000002</v>
      </c>
      <c r="I2971" s="4">
        <f t="shared" si="185"/>
        <v>-0.60902378999999995</v>
      </c>
      <c r="J2971" s="4">
        <f t="shared" si="186"/>
        <v>6.0331825037707392E-5</v>
      </c>
      <c r="K2971" s="4">
        <f t="shared" si="187"/>
        <v>-3.6743516742081447E-5</v>
      </c>
    </row>
    <row r="2972" spans="2:11" ht="15" customHeight="1">
      <c r="B2972" s="3" t="s">
        <v>120</v>
      </c>
      <c r="C2972" s="3" t="s">
        <v>12</v>
      </c>
      <c r="D2972" s="3" t="str">
        <f t="shared" si="184"/>
        <v>Check</v>
      </c>
      <c r="E2972" s="3">
        <v>4</v>
      </c>
      <c r="F2972" s="4">
        <v>-0.61789006000000002</v>
      </c>
      <c r="G2972" s="4">
        <v>-1.81631275</v>
      </c>
      <c r="H2972" s="4">
        <v>-2.1365775</v>
      </c>
      <c r="I2972" s="4">
        <f t="shared" si="185"/>
        <v>-0.61789006000000002</v>
      </c>
      <c r="J2972" s="4">
        <f t="shared" si="186"/>
        <v>6.0331825037707392E-5</v>
      </c>
      <c r="K2972" s="4">
        <f t="shared" si="187"/>
        <v>-3.7278434992458521E-5</v>
      </c>
    </row>
    <row r="2973" spans="2:11" ht="15" customHeight="1">
      <c r="B2973" s="3" t="s">
        <v>120</v>
      </c>
      <c r="C2973" s="3" t="s">
        <v>13</v>
      </c>
      <c r="D2973" s="3" t="str">
        <f t="shared" si="184"/>
        <v>Check</v>
      </c>
      <c r="E2973" s="3">
        <v>12</v>
      </c>
      <c r="F2973" s="4">
        <v>-0.50430233000000002</v>
      </c>
      <c r="G2973" s="4">
        <v>-1.0241478500000001</v>
      </c>
      <c r="H2973" s="4">
        <v>-1.1918309300000001</v>
      </c>
      <c r="I2973" s="4">
        <f t="shared" si="185"/>
        <v>-0.50430233000000002</v>
      </c>
      <c r="J2973" s="4">
        <f t="shared" si="186"/>
        <v>1.8099547511312217E-4</v>
      </c>
      <c r="K2973" s="4">
        <f t="shared" si="187"/>
        <v>-9.1276439819004524E-5</v>
      </c>
    </row>
    <row r="2974" spans="2:11" ht="15" customHeight="1">
      <c r="B2974" s="3" t="s">
        <v>120</v>
      </c>
      <c r="C2974" s="3" t="s">
        <v>39</v>
      </c>
      <c r="D2974" s="3" t="str">
        <f t="shared" si="184"/>
        <v>Check</v>
      </c>
      <c r="E2974" s="3">
        <v>12</v>
      </c>
      <c r="F2974" s="4">
        <v>-0.27228533999999999</v>
      </c>
      <c r="G2974" s="4">
        <v>-0.83592904000000001</v>
      </c>
      <c r="H2974" s="4">
        <v>-0.94941297000000002</v>
      </c>
      <c r="I2974" s="4">
        <f t="shared" si="185"/>
        <v>-0.27228533999999999</v>
      </c>
      <c r="J2974" s="4">
        <f t="shared" si="186"/>
        <v>1.8099547511312217E-4</v>
      </c>
      <c r="K2974" s="4">
        <f t="shared" si="187"/>
        <v>-4.9282414479638003E-5</v>
      </c>
    </row>
    <row r="2975" spans="2:11" ht="15" customHeight="1">
      <c r="B2975" s="3" t="s">
        <v>120</v>
      </c>
      <c r="C2975" s="3" t="s">
        <v>14</v>
      </c>
      <c r="D2975" s="3" t="str">
        <f t="shared" si="184"/>
        <v>Check</v>
      </c>
      <c r="E2975" s="3">
        <v>12</v>
      </c>
      <c r="F2975" s="4">
        <v>-0.30253657</v>
      </c>
      <c r="G2975" s="4">
        <v>-0.88594666</v>
      </c>
      <c r="H2975" s="4">
        <v>-1.01121901</v>
      </c>
      <c r="I2975" s="4">
        <f t="shared" si="185"/>
        <v>-0.30253657</v>
      </c>
      <c r="J2975" s="4">
        <f t="shared" si="186"/>
        <v>1.8099547511312217E-4</v>
      </c>
      <c r="K2975" s="4">
        <f t="shared" si="187"/>
        <v>-5.4757750226244346E-5</v>
      </c>
    </row>
    <row r="2976" spans="2:11" ht="15" customHeight="1">
      <c r="B2976" s="3" t="s">
        <v>120</v>
      </c>
      <c r="C2976" s="3" t="s">
        <v>15</v>
      </c>
      <c r="D2976" s="3" t="str">
        <f t="shared" si="184"/>
        <v>Check</v>
      </c>
      <c r="E2976" s="3">
        <v>12</v>
      </c>
      <c r="F2976" s="4">
        <v>-0.33316050000000003</v>
      </c>
      <c r="G2976" s="4">
        <v>-0.94115124999999999</v>
      </c>
      <c r="H2976" s="4">
        <v>-1.0793051899999999</v>
      </c>
      <c r="I2976" s="4">
        <f t="shared" si="185"/>
        <v>-0.33316050000000003</v>
      </c>
      <c r="J2976" s="4">
        <f t="shared" si="186"/>
        <v>1.8099547511312217E-4</v>
      </c>
      <c r="K2976" s="4">
        <f t="shared" si="187"/>
        <v>-6.0300542986425342E-5</v>
      </c>
    </row>
    <row r="2977" spans="2:11" ht="15" customHeight="1">
      <c r="B2977" s="3" t="s">
        <v>120</v>
      </c>
      <c r="C2977" s="3" t="s">
        <v>16</v>
      </c>
      <c r="D2977" s="3" t="str">
        <f t="shared" si="184"/>
        <v>Check</v>
      </c>
      <c r="E2977" s="3">
        <v>12</v>
      </c>
      <c r="F2977" s="4">
        <v>-0.76355576999999997</v>
      </c>
      <c r="G2977" s="4">
        <v>-1.55566264</v>
      </c>
      <c r="H2977" s="4">
        <v>-1.8491300399999999</v>
      </c>
      <c r="I2977" s="4">
        <f t="shared" si="185"/>
        <v>-0.76355576999999997</v>
      </c>
      <c r="J2977" s="4">
        <f t="shared" si="186"/>
        <v>1.8099547511312217E-4</v>
      </c>
      <c r="K2977" s="4">
        <f t="shared" si="187"/>
        <v>-1.3820013936651583E-4</v>
      </c>
    </row>
    <row r="2978" spans="2:11" ht="15" customHeight="1">
      <c r="B2978" s="3" t="s">
        <v>120</v>
      </c>
      <c r="C2978" s="3" t="s">
        <v>17</v>
      </c>
      <c r="D2978" s="3" t="str">
        <f t="shared" si="184"/>
        <v>Check</v>
      </c>
      <c r="E2978" s="3">
        <v>12</v>
      </c>
      <c r="F2978" s="4">
        <v>-0.52539108999999995</v>
      </c>
      <c r="G2978" s="4">
        <v>-1.55972106</v>
      </c>
      <c r="H2978" s="4">
        <v>-1.8367703799999999</v>
      </c>
      <c r="I2978" s="4">
        <f t="shared" si="185"/>
        <v>-0.52539108999999995</v>
      </c>
      <c r="J2978" s="4">
        <f t="shared" si="186"/>
        <v>1.8099547511312217E-4</v>
      </c>
      <c r="K2978" s="4">
        <f t="shared" si="187"/>
        <v>-9.5093409954751114E-5</v>
      </c>
    </row>
    <row r="2979" spans="2:11" ht="15" customHeight="1">
      <c r="B2979" s="3" t="s">
        <v>120</v>
      </c>
      <c r="C2979" s="3" t="s">
        <v>18</v>
      </c>
      <c r="D2979" s="3" t="str">
        <f t="shared" si="184"/>
        <v>Check</v>
      </c>
      <c r="E2979" s="3">
        <v>12</v>
      </c>
      <c r="F2979" s="4">
        <v>-0.51234128000000001</v>
      </c>
      <c r="G2979" s="4">
        <v>-1.5853514</v>
      </c>
      <c r="H2979" s="4">
        <v>-1.8672670200000001</v>
      </c>
      <c r="I2979" s="4">
        <f t="shared" si="185"/>
        <v>-0.51234128000000001</v>
      </c>
      <c r="J2979" s="4">
        <f t="shared" si="186"/>
        <v>1.8099547511312217E-4</v>
      </c>
      <c r="K2979" s="4">
        <f t="shared" si="187"/>
        <v>-9.2731453393665158E-5</v>
      </c>
    </row>
    <row r="2980" spans="2:11" ht="15" customHeight="1">
      <c r="B2980" s="3" t="s">
        <v>120</v>
      </c>
      <c r="C2980" s="3" t="s">
        <v>19</v>
      </c>
      <c r="D2980" s="3" t="str">
        <f t="shared" si="184"/>
        <v>Check</v>
      </c>
      <c r="E2980" s="3">
        <v>12</v>
      </c>
      <c r="F2980" s="4">
        <v>-0.51202789000000004</v>
      </c>
      <c r="G2980" s="4">
        <v>-1.61289989</v>
      </c>
      <c r="H2980" s="4">
        <v>-1.8991798099999999</v>
      </c>
      <c r="I2980" s="4">
        <f t="shared" si="185"/>
        <v>-0.51202789000000004</v>
      </c>
      <c r="J2980" s="4">
        <f t="shared" si="186"/>
        <v>1.8099547511312217E-4</v>
      </c>
      <c r="K2980" s="4">
        <f t="shared" si="187"/>
        <v>-9.267473122171946E-5</v>
      </c>
    </row>
    <row r="2981" spans="2:11" ht="15" customHeight="1">
      <c r="B2981" s="3" t="s">
        <v>120</v>
      </c>
      <c r="C2981" s="3" t="s">
        <v>20</v>
      </c>
      <c r="D2981" s="3" t="str">
        <f t="shared" si="184"/>
        <v>Check</v>
      </c>
      <c r="E2981" s="3">
        <v>12</v>
      </c>
      <c r="F2981" s="4">
        <v>-0.51601160999999995</v>
      </c>
      <c r="G2981" s="4">
        <v>-1.6387923900000001</v>
      </c>
      <c r="H2981" s="4">
        <v>-1.9290717399999999</v>
      </c>
      <c r="I2981" s="4">
        <f t="shared" si="185"/>
        <v>-0.51601160999999995</v>
      </c>
      <c r="J2981" s="4">
        <f t="shared" si="186"/>
        <v>1.8099547511312217E-4</v>
      </c>
      <c r="K2981" s="4">
        <f t="shared" si="187"/>
        <v>-9.33957665158371E-5</v>
      </c>
    </row>
    <row r="2982" spans="2:11" ht="15" customHeight="1">
      <c r="B2982" s="3" t="s">
        <v>120</v>
      </c>
      <c r="C2982" s="3" t="s">
        <v>21</v>
      </c>
      <c r="D2982" s="3" t="str">
        <f t="shared" si="184"/>
        <v>Check</v>
      </c>
      <c r="E2982" s="3">
        <v>12</v>
      </c>
      <c r="F2982" s="4">
        <v>-0.51710014999999998</v>
      </c>
      <c r="G2982" s="4">
        <v>-1.65225723</v>
      </c>
      <c r="H2982" s="4">
        <v>-1.94404468</v>
      </c>
      <c r="I2982" s="4">
        <f t="shared" si="185"/>
        <v>-0.51710014999999998</v>
      </c>
      <c r="J2982" s="4">
        <f t="shared" si="186"/>
        <v>1.8099547511312217E-4</v>
      </c>
      <c r="K2982" s="4">
        <f t="shared" si="187"/>
        <v>-9.3592787330316741E-5</v>
      </c>
    </row>
    <row r="2983" spans="2:11" ht="15" customHeight="1">
      <c r="B2983" s="3" t="s">
        <v>120</v>
      </c>
      <c r="C2983" s="3" t="s">
        <v>22</v>
      </c>
      <c r="D2983" s="3" t="str">
        <f t="shared" si="184"/>
        <v>Check</v>
      </c>
      <c r="E2983" s="3">
        <v>12</v>
      </c>
      <c r="F2983" s="4">
        <v>-0.50349918000000005</v>
      </c>
      <c r="G2983" s="4">
        <v>-1.62823666</v>
      </c>
      <c r="H2983" s="4">
        <v>-1.9148762699999999</v>
      </c>
      <c r="I2983" s="4">
        <f t="shared" si="185"/>
        <v>-0.50349918000000005</v>
      </c>
      <c r="J2983" s="4">
        <f t="shared" si="186"/>
        <v>1.8099547511312217E-4</v>
      </c>
      <c r="K2983" s="4">
        <f t="shared" si="187"/>
        <v>-9.1131073303167429E-5</v>
      </c>
    </row>
    <row r="2984" spans="2:11" ht="15" customHeight="1">
      <c r="B2984" s="3" t="s">
        <v>120</v>
      </c>
      <c r="C2984" s="3" t="s">
        <v>23</v>
      </c>
      <c r="D2984" s="3" t="str">
        <f t="shared" si="184"/>
        <v>Check</v>
      </c>
      <c r="E2984" s="3">
        <v>12</v>
      </c>
      <c r="F2984" s="4">
        <v>-0.50092433000000003</v>
      </c>
      <c r="G2984" s="4">
        <v>-1.62574855</v>
      </c>
      <c r="H2984" s="4">
        <v>-1.91152451</v>
      </c>
      <c r="I2984" s="4">
        <f t="shared" si="185"/>
        <v>-0.50092433000000003</v>
      </c>
      <c r="J2984" s="4">
        <f t="shared" si="186"/>
        <v>1.8099547511312217E-4</v>
      </c>
      <c r="K2984" s="4">
        <f t="shared" si="187"/>
        <v>-9.0665037104072405E-5</v>
      </c>
    </row>
    <row r="2985" spans="2:11" ht="15" customHeight="1">
      <c r="B2985" s="3" t="s">
        <v>120</v>
      </c>
      <c r="C2985" s="3" t="s">
        <v>24</v>
      </c>
      <c r="D2985" s="3" t="str">
        <f t="shared" si="184"/>
        <v>Check</v>
      </c>
      <c r="E2985" s="3">
        <v>12</v>
      </c>
      <c r="F2985" s="4">
        <v>-0.50945636999999999</v>
      </c>
      <c r="G2985" s="4">
        <v>-1.64102032</v>
      </c>
      <c r="H2985" s="4">
        <v>-1.93056582</v>
      </c>
      <c r="I2985" s="4">
        <f t="shared" si="185"/>
        <v>-0.50945636999999999</v>
      </c>
      <c r="J2985" s="4">
        <f t="shared" si="186"/>
        <v>1.8099547511312217E-4</v>
      </c>
      <c r="K2985" s="4">
        <f t="shared" si="187"/>
        <v>-9.2209297737556558E-5</v>
      </c>
    </row>
    <row r="2986" spans="2:11" ht="15" customHeight="1">
      <c r="B2986" s="3" t="s">
        <v>121</v>
      </c>
      <c r="C2986" s="3" t="s">
        <v>1</v>
      </c>
      <c r="D2986" s="3" t="str">
        <f t="shared" si="184"/>
        <v>Check</v>
      </c>
      <c r="E2986" s="3">
        <v>4</v>
      </c>
      <c r="F2986" s="4">
        <v>-0.32571672000000002</v>
      </c>
      <c r="G2986" s="4">
        <v>-0.87340313000000003</v>
      </c>
      <c r="H2986" s="4">
        <v>-0.97753391000000001</v>
      </c>
      <c r="I2986" s="4">
        <f t="shared" si="185"/>
        <v>-0.32571672000000002</v>
      </c>
      <c r="J2986" s="4">
        <f t="shared" si="186"/>
        <v>6.0331825037707392E-5</v>
      </c>
      <c r="K2986" s="4">
        <f t="shared" si="187"/>
        <v>-1.965108416289593E-5</v>
      </c>
    </row>
    <row r="2987" spans="2:11" ht="15" customHeight="1">
      <c r="B2987" s="3" t="s">
        <v>121</v>
      </c>
      <c r="C2987" s="3" t="s">
        <v>2</v>
      </c>
      <c r="D2987" s="3" t="str">
        <f t="shared" si="184"/>
        <v>Check</v>
      </c>
      <c r="E2987" s="3">
        <v>4</v>
      </c>
      <c r="F2987" s="4">
        <v>-0.35992911999999999</v>
      </c>
      <c r="G2987" s="4">
        <v>-0.93005888000000003</v>
      </c>
      <c r="H2987" s="4">
        <v>-1.04727127</v>
      </c>
      <c r="I2987" s="4">
        <f t="shared" si="185"/>
        <v>-0.35992911999999999</v>
      </c>
      <c r="J2987" s="4">
        <f t="shared" si="186"/>
        <v>6.0331825037707392E-5</v>
      </c>
      <c r="K2987" s="4">
        <f t="shared" si="187"/>
        <v>-2.1715180693815987E-5</v>
      </c>
    </row>
    <row r="2988" spans="2:11" ht="15" customHeight="1">
      <c r="B2988" s="3" t="s">
        <v>121</v>
      </c>
      <c r="C2988" s="3" t="s">
        <v>3</v>
      </c>
      <c r="D2988" s="3" t="str">
        <f t="shared" si="184"/>
        <v>Check</v>
      </c>
      <c r="E2988" s="3">
        <v>4</v>
      </c>
      <c r="F2988" s="4">
        <v>-0.39555891999999998</v>
      </c>
      <c r="G2988" s="4">
        <v>-0.98943232999999997</v>
      </c>
      <c r="H2988" s="4">
        <v>-1.12027597</v>
      </c>
      <c r="I2988" s="4">
        <f t="shared" si="185"/>
        <v>-0.39555891999999998</v>
      </c>
      <c r="J2988" s="4">
        <f t="shared" si="186"/>
        <v>6.0331825037707392E-5</v>
      </c>
      <c r="K2988" s="4">
        <f t="shared" si="187"/>
        <v>-2.3864791553544496E-5</v>
      </c>
    </row>
    <row r="2989" spans="2:11" ht="15" customHeight="1">
      <c r="B2989" s="3" t="s">
        <v>121</v>
      </c>
      <c r="C2989" s="3" t="s">
        <v>4</v>
      </c>
      <c r="D2989" s="3" t="str">
        <f t="shared" si="184"/>
        <v>Check</v>
      </c>
      <c r="E2989" s="3">
        <v>4</v>
      </c>
      <c r="F2989" s="4">
        <v>-0.40632157000000002</v>
      </c>
      <c r="G2989" s="4">
        <v>-0.99988829000000001</v>
      </c>
      <c r="H2989" s="4">
        <v>-1.1321658299999999</v>
      </c>
      <c r="I2989" s="4">
        <f t="shared" si="185"/>
        <v>-0.40632157000000002</v>
      </c>
      <c r="J2989" s="4">
        <f t="shared" si="186"/>
        <v>6.0331825037707392E-5</v>
      </c>
      <c r="K2989" s="4">
        <f t="shared" si="187"/>
        <v>-2.4514121870286577E-5</v>
      </c>
    </row>
    <row r="2990" spans="2:11" ht="15" customHeight="1">
      <c r="B2990" s="3" t="s">
        <v>121</v>
      </c>
      <c r="C2990" s="3" t="s">
        <v>6</v>
      </c>
      <c r="D2990" s="3" t="str">
        <f t="shared" si="184"/>
        <v>Check</v>
      </c>
      <c r="E2990" s="3">
        <v>4</v>
      </c>
      <c r="F2990" s="4">
        <v>-0.70595518999999995</v>
      </c>
      <c r="G2990" s="4">
        <v>-1.8866458100000001</v>
      </c>
      <c r="H2990" s="4">
        <v>-2.2205117599999999</v>
      </c>
      <c r="I2990" s="4">
        <f t="shared" si="185"/>
        <v>-0.70595518999999995</v>
      </c>
      <c r="J2990" s="4">
        <f t="shared" si="186"/>
        <v>6.0331825037707392E-5</v>
      </c>
      <c r="K2990" s="4">
        <f t="shared" si="187"/>
        <v>-4.2591565007541478E-5</v>
      </c>
    </row>
    <row r="2991" spans="2:11" ht="15" customHeight="1">
      <c r="B2991" s="3" t="s">
        <v>121</v>
      </c>
      <c r="C2991" s="3" t="s">
        <v>7</v>
      </c>
      <c r="D2991" s="3" t="str">
        <f t="shared" si="184"/>
        <v>Check</v>
      </c>
      <c r="E2991" s="3">
        <v>4</v>
      </c>
      <c r="F2991" s="4">
        <v>-0.70342713000000001</v>
      </c>
      <c r="G2991" s="4">
        <v>-1.9128258300000001</v>
      </c>
      <c r="H2991" s="4">
        <v>-2.2508816399999998</v>
      </c>
      <c r="I2991" s="4">
        <f t="shared" si="185"/>
        <v>-0.70342713000000001</v>
      </c>
      <c r="J2991" s="4">
        <f t="shared" si="186"/>
        <v>6.0331825037707392E-5</v>
      </c>
      <c r="K2991" s="4">
        <f t="shared" si="187"/>
        <v>-4.243904253393665E-5</v>
      </c>
    </row>
    <row r="2992" spans="2:11" ht="15" customHeight="1">
      <c r="B2992" s="3" t="s">
        <v>121</v>
      </c>
      <c r="C2992" s="3" t="s">
        <v>8</v>
      </c>
      <c r="D2992" s="3" t="str">
        <f t="shared" si="184"/>
        <v>Check</v>
      </c>
      <c r="E2992" s="3">
        <v>4</v>
      </c>
      <c r="F2992" s="4">
        <v>-0.70372681999999998</v>
      </c>
      <c r="G2992" s="4">
        <v>-1.93297414</v>
      </c>
      <c r="H2992" s="4">
        <v>-2.27387966</v>
      </c>
      <c r="I2992" s="4">
        <f t="shared" si="185"/>
        <v>-0.70372681999999998</v>
      </c>
      <c r="J2992" s="4">
        <f t="shared" si="186"/>
        <v>6.0331825037707392E-5</v>
      </c>
      <c r="K2992" s="4">
        <f t="shared" si="187"/>
        <v>-4.2457123378582203E-5</v>
      </c>
    </row>
    <row r="2993" spans="2:11" ht="15" customHeight="1">
      <c r="B2993" s="3" t="s">
        <v>121</v>
      </c>
      <c r="C2993" s="3" t="s">
        <v>9</v>
      </c>
      <c r="D2993" s="3" t="str">
        <f t="shared" si="184"/>
        <v>Check</v>
      </c>
      <c r="E2993" s="3">
        <v>4</v>
      </c>
      <c r="F2993" s="4">
        <v>-0.69265843999999999</v>
      </c>
      <c r="G2993" s="4">
        <v>-1.92481784</v>
      </c>
      <c r="H2993" s="4">
        <v>-2.26275483</v>
      </c>
      <c r="I2993" s="4">
        <f t="shared" si="185"/>
        <v>-0.69265843999999999</v>
      </c>
      <c r="J2993" s="4">
        <f t="shared" si="186"/>
        <v>6.0331825037707392E-5</v>
      </c>
      <c r="K2993" s="4">
        <f t="shared" si="187"/>
        <v>-4.1789347812971345E-5</v>
      </c>
    </row>
    <row r="2994" spans="2:11" ht="15" customHeight="1">
      <c r="B2994" s="3" t="s">
        <v>121</v>
      </c>
      <c r="C2994" s="3" t="s">
        <v>10</v>
      </c>
      <c r="D2994" s="3" t="str">
        <f t="shared" si="184"/>
        <v>Check</v>
      </c>
      <c r="E2994" s="3">
        <v>4</v>
      </c>
      <c r="F2994" s="4">
        <v>-0.69178636999999998</v>
      </c>
      <c r="G2994" s="4">
        <v>-1.93242252</v>
      </c>
      <c r="H2994" s="4">
        <v>-2.2706470599999999</v>
      </c>
      <c r="I2994" s="4">
        <f t="shared" si="185"/>
        <v>-0.69178636999999998</v>
      </c>
      <c r="J2994" s="4">
        <f t="shared" si="186"/>
        <v>6.0331825037707392E-5</v>
      </c>
      <c r="K2994" s="4">
        <f t="shared" si="187"/>
        <v>-4.173673423831071E-5</v>
      </c>
    </row>
    <row r="2995" spans="2:11" ht="15" customHeight="1">
      <c r="B2995" s="3" t="s">
        <v>121</v>
      </c>
      <c r="C2995" s="3" t="s">
        <v>11</v>
      </c>
      <c r="D2995" s="3" t="str">
        <f t="shared" si="184"/>
        <v>Check</v>
      </c>
      <c r="E2995" s="3">
        <v>4</v>
      </c>
      <c r="F2995" s="4">
        <v>-0.67496031000000001</v>
      </c>
      <c r="G2995" s="4">
        <v>-1.9018273699999999</v>
      </c>
      <c r="H2995" s="4">
        <v>-2.23382573</v>
      </c>
      <c r="I2995" s="4">
        <f t="shared" si="185"/>
        <v>-0.67496031000000001</v>
      </c>
      <c r="J2995" s="4">
        <f t="shared" si="186"/>
        <v>6.0331825037707392E-5</v>
      </c>
      <c r="K2995" s="4">
        <f t="shared" si="187"/>
        <v>-4.0721587330316745E-5</v>
      </c>
    </row>
    <row r="2996" spans="2:11" ht="15" customHeight="1">
      <c r="B2996" s="3" t="s">
        <v>121</v>
      </c>
      <c r="C2996" s="3" t="s">
        <v>12</v>
      </c>
      <c r="D2996" s="3" t="str">
        <f t="shared" si="184"/>
        <v>Check</v>
      </c>
      <c r="E2996" s="3">
        <v>4</v>
      </c>
      <c r="F2996" s="4">
        <v>-0.69391318000000002</v>
      </c>
      <c r="G2996" s="4">
        <v>-1.9360994899999999</v>
      </c>
      <c r="H2996" s="4">
        <v>-2.2760258800000002</v>
      </c>
      <c r="I2996" s="4">
        <f t="shared" si="185"/>
        <v>-0.69391318000000002</v>
      </c>
      <c r="J2996" s="4">
        <f t="shared" si="186"/>
        <v>6.0331825037707392E-5</v>
      </c>
      <c r="K2996" s="4">
        <f t="shared" si="187"/>
        <v>-4.1865048567119158E-5</v>
      </c>
    </row>
    <row r="2997" spans="2:11" ht="15" customHeight="1">
      <c r="B2997" s="3" t="s">
        <v>121</v>
      </c>
      <c r="C2997" s="3" t="s">
        <v>13</v>
      </c>
      <c r="D2997" s="3" t="str">
        <f t="shared" si="184"/>
        <v>Check</v>
      </c>
      <c r="E2997" s="3">
        <v>12</v>
      </c>
      <c r="F2997" s="4">
        <v>-0.46242214999999998</v>
      </c>
      <c r="G2997" s="4">
        <v>-0.88968539999999996</v>
      </c>
      <c r="H2997" s="4">
        <v>-1.01474887</v>
      </c>
      <c r="I2997" s="4">
        <f t="shared" si="185"/>
        <v>-0.46242214999999998</v>
      </c>
      <c r="J2997" s="4">
        <f t="shared" si="186"/>
        <v>1.8099547511312217E-4</v>
      </c>
      <c r="K2997" s="4">
        <f t="shared" si="187"/>
        <v>-8.3696316742081436E-5</v>
      </c>
    </row>
    <row r="2998" spans="2:11" ht="15" customHeight="1">
      <c r="B2998" s="3" t="s">
        <v>121</v>
      </c>
      <c r="C2998" s="3" t="s">
        <v>39</v>
      </c>
      <c r="D2998" s="3" t="str">
        <f t="shared" si="184"/>
        <v>Check</v>
      </c>
      <c r="E2998" s="3">
        <v>12</v>
      </c>
      <c r="F2998" s="4">
        <v>-0.26501860999999999</v>
      </c>
      <c r="G2998" s="4">
        <v>-0.79077405999999995</v>
      </c>
      <c r="H2998" s="4">
        <v>-0.88350483000000002</v>
      </c>
      <c r="I2998" s="4">
        <f t="shared" si="185"/>
        <v>-0.26501860999999999</v>
      </c>
      <c r="J2998" s="4">
        <f t="shared" si="186"/>
        <v>1.8099547511312217E-4</v>
      </c>
      <c r="K2998" s="4">
        <f t="shared" si="187"/>
        <v>-4.7967169230769226E-5</v>
      </c>
    </row>
    <row r="2999" spans="2:11" ht="15" customHeight="1">
      <c r="B2999" s="3" t="s">
        <v>121</v>
      </c>
      <c r="C2999" s="3" t="s">
        <v>14</v>
      </c>
      <c r="D2999" s="3" t="str">
        <f t="shared" si="184"/>
        <v>Check</v>
      </c>
      <c r="E2999" s="3">
        <v>12</v>
      </c>
      <c r="F2999" s="4">
        <v>-0.29782866000000002</v>
      </c>
      <c r="G2999" s="4">
        <v>-0.84586565000000002</v>
      </c>
      <c r="H2999" s="4">
        <v>-0.95151574999999999</v>
      </c>
      <c r="I2999" s="4">
        <f t="shared" si="185"/>
        <v>-0.29782866000000002</v>
      </c>
      <c r="J2999" s="4">
        <f t="shared" si="186"/>
        <v>1.8099547511312217E-4</v>
      </c>
      <c r="K2999" s="4">
        <f t="shared" si="187"/>
        <v>-5.3905639819004526E-5</v>
      </c>
    </row>
    <row r="3000" spans="2:11" ht="15" customHeight="1">
      <c r="B3000" s="3" t="s">
        <v>121</v>
      </c>
      <c r="C3000" s="3" t="s">
        <v>15</v>
      </c>
      <c r="D3000" s="3" t="str">
        <f t="shared" si="184"/>
        <v>Check</v>
      </c>
      <c r="E3000" s="3">
        <v>12</v>
      </c>
      <c r="F3000" s="4">
        <v>-0.33198810000000001</v>
      </c>
      <c r="G3000" s="4">
        <v>-0.90338043999999995</v>
      </c>
      <c r="H3000" s="4">
        <v>-1.02243876</v>
      </c>
      <c r="I3000" s="4">
        <f t="shared" si="185"/>
        <v>-0.33198810000000001</v>
      </c>
      <c r="J3000" s="4">
        <f t="shared" si="186"/>
        <v>1.8099547511312217E-4</v>
      </c>
      <c r="K3000" s="4">
        <f t="shared" si="187"/>
        <v>-6.0088343891402718E-5</v>
      </c>
    </row>
    <row r="3001" spans="2:11" ht="15" customHeight="1">
      <c r="B3001" s="3" t="s">
        <v>121</v>
      </c>
      <c r="C3001" s="3" t="s">
        <v>16</v>
      </c>
      <c r="D3001" s="3" t="str">
        <f t="shared" si="184"/>
        <v>Check</v>
      </c>
      <c r="E3001" s="3">
        <v>12</v>
      </c>
      <c r="F3001" s="4">
        <v>-0.34268704</v>
      </c>
      <c r="G3001" s="4">
        <v>-0.91346941000000004</v>
      </c>
      <c r="H3001" s="4">
        <v>-1.03390369</v>
      </c>
      <c r="I3001" s="4">
        <f t="shared" si="185"/>
        <v>-0.34268704</v>
      </c>
      <c r="J3001" s="4">
        <f t="shared" si="186"/>
        <v>1.8099547511312217E-4</v>
      </c>
      <c r="K3001" s="4">
        <f t="shared" si="187"/>
        <v>-6.2024803619909497E-5</v>
      </c>
    </row>
    <row r="3002" spans="2:11" ht="15" customHeight="1">
      <c r="B3002" s="3" t="s">
        <v>121</v>
      </c>
      <c r="C3002" s="3" t="s">
        <v>17</v>
      </c>
      <c r="D3002" s="3" t="str">
        <f t="shared" si="184"/>
        <v>Check</v>
      </c>
      <c r="E3002" s="3">
        <v>12</v>
      </c>
      <c r="F3002" s="4">
        <v>-0.81709894000000005</v>
      </c>
      <c r="G3002" s="4">
        <v>-1.60752473</v>
      </c>
      <c r="H3002" s="4">
        <v>-1.9060355200000001</v>
      </c>
      <c r="I3002" s="4">
        <f t="shared" si="185"/>
        <v>-0.81709894000000005</v>
      </c>
      <c r="J3002" s="4">
        <f t="shared" si="186"/>
        <v>1.8099547511312217E-4</v>
      </c>
      <c r="K3002" s="4">
        <f t="shared" si="187"/>
        <v>-1.4789121085972851E-4</v>
      </c>
    </row>
    <row r="3003" spans="2:11" ht="15" customHeight="1">
      <c r="B3003" s="3" t="s">
        <v>121</v>
      </c>
      <c r="C3003" s="3" t="s">
        <v>18</v>
      </c>
      <c r="D3003" s="3" t="str">
        <f t="shared" si="184"/>
        <v>Check</v>
      </c>
      <c r="E3003" s="3">
        <v>12</v>
      </c>
      <c r="F3003" s="4">
        <v>-0.58954046999999998</v>
      </c>
      <c r="G3003" s="4">
        <v>-1.7041185999999999</v>
      </c>
      <c r="H3003" s="4">
        <v>-2.0065422800000001</v>
      </c>
      <c r="I3003" s="4">
        <f t="shared" si="185"/>
        <v>-0.58954046999999998</v>
      </c>
      <c r="J3003" s="4">
        <f t="shared" si="186"/>
        <v>1.8099547511312217E-4</v>
      </c>
      <c r="K3003" s="4">
        <f t="shared" si="187"/>
        <v>-1.0670415746606334E-4</v>
      </c>
    </row>
    <row r="3004" spans="2:11" ht="15" customHeight="1">
      <c r="B3004" s="3" t="s">
        <v>121</v>
      </c>
      <c r="C3004" s="3" t="s">
        <v>19</v>
      </c>
      <c r="D3004" s="3" t="str">
        <f t="shared" si="184"/>
        <v>Check</v>
      </c>
      <c r="E3004" s="3">
        <v>12</v>
      </c>
      <c r="F3004" s="4">
        <v>-0.58759128999999999</v>
      </c>
      <c r="G3004" s="4">
        <v>-1.72978992</v>
      </c>
      <c r="H3004" s="4">
        <v>-2.0361359999999999</v>
      </c>
      <c r="I3004" s="4">
        <f t="shared" si="185"/>
        <v>-0.58759128999999999</v>
      </c>
      <c r="J3004" s="4">
        <f t="shared" si="186"/>
        <v>1.8099547511312217E-4</v>
      </c>
      <c r="K3004" s="4">
        <f t="shared" si="187"/>
        <v>-1.0635136470588235E-4</v>
      </c>
    </row>
    <row r="3005" spans="2:11" ht="15" customHeight="1">
      <c r="B3005" s="3" t="s">
        <v>121</v>
      </c>
      <c r="C3005" s="3" t="s">
        <v>20</v>
      </c>
      <c r="D3005" s="3" t="str">
        <f t="shared" si="184"/>
        <v>Check</v>
      </c>
      <c r="E3005" s="3">
        <v>12</v>
      </c>
      <c r="F3005" s="4">
        <v>-0.58828005000000005</v>
      </c>
      <c r="G3005" s="4">
        <v>-1.74954919</v>
      </c>
      <c r="H3005" s="4">
        <v>-2.0585162399999999</v>
      </c>
      <c r="I3005" s="4">
        <f t="shared" si="185"/>
        <v>-0.58828005000000005</v>
      </c>
      <c r="J3005" s="4">
        <f t="shared" si="186"/>
        <v>1.8099547511312217E-4</v>
      </c>
      <c r="K3005" s="4">
        <f t="shared" si="187"/>
        <v>-1.0647602714932127E-4</v>
      </c>
    </row>
    <row r="3006" spans="2:11" ht="15" customHeight="1">
      <c r="B3006" s="3" t="s">
        <v>121</v>
      </c>
      <c r="C3006" s="3" t="s">
        <v>21</v>
      </c>
      <c r="D3006" s="3" t="str">
        <f t="shared" si="184"/>
        <v>Check</v>
      </c>
      <c r="E3006" s="3">
        <v>12</v>
      </c>
      <c r="F3006" s="4">
        <v>-0.57868814999999996</v>
      </c>
      <c r="G3006" s="4">
        <v>-1.7420677200000001</v>
      </c>
      <c r="H3006" s="4">
        <v>-2.0480407299999999</v>
      </c>
      <c r="I3006" s="4">
        <f t="shared" si="185"/>
        <v>-0.57868814999999996</v>
      </c>
      <c r="J3006" s="4">
        <f t="shared" si="186"/>
        <v>1.8099547511312217E-4</v>
      </c>
      <c r="K3006" s="4">
        <f t="shared" si="187"/>
        <v>-1.047399366515837E-4</v>
      </c>
    </row>
    <row r="3007" spans="2:11" ht="15" customHeight="1">
      <c r="B3007" s="3" t="s">
        <v>121</v>
      </c>
      <c r="C3007" s="3" t="s">
        <v>22</v>
      </c>
      <c r="D3007" s="3" t="str">
        <f t="shared" si="184"/>
        <v>Check</v>
      </c>
      <c r="E3007" s="3">
        <v>12</v>
      </c>
      <c r="F3007" s="4">
        <v>-0.57775251000000005</v>
      </c>
      <c r="G3007" s="4">
        <v>-1.74875326</v>
      </c>
      <c r="H3007" s="4">
        <v>-2.0548735100000002</v>
      </c>
      <c r="I3007" s="4">
        <f t="shared" si="185"/>
        <v>-0.57775251000000005</v>
      </c>
      <c r="J3007" s="4">
        <f t="shared" si="186"/>
        <v>1.8099547511312217E-4</v>
      </c>
      <c r="K3007" s="4">
        <f t="shared" si="187"/>
        <v>-1.0457059004524888E-4</v>
      </c>
    </row>
    <row r="3008" spans="2:11" ht="15" customHeight="1">
      <c r="B3008" s="3" t="s">
        <v>121</v>
      </c>
      <c r="C3008" s="3" t="s">
        <v>23</v>
      </c>
      <c r="D3008" s="3" t="str">
        <f t="shared" si="184"/>
        <v>Check</v>
      </c>
      <c r="E3008" s="3">
        <v>12</v>
      </c>
      <c r="F3008" s="4">
        <v>-0.56318352999999999</v>
      </c>
      <c r="G3008" s="4">
        <v>-1.72090619</v>
      </c>
      <c r="H3008" s="4">
        <v>-2.0211132900000002</v>
      </c>
      <c r="I3008" s="4">
        <f t="shared" si="185"/>
        <v>-0.56318352999999999</v>
      </c>
      <c r="J3008" s="4">
        <f t="shared" si="186"/>
        <v>1.8099547511312217E-4</v>
      </c>
      <c r="K3008" s="4">
        <f t="shared" si="187"/>
        <v>-1.0193367058823529E-4</v>
      </c>
    </row>
    <row r="3009" spans="2:11" ht="15" customHeight="1">
      <c r="B3009" s="3" t="s">
        <v>121</v>
      </c>
      <c r="C3009" s="3" t="s">
        <v>24</v>
      </c>
      <c r="D3009" s="3" t="str">
        <f t="shared" si="184"/>
        <v>Check</v>
      </c>
      <c r="E3009" s="3">
        <v>12</v>
      </c>
      <c r="F3009" s="4">
        <v>-0.5807234</v>
      </c>
      <c r="G3009" s="4">
        <v>-1.7541401599999999</v>
      </c>
      <c r="H3009" s="4">
        <v>-2.0622314899999998</v>
      </c>
      <c r="I3009" s="4">
        <f t="shared" si="185"/>
        <v>-0.5807234</v>
      </c>
      <c r="J3009" s="4">
        <f t="shared" si="186"/>
        <v>1.8099547511312217E-4</v>
      </c>
      <c r="K3009" s="4">
        <f t="shared" si="187"/>
        <v>-1.0510830769230769E-4</v>
      </c>
    </row>
    <row r="3010" spans="2:11" ht="15" customHeight="1">
      <c r="B3010" s="3" t="s">
        <v>122</v>
      </c>
      <c r="C3010" s="3" t="s">
        <v>1</v>
      </c>
      <c r="D3010" s="3" t="str">
        <f t="shared" si="184"/>
        <v>Check</v>
      </c>
      <c r="E3010" s="3">
        <v>4</v>
      </c>
      <c r="F3010" s="4">
        <v>-0.19502890000000001</v>
      </c>
      <c r="G3010" s="4">
        <v>-0.65881995000000004</v>
      </c>
      <c r="H3010" s="4">
        <v>-0.71318594000000002</v>
      </c>
      <c r="I3010" s="4">
        <f t="shared" si="185"/>
        <v>-0.19502890000000001</v>
      </c>
      <c r="J3010" s="4">
        <f t="shared" si="186"/>
        <v>6.0331825037707392E-5</v>
      </c>
      <c r="K3010" s="4">
        <f t="shared" si="187"/>
        <v>-1.1766449472096531E-5</v>
      </c>
    </row>
    <row r="3011" spans="2:11" ht="15" customHeight="1">
      <c r="B3011" s="3" t="s">
        <v>122</v>
      </c>
      <c r="C3011" s="3" t="s">
        <v>2</v>
      </c>
      <c r="D3011" s="3" t="str">
        <f t="shared" si="184"/>
        <v>Check</v>
      </c>
      <c r="E3011" s="3">
        <v>4</v>
      </c>
      <c r="F3011" s="4">
        <v>-0.23145706999999999</v>
      </c>
      <c r="G3011" s="4">
        <v>-0.71970789000000002</v>
      </c>
      <c r="H3011" s="4">
        <v>-0.78761488000000002</v>
      </c>
      <c r="I3011" s="4">
        <f t="shared" si="185"/>
        <v>-0.23145706999999999</v>
      </c>
      <c r="J3011" s="4">
        <f t="shared" si="186"/>
        <v>6.0331825037707392E-5</v>
      </c>
      <c r="K3011" s="4">
        <f t="shared" si="187"/>
        <v>-1.3964227450980392E-5</v>
      </c>
    </row>
    <row r="3012" spans="2:11" ht="15" customHeight="1">
      <c r="B3012" s="3" t="s">
        <v>122</v>
      </c>
      <c r="C3012" s="3" t="s">
        <v>3</v>
      </c>
      <c r="D3012" s="3" t="str">
        <f t="shared" si="184"/>
        <v>Check</v>
      </c>
      <c r="E3012" s="3">
        <v>4</v>
      </c>
      <c r="F3012" s="4">
        <v>-0.27034848</v>
      </c>
      <c r="G3012" s="4">
        <v>-0.78674491000000002</v>
      </c>
      <c r="H3012" s="4">
        <v>-0.86991874999999996</v>
      </c>
      <c r="I3012" s="4">
        <f t="shared" si="185"/>
        <v>-0.27034848</v>
      </c>
      <c r="J3012" s="4">
        <f t="shared" si="186"/>
        <v>6.0331825037707392E-5</v>
      </c>
      <c r="K3012" s="4">
        <f t="shared" si="187"/>
        <v>-1.6310617194570135E-5</v>
      </c>
    </row>
    <row r="3013" spans="2:11" ht="15" customHeight="1">
      <c r="B3013" s="3" t="s">
        <v>122</v>
      </c>
      <c r="C3013" s="3" t="s">
        <v>4</v>
      </c>
      <c r="D3013" s="3" t="str">
        <f t="shared" ref="D3013:D3076" si="188">IF(I3013=F3013,"Check",IF(I3013=G3013,"Raise 3x", IF(I3013=H3013,"Raise 4x", "ERROR")))</f>
        <v>Check</v>
      </c>
      <c r="E3013" s="3">
        <v>4</v>
      </c>
      <c r="F3013" s="4">
        <v>-0.28392898</v>
      </c>
      <c r="G3013" s="4">
        <v>-0.80373642000000001</v>
      </c>
      <c r="H3013" s="4">
        <v>-0.88986407999999995</v>
      </c>
      <c r="I3013" s="4">
        <f t="shared" ref="I3013:I3076" si="189">MAX(F3013:H3013)</f>
        <v>-0.28392898</v>
      </c>
      <c r="J3013" s="4">
        <f t="shared" ref="J3013:J3076" si="190">E3013/(COMBIN(52,2)*50)</f>
        <v>6.0331825037707392E-5</v>
      </c>
      <c r="K3013" s="4">
        <f t="shared" ref="K3013:K3076" si="191">J3013*I3013</f>
        <v>-1.7129953544494722E-5</v>
      </c>
    </row>
    <row r="3014" spans="2:11" ht="15" customHeight="1">
      <c r="B3014" s="3" t="s">
        <v>122</v>
      </c>
      <c r="C3014" s="3" t="s">
        <v>5</v>
      </c>
      <c r="D3014" s="3" t="str">
        <f t="shared" si="188"/>
        <v>Check</v>
      </c>
      <c r="E3014" s="3">
        <v>4</v>
      </c>
      <c r="F3014" s="4">
        <v>-0.31367718</v>
      </c>
      <c r="G3014" s="4">
        <v>-0.84614526999999995</v>
      </c>
      <c r="H3014" s="4">
        <v>-0.94074522000000005</v>
      </c>
      <c r="I3014" s="4">
        <f t="shared" si="189"/>
        <v>-0.31367718</v>
      </c>
      <c r="J3014" s="4">
        <f t="shared" si="190"/>
        <v>6.0331825037707392E-5</v>
      </c>
      <c r="K3014" s="4">
        <f t="shared" si="191"/>
        <v>-1.8924716742081448E-5</v>
      </c>
    </row>
    <row r="3015" spans="2:11" ht="15" customHeight="1">
      <c r="B3015" s="3" t="s">
        <v>122</v>
      </c>
      <c r="C3015" s="3" t="s">
        <v>7</v>
      </c>
      <c r="D3015" s="3" t="str">
        <f t="shared" si="188"/>
        <v>Check</v>
      </c>
      <c r="E3015" s="3">
        <v>4</v>
      </c>
      <c r="F3015" s="4">
        <v>-0.68424951000000001</v>
      </c>
      <c r="G3015" s="4">
        <v>-1.87845358</v>
      </c>
      <c r="H3015" s="4">
        <v>-2.2101373999999998</v>
      </c>
      <c r="I3015" s="4">
        <f t="shared" si="189"/>
        <v>-0.68424951000000001</v>
      </c>
      <c r="J3015" s="4">
        <f t="shared" si="190"/>
        <v>6.0331825037707392E-5</v>
      </c>
      <c r="K3015" s="4">
        <f t="shared" si="191"/>
        <v>-4.1282021719457012E-5</v>
      </c>
    </row>
    <row r="3016" spans="2:11" ht="15" customHeight="1">
      <c r="B3016" s="3" t="s">
        <v>122</v>
      </c>
      <c r="C3016" s="3" t="s">
        <v>8</v>
      </c>
      <c r="D3016" s="3" t="str">
        <f t="shared" si="188"/>
        <v>Check</v>
      </c>
      <c r="E3016" s="3">
        <v>4</v>
      </c>
      <c r="F3016" s="4">
        <v>-0.68269838999999999</v>
      </c>
      <c r="G3016" s="4">
        <v>-1.89678002</v>
      </c>
      <c r="H3016" s="4">
        <v>-2.23090235</v>
      </c>
      <c r="I3016" s="4">
        <f t="shared" si="189"/>
        <v>-0.68269838999999999</v>
      </c>
      <c r="J3016" s="4">
        <f t="shared" si="190"/>
        <v>6.0331825037707392E-5</v>
      </c>
      <c r="K3016" s="4">
        <f t="shared" si="191"/>
        <v>-4.1188439819004526E-5</v>
      </c>
    </row>
    <row r="3017" spans="2:11" ht="15" customHeight="1">
      <c r="B3017" s="3" t="s">
        <v>122</v>
      </c>
      <c r="C3017" s="3" t="s">
        <v>9</v>
      </c>
      <c r="D3017" s="3" t="str">
        <f t="shared" si="188"/>
        <v>Check</v>
      </c>
      <c r="E3017" s="3">
        <v>4</v>
      </c>
      <c r="F3017" s="4">
        <v>-0.66815592999999995</v>
      </c>
      <c r="G3017" s="4">
        <v>-1.88222596</v>
      </c>
      <c r="H3017" s="4">
        <v>-2.2119525599999998</v>
      </c>
      <c r="I3017" s="4">
        <f t="shared" si="189"/>
        <v>-0.66815592999999995</v>
      </c>
      <c r="J3017" s="4">
        <f t="shared" si="190"/>
        <v>6.0331825037707392E-5</v>
      </c>
      <c r="K3017" s="4">
        <f t="shared" si="191"/>
        <v>-4.0311066666666668E-5</v>
      </c>
    </row>
    <row r="3018" spans="2:11" ht="15" customHeight="1">
      <c r="B3018" s="3" t="s">
        <v>122</v>
      </c>
      <c r="C3018" s="3" t="s">
        <v>10</v>
      </c>
      <c r="D3018" s="3" t="str">
        <f t="shared" si="188"/>
        <v>Check</v>
      </c>
      <c r="E3018" s="3">
        <v>4</v>
      </c>
      <c r="F3018" s="4">
        <v>-0.6549796</v>
      </c>
      <c r="G3018" s="4">
        <v>-1.86706799</v>
      </c>
      <c r="H3018" s="4">
        <v>-2.19242055</v>
      </c>
      <c r="I3018" s="4">
        <f t="shared" si="189"/>
        <v>-0.6549796</v>
      </c>
      <c r="J3018" s="4">
        <f t="shared" si="190"/>
        <v>6.0331825037707392E-5</v>
      </c>
      <c r="K3018" s="4">
        <f t="shared" si="191"/>
        <v>-3.9516114630467572E-5</v>
      </c>
    </row>
    <row r="3019" spans="2:11" ht="15" customHeight="1">
      <c r="B3019" s="3" t="s">
        <v>122</v>
      </c>
      <c r="C3019" s="3" t="s">
        <v>11</v>
      </c>
      <c r="D3019" s="3" t="str">
        <f t="shared" si="188"/>
        <v>Check</v>
      </c>
      <c r="E3019" s="3">
        <v>4</v>
      </c>
      <c r="F3019" s="4">
        <v>-0.65276100000000004</v>
      </c>
      <c r="G3019" s="4">
        <v>-1.87048317</v>
      </c>
      <c r="H3019" s="4">
        <v>-2.19528021</v>
      </c>
      <c r="I3019" s="4">
        <f t="shared" si="189"/>
        <v>-0.65276100000000004</v>
      </c>
      <c r="J3019" s="4">
        <f t="shared" si="190"/>
        <v>6.0331825037707392E-5</v>
      </c>
      <c r="K3019" s="4">
        <f t="shared" si="191"/>
        <v>-3.9382262443438919E-5</v>
      </c>
    </row>
    <row r="3020" spans="2:11" ht="15" customHeight="1">
      <c r="B3020" s="3" t="s">
        <v>122</v>
      </c>
      <c r="C3020" s="3" t="s">
        <v>12</v>
      </c>
      <c r="D3020" s="3" t="str">
        <f t="shared" si="188"/>
        <v>Check</v>
      </c>
      <c r="E3020" s="3">
        <v>4</v>
      </c>
      <c r="F3020" s="4">
        <v>-0.65777951999999995</v>
      </c>
      <c r="G3020" s="4">
        <v>-1.87683771</v>
      </c>
      <c r="H3020" s="4">
        <v>-2.2042119100000002</v>
      </c>
      <c r="I3020" s="4">
        <f t="shared" si="189"/>
        <v>-0.65777951999999995</v>
      </c>
      <c r="J3020" s="4">
        <f t="shared" si="190"/>
        <v>6.0331825037707392E-5</v>
      </c>
      <c r="K3020" s="4">
        <f t="shared" si="191"/>
        <v>-3.9685038914027149E-5</v>
      </c>
    </row>
    <row r="3021" spans="2:11" ht="15" customHeight="1">
      <c r="B3021" s="3" t="s">
        <v>122</v>
      </c>
      <c r="C3021" s="3" t="s">
        <v>13</v>
      </c>
      <c r="D3021" s="3" t="str">
        <f t="shared" si="188"/>
        <v>Check</v>
      </c>
      <c r="E3021" s="3">
        <v>12</v>
      </c>
      <c r="F3021" s="4">
        <v>-0.31375122</v>
      </c>
      <c r="G3021" s="4">
        <v>-0.57560836000000004</v>
      </c>
      <c r="H3021" s="4">
        <v>-0.62515538000000004</v>
      </c>
      <c r="I3021" s="4">
        <f t="shared" si="189"/>
        <v>-0.31375122</v>
      </c>
      <c r="J3021" s="4">
        <f t="shared" si="190"/>
        <v>1.8099547511312217E-4</v>
      </c>
      <c r="K3021" s="4">
        <f t="shared" si="191"/>
        <v>-5.6787551131221718E-5</v>
      </c>
    </row>
    <row r="3022" spans="2:11" ht="15" customHeight="1">
      <c r="B3022" s="3" t="s">
        <v>122</v>
      </c>
      <c r="C3022" s="3" t="s">
        <v>39</v>
      </c>
      <c r="D3022" s="3" t="str">
        <f t="shared" si="188"/>
        <v>Check</v>
      </c>
      <c r="E3022" s="3">
        <v>12</v>
      </c>
      <c r="F3022" s="4">
        <v>-0.14275628000000001</v>
      </c>
      <c r="G3022" s="4">
        <v>-0.58949784999999999</v>
      </c>
      <c r="H3022" s="4">
        <v>-0.63530664999999997</v>
      </c>
      <c r="I3022" s="4">
        <f t="shared" si="189"/>
        <v>-0.14275628000000001</v>
      </c>
      <c r="J3022" s="4">
        <f t="shared" si="190"/>
        <v>1.8099547511312217E-4</v>
      </c>
      <c r="K3022" s="4">
        <f t="shared" si="191"/>
        <v>-2.5838240723981902E-5</v>
      </c>
    </row>
    <row r="3023" spans="2:11" ht="15" customHeight="1">
      <c r="B3023" s="3" t="s">
        <v>122</v>
      </c>
      <c r="C3023" s="3" t="s">
        <v>14</v>
      </c>
      <c r="D3023" s="3" t="str">
        <f t="shared" si="188"/>
        <v>Check</v>
      </c>
      <c r="E3023" s="3">
        <v>12</v>
      </c>
      <c r="F3023" s="4">
        <v>-0.17779063000000001</v>
      </c>
      <c r="G3023" s="4">
        <v>-0.64845794000000001</v>
      </c>
      <c r="H3023" s="4">
        <v>-0.70758918000000004</v>
      </c>
      <c r="I3023" s="4">
        <f t="shared" si="189"/>
        <v>-0.17779063000000001</v>
      </c>
      <c r="J3023" s="4">
        <f t="shared" si="190"/>
        <v>1.8099547511312217E-4</v>
      </c>
      <c r="K3023" s="4">
        <f t="shared" si="191"/>
        <v>-3.2179299547511312E-5</v>
      </c>
    </row>
    <row r="3024" spans="2:11" ht="15" customHeight="1">
      <c r="B3024" s="3" t="s">
        <v>122</v>
      </c>
      <c r="C3024" s="3" t="s">
        <v>15</v>
      </c>
      <c r="D3024" s="3" t="str">
        <f t="shared" si="188"/>
        <v>Check</v>
      </c>
      <c r="E3024" s="3">
        <v>12</v>
      </c>
      <c r="F3024" s="4">
        <v>-0.21504044</v>
      </c>
      <c r="G3024" s="4">
        <v>-0.71333484999999996</v>
      </c>
      <c r="H3024" s="4">
        <v>-0.78744541000000001</v>
      </c>
      <c r="I3024" s="4">
        <f t="shared" si="189"/>
        <v>-0.21504044</v>
      </c>
      <c r="J3024" s="4">
        <f t="shared" si="190"/>
        <v>1.8099547511312217E-4</v>
      </c>
      <c r="K3024" s="4">
        <f t="shared" si="191"/>
        <v>-3.8921346606334843E-5</v>
      </c>
    </row>
    <row r="3025" spans="2:11" ht="15" customHeight="1">
      <c r="B3025" s="3" t="s">
        <v>122</v>
      </c>
      <c r="C3025" s="3" t="s">
        <v>16</v>
      </c>
      <c r="D3025" s="3" t="str">
        <f t="shared" si="188"/>
        <v>Check</v>
      </c>
      <c r="E3025" s="3">
        <v>12</v>
      </c>
      <c r="F3025" s="4">
        <v>-0.22850429999999999</v>
      </c>
      <c r="G3025" s="4">
        <v>-0.72973036999999996</v>
      </c>
      <c r="H3025" s="4">
        <v>-0.80669371000000001</v>
      </c>
      <c r="I3025" s="4">
        <f t="shared" si="189"/>
        <v>-0.22850429999999999</v>
      </c>
      <c r="J3025" s="4">
        <f t="shared" si="190"/>
        <v>1.8099547511312217E-4</v>
      </c>
      <c r="K3025" s="4">
        <f t="shared" si="191"/>
        <v>-4.1358244343891399E-5</v>
      </c>
    </row>
    <row r="3026" spans="2:11" ht="15" customHeight="1">
      <c r="B3026" s="3" t="s">
        <v>122</v>
      </c>
      <c r="C3026" s="3" t="s">
        <v>17</v>
      </c>
      <c r="D3026" s="3" t="str">
        <f t="shared" si="188"/>
        <v>Check</v>
      </c>
      <c r="E3026" s="3">
        <v>12</v>
      </c>
      <c r="F3026" s="4">
        <v>-0.25663648999999999</v>
      </c>
      <c r="G3026" s="4">
        <v>-0.76981876000000005</v>
      </c>
      <c r="H3026" s="4">
        <v>-0.85500370000000003</v>
      </c>
      <c r="I3026" s="4">
        <f t="shared" si="189"/>
        <v>-0.25663648999999999</v>
      </c>
      <c r="J3026" s="4">
        <f t="shared" si="190"/>
        <v>1.8099547511312217E-4</v>
      </c>
      <c r="K3026" s="4">
        <f t="shared" si="191"/>
        <v>-4.6450043438914023E-5</v>
      </c>
    </row>
    <row r="3027" spans="2:11" ht="15" customHeight="1">
      <c r="B3027" s="3" t="s">
        <v>122</v>
      </c>
      <c r="C3027" s="3" t="s">
        <v>18</v>
      </c>
      <c r="D3027" s="3" t="str">
        <f t="shared" si="188"/>
        <v>Check</v>
      </c>
      <c r="E3027" s="3">
        <v>12</v>
      </c>
      <c r="F3027" s="4">
        <v>-0.78884838000000002</v>
      </c>
      <c r="G3027" s="4">
        <v>-1.5283707200000001</v>
      </c>
      <c r="H3027" s="4">
        <v>-1.8108204800000001</v>
      </c>
      <c r="I3027" s="4">
        <f t="shared" si="189"/>
        <v>-0.78884838000000002</v>
      </c>
      <c r="J3027" s="4">
        <f t="shared" si="190"/>
        <v>1.8099547511312217E-4</v>
      </c>
      <c r="K3027" s="4">
        <f t="shared" si="191"/>
        <v>-1.4277798733031675E-4</v>
      </c>
    </row>
    <row r="3028" spans="2:11" ht="15" customHeight="1">
      <c r="B3028" s="3" t="s">
        <v>122</v>
      </c>
      <c r="C3028" s="3" t="s">
        <v>19</v>
      </c>
      <c r="D3028" s="3" t="str">
        <f t="shared" si="188"/>
        <v>Check</v>
      </c>
      <c r="E3028" s="3">
        <v>12</v>
      </c>
      <c r="F3028" s="4">
        <v>-0.56796082999999997</v>
      </c>
      <c r="G3028" s="4">
        <v>-1.69555056</v>
      </c>
      <c r="H3028" s="4">
        <v>-1.9957503700000001</v>
      </c>
      <c r="I3028" s="4">
        <f t="shared" si="189"/>
        <v>-0.56796082999999997</v>
      </c>
      <c r="J3028" s="4">
        <f t="shared" si="190"/>
        <v>1.8099547511312217E-4</v>
      </c>
      <c r="K3028" s="4">
        <f t="shared" si="191"/>
        <v>-1.0279834027149321E-4</v>
      </c>
    </row>
    <row r="3029" spans="2:11" ht="15" customHeight="1">
      <c r="B3029" s="3" t="s">
        <v>122</v>
      </c>
      <c r="C3029" s="3" t="s">
        <v>20</v>
      </c>
      <c r="D3029" s="3" t="str">
        <f t="shared" si="188"/>
        <v>Check</v>
      </c>
      <c r="E3029" s="3">
        <v>12</v>
      </c>
      <c r="F3029" s="4">
        <v>-0.56688910999999997</v>
      </c>
      <c r="G3029" s="4">
        <v>-1.71355707</v>
      </c>
      <c r="H3029" s="4">
        <v>-2.0159818</v>
      </c>
      <c r="I3029" s="4">
        <f t="shared" si="189"/>
        <v>-0.56688910999999997</v>
      </c>
      <c r="J3029" s="4">
        <f t="shared" si="190"/>
        <v>1.8099547511312217E-4</v>
      </c>
      <c r="K3029" s="4">
        <f t="shared" si="191"/>
        <v>-1.0260436380090496E-4</v>
      </c>
    </row>
    <row r="3030" spans="2:11" ht="15" customHeight="1">
      <c r="B3030" s="3" t="s">
        <v>122</v>
      </c>
      <c r="C3030" s="3" t="s">
        <v>21</v>
      </c>
      <c r="D3030" s="3" t="str">
        <f t="shared" si="188"/>
        <v>Check</v>
      </c>
      <c r="E3030" s="3">
        <v>12</v>
      </c>
      <c r="F3030" s="4">
        <v>-0.55391131000000005</v>
      </c>
      <c r="G3030" s="4">
        <v>-1.6999240099999999</v>
      </c>
      <c r="H3030" s="4">
        <v>-1.9979725800000001</v>
      </c>
      <c r="I3030" s="4">
        <f t="shared" si="189"/>
        <v>-0.55391131000000005</v>
      </c>
      <c r="J3030" s="4">
        <f t="shared" si="190"/>
        <v>1.8099547511312217E-4</v>
      </c>
      <c r="K3030" s="4">
        <f t="shared" si="191"/>
        <v>-1.0025544072398191E-4</v>
      </c>
    </row>
    <row r="3031" spans="2:11" ht="15" customHeight="1">
      <c r="B3031" s="3" t="s">
        <v>122</v>
      </c>
      <c r="C3031" s="3" t="s">
        <v>22</v>
      </c>
      <c r="D3031" s="3" t="str">
        <f t="shared" si="188"/>
        <v>Check</v>
      </c>
      <c r="E3031" s="3">
        <v>12</v>
      </c>
      <c r="F3031" s="4">
        <v>-0.54232179999999997</v>
      </c>
      <c r="G3031" s="4">
        <v>-1.68566324</v>
      </c>
      <c r="H3031" s="4">
        <v>-1.9793569</v>
      </c>
      <c r="I3031" s="4">
        <f t="shared" si="189"/>
        <v>-0.54232179999999997</v>
      </c>
      <c r="J3031" s="4">
        <f t="shared" si="190"/>
        <v>1.8099547511312217E-4</v>
      </c>
      <c r="K3031" s="4">
        <f t="shared" si="191"/>
        <v>-9.8157791855203616E-5</v>
      </c>
    </row>
    <row r="3032" spans="2:11" ht="15" customHeight="1">
      <c r="B3032" s="3" t="s">
        <v>122</v>
      </c>
      <c r="C3032" s="3" t="s">
        <v>23</v>
      </c>
      <c r="D3032" s="3" t="str">
        <f t="shared" si="188"/>
        <v>Check</v>
      </c>
      <c r="E3032" s="3">
        <v>12</v>
      </c>
      <c r="F3032" s="4">
        <v>-0.54002768000000001</v>
      </c>
      <c r="G3032" s="4">
        <v>-1.6882973299999999</v>
      </c>
      <c r="H3032" s="4">
        <v>-1.98132295</v>
      </c>
      <c r="I3032" s="4">
        <f t="shared" si="189"/>
        <v>-0.54002768000000001</v>
      </c>
      <c r="J3032" s="4">
        <f t="shared" si="190"/>
        <v>1.8099547511312217E-4</v>
      </c>
      <c r="K3032" s="4">
        <f t="shared" si="191"/>
        <v>-9.7742566515837104E-5</v>
      </c>
    </row>
    <row r="3033" spans="2:11" ht="15" customHeight="1">
      <c r="B3033" s="3" t="s">
        <v>122</v>
      </c>
      <c r="C3033" s="3" t="s">
        <v>24</v>
      </c>
      <c r="D3033" s="3" t="str">
        <f t="shared" si="188"/>
        <v>Check</v>
      </c>
      <c r="E3033" s="3">
        <v>12</v>
      </c>
      <c r="F3033" s="4">
        <v>-0.54538593999999996</v>
      </c>
      <c r="G3033" s="4">
        <v>-1.69593697</v>
      </c>
      <c r="H3033" s="4">
        <v>-1.99172712</v>
      </c>
      <c r="I3033" s="4">
        <f t="shared" si="189"/>
        <v>-0.54538593999999996</v>
      </c>
      <c r="J3033" s="4">
        <f t="shared" si="190"/>
        <v>1.8099547511312217E-4</v>
      </c>
      <c r="K3033" s="4">
        <f t="shared" si="191"/>
        <v>-9.8712387330316732E-5</v>
      </c>
    </row>
    <row r="3034" spans="2:11" ht="15" customHeight="1">
      <c r="B3034" s="3" t="s">
        <v>123</v>
      </c>
      <c r="C3034" s="3" t="s">
        <v>1</v>
      </c>
      <c r="D3034" s="3" t="str">
        <f t="shared" si="188"/>
        <v>Check</v>
      </c>
      <c r="E3034" s="3">
        <v>4</v>
      </c>
      <c r="F3034" s="4">
        <v>-0.10926137</v>
      </c>
      <c r="G3034" s="4">
        <v>-0.49399177999999999</v>
      </c>
      <c r="H3034" s="4">
        <v>-0.5088762</v>
      </c>
      <c r="I3034" s="4">
        <f t="shared" si="189"/>
        <v>-0.10926137</v>
      </c>
      <c r="J3034" s="4">
        <f t="shared" si="190"/>
        <v>6.0331825037707392E-5</v>
      </c>
      <c r="K3034" s="4">
        <f t="shared" si="191"/>
        <v>-6.591937858220211E-6</v>
      </c>
    </row>
    <row r="3035" spans="2:11" ht="15" customHeight="1">
      <c r="B3035" s="3" t="s">
        <v>123</v>
      </c>
      <c r="C3035" s="3" t="s">
        <v>2</v>
      </c>
      <c r="D3035" s="3" t="str">
        <f t="shared" si="188"/>
        <v>Check</v>
      </c>
      <c r="E3035" s="3">
        <v>4</v>
      </c>
      <c r="F3035" s="4">
        <v>-0.12535177</v>
      </c>
      <c r="G3035" s="4">
        <v>-0.52947462000000001</v>
      </c>
      <c r="H3035" s="4">
        <v>-0.55304176999999999</v>
      </c>
      <c r="I3035" s="4">
        <f t="shared" si="189"/>
        <v>-0.12535177</v>
      </c>
      <c r="J3035" s="4">
        <f t="shared" si="190"/>
        <v>6.0331825037707392E-5</v>
      </c>
      <c r="K3035" s="4">
        <f t="shared" si="191"/>
        <v>-7.5627010558069384E-6</v>
      </c>
    </row>
    <row r="3036" spans="2:11" ht="15" customHeight="1">
      <c r="B3036" s="3" t="s">
        <v>123</v>
      </c>
      <c r="C3036" s="3" t="s">
        <v>3</v>
      </c>
      <c r="D3036" s="3" t="str">
        <f t="shared" si="188"/>
        <v>Check</v>
      </c>
      <c r="E3036" s="3">
        <v>4</v>
      </c>
      <c r="F3036" s="4">
        <v>-0.16771332</v>
      </c>
      <c r="G3036" s="4">
        <v>-0.60319429000000002</v>
      </c>
      <c r="H3036" s="4">
        <v>-0.64320418999999995</v>
      </c>
      <c r="I3036" s="4">
        <f t="shared" si="189"/>
        <v>-0.16771332</v>
      </c>
      <c r="J3036" s="4">
        <f t="shared" si="190"/>
        <v>6.0331825037707392E-5</v>
      </c>
      <c r="K3036" s="4">
        <f t="shared" si="191"/>
        <v>-1.0118450678733031E-5</v>
      </c>
    </row>
    <row r="3037" spans="2:11" ht="15" customHeight="1">
      <c r="B3037" s="3" t="s">
        <v>123</v>
      </c>
      <c r="C3037" s="3" t="s">
        <v>4</v>
      </c>
      <c r="D3037" s="3" t="str">
        <f t="shared" si="188"/>
        <v>Check</v>
      </c>
      <c r="E3037" s="3">
        <v>4</v>
      </c>
      <c r="F3037" s="4">
        <v>-0.18385998000000001</v>
      </c>
      <c r="G3037" s="4">
        <v>-0.62886240999999998</v>
      </c>
      <c r="H3037" s="4">
        <v>-0.67376866999999996</v>
      </c>
      <c r="I3037" s="4">
        <f t="shared" si="189"/>
        <v>-0.18385998000000001</v>
      </c>
      <c r="J3037" s="4">
        <f t="shared" si="190"/>
        <v>6.0331825037707392E-5</v>
      </c>
      <c r="K3037" s="4">
        <f t="shared" si="191"/>
        <v>-1.1092608144796381E-5</v>
      </c>
    </row>
    <row r="3038" spans="2:11" ht="15" customHeight="1">
      <c r="B3038" s="3" t="s">
        <v>123</v>
      </c>
      <c r="C3038" s="3" t="s">
        <v>5</v>
      </c>
      <c r="D3038" s="3" t="str">
        <f t="shared" si="188"/>
        <v>Check</v>
      </c>
      <c r="E3038" s="3">
        <v>4</v>
      </c>
      <c r="F3038" s="4">
        <v>-0.21510705999999999</v>
      </c>
      <c r="G3038" s="4">
        <v>-0.67423308999999998</v>
      </c>
      <c r="H3038" s="4">
        <v>-0.72826433999999995</v>
      </c>
      <c r="I3038" s="4">
        <f t="shared" si="189"/>
        <v>-0.21510705999999999</v>
      </c>
      <c r="J3038" s="4">
        <f t="shared" si="190"/>
        <v>6.0331825037707392E-5</v>
      </c>
      <c r="K3038" s="4">
        <f t="shared" si="191"/>
        <v>-1.2977801508295626E-5</v>
      </c>
    </row>
    <row r="3039" spans="2:11" ht="15" customHeight="1">
      <c r="B3039" s="3" t="s">
        <v>123</v>
      </c>
      <c r="C3039" s="3" t="s">
        <v>6</v>
      </c>
      <c r="D3039" s="3" t="str">
        <f t="shared" si="188"/>
        <v>Check</v>
      </c>
      <c r="E3039" s="3">
        <v>4</v>
      </c>
      <c r="F3039" s="4">
        <v>-0.22183515000000001</v>
      </c>
      <c r="G3039" s="4">
        <v>-0.66135480999999996</v>
      </c>
      <c r="H3039" s="4">
        <v>-0.71277933999999998</v>
      </c>
      <c r="I3039" s="4">
        <f t="shared" si="189"/>
        <v>-0.22183515000000001</v>
      </c>
      <c r="J3039" s="4">
        <f t="shared" si="190"/>
        <v>6.0331825037707392E-5</v>
      </c>
      <c r="K3039" s="4">
        <f t="shared" si="191"/>
        <v>-1.3383719457013576E-5</v>
      </c>
    </row>
    <row r="3040" spans="2:11" ht="15" customHeight="1">
      <c r="B3040" s="3" t="s">
        <v>123</v>
      </c>
      <c r="C3040" s="3" t="s">
        <v>8</v>
      </c>
      <c r="D3040" s="3" t="str">
        <f t="shared" si="188"/>
        <v>Check</v>
      </c>
      <c r="E3040" s="3">
        <v>4</v>
      </c>
      <c r="F3040" s="4">
        <v>-0.67975695000000003</v>
      </c>
      <c r="G3040" s="4">
        <v>-1.8930248700000001</v>
      </c>
      <c r="H3040" s="4">
        <v>-2.2269678499999999</v>
      </c>
      <c r="I3040" s="4">
        <f t="shared" si="189"/>
        <v>-0.67975695000000003</v>
      </c>
      <c r="J3040" s="4">
        <f t="shared" si="190"/>
        <v>6.0331825037707392E-5</v>
      </c>
      <c r="K3040" s="4">
        <f t="shared" si="191"/>
        <v>-4.1010977375565615E-5</v>
      </c>
    </row>
    <row r="3041" spans="2:11" ht="15" customHeight="1">
      <c r="B3041" s="3" t="s">
        <v>123</v>
      </c>
      <c r="C3041" s="3" t="s">
        <v>9</v>
      </c>
      <c r="D3041" s="3" t="str">
        <f t="shared" si="188"/>
        <v>Check</v>
      </c>
      <c r="E3041" s="3">
        <v>4</v>
      </c>
      <c r="F3041" s="4">
        <v>-0.66352111999999996</v>
      </c>
      <c r="G3041" s="4">
        <v>-1.8766040799999999</v>
      </c>
      <c r="H3041" s="4">
        <v>-2.2057311500000001</v>
      </c>
      <c r="I3041" s="4">
        <f t="shared" si="189"/>
        <v>-0.66352111999999996</v>
      </c>
      <c r="J3041" s="4">
        <f t="shared" si="190"/>
        <v>6.0331825037707392E-5</v>
      </c>
      <c r="K3041" s="4">
        <f t="shared" si="191"/>
        <v>-4.0031440120663652E-5</v>
      </c>
    </row>
    <row r="3042" spans="2:11" ht="15" customHeight="1">
      <c r="B3042" s="3" t="s">
        <v>123</v>
      </c>
      <c r="C3042" s="3" t="s">
        <v>10</v>
      </c>
      <c r="D3042" s="3" t="str">
        <f t="shared" si="188"/>
        <v>Check</v>
      </c>
      <c r="E3042" s="3">
        <v>4</v>
      </c>
      <c r="F3042" s="4">
        <v>-0.64688619000000003</v>
      </c>
      <c r="G3042" s="4">
        <v>-1.85503046</v>
      </c>
      <c r="H3042" s="4">
        <v>-2.1783527199999999</v>
      </c>
      <c r="I3042" s="4">
        <f t="shared" si="189"/>
        <v>-0.64688619000000003</v>
      </c>
      <c r="J3042" s="4">
        <f t="shared" si="190"/>
        <v>6.0331825037707392E-5</v>
      </c>
      <c r="K3042" s="4">
        <f t="shared" si="191"/>
        <v>-3.9027824434389143E-5</v>
      </c>
    </row>
    <row r="3043" spans="2:11" ht="15" customHeight="1">
      <c r="B3043" s="3" t="s">
        <v>123</v>
      </c>
      <c r="C3043" s="3" t="s">
        <v>11</v>
      </c>
      <c r="D3043" s="3" t="str">
        <f t="shared" si="188"/>
        <v>Check</v>
      </c>
      <c r="E3043" s="3">
        <v>4</v>
      </c>
      <c r="F3043" s="4">
        <v>-0.63236707000000003</v>
      </c>
      <c r="G3043" s="4">
        <v>-1.83568299</v>
      </c>
      <c r="H3043" s="4">
        <v>-2.1537881400000001</v>
      </c>
      <c r="I3043" s="4">
        <f t="shared" si="189"/>
        <v>-0.63236707000000003</v>
      </c>
      <c r="J3043" s="4">
        <f t="shared" si="190"/>
        <v>6.0331825037707392E-5</v>
      </c>
      <c r="K3043" s="4">
        <f t="shared" si="191"/>
        <v>-3.8151859426847662E-5</v>
      </c>
    </row>
    <row r="3044" spans="2:11" ht="15" customHeight="1">
      <c r="B3044" s="3" t="s">
        <v>123</v>
      </c>
      <c r="C3044" s="3" t="s">
        <v>12</v>
      </c>
      <c r="D3044" s="3" t="str">
        <f t="shared" si="188"/>
        <v>Check</v>
      </c>
      <c r="E3044" s="3">
        <v>4</v>
      </c>
      <c r="F3044" s="4">
        <v>-0.65162573000000001</v>
      </c>
      <c r="G3044" s="4">
        <v>-1.8758151999999999</v>
      </c>
      <c r="H3044" s="4">
        <v>-2.20211647</v>
      </c>
      <c r="I3044" s="4">
        <f t="shared" si="189"/>
        <v>-0.65162573000000001</v>
      </c>
      <c r="J3044" s="4">
        <f t="shared" si="190"/>
        <v>6.0331825037707392E-5</v>
      </c>
      <c r="K3044" s="4">
        <f t="shared" si="191"/>
        <v>-3.9313769532428354E-5</v>
      </c>
    </row>
    <row r="3045" spans="2:11" ht="15" customHeight="1">
      <c r="B3045" s="3" t="s">
        <v>123</v>
      </c>
      <c r="C3045" s="3" t="s">
        <v>13</v>
      </c>
      <c r="D3045" s="3" t="str">
        <f t="shared" si="188"/>
        <v>Check</v>
      </c>
      <c r="E3045" s="3">
        <v>12</v>
      </c>
      <c r="F3045" s="4">
        <v>-0.14224049</v>
      </c>
      <c r="G3045" s="4">
        <v>-0.25570344</v>
      </c>
      <c r="H3045" s="4">
        <v>-0.22892286000000001</v>
      </c>
      <c r="I3045" s="4">
        <f t="shared" si="189"/>
        <v>-0.14224049</v>
      </c>
      <c r="J3045" s="4">
        <f t="shared" si="190"/>
        <v>1.8099547511312217E-4</v>
      </c>
      <c r="K3045" s="4">
        <f t="shared" si="191"/>
        <v>-2.5744885067873303E-5</v>
      </c>
    </row>
    <row r="3046" spans="2:11" ht="15" customHeight="1">
      <c r="B3046" s="3" t="s">
        <v>123</v>
      </c>
      <c r="C3046" s="3" t="s">
        <v>39</v>
      </c>
      <c r="D3046" s="3" t="str">
        <f t="shared" si="188"/>
        <v>Check</v>
      </c>
      <c r="E3046" s="3">
        <v>12</v>
      </c>
      <c r="F3046" s="4">
        <v>-6.3629309999999994E-2</v>
      </c>
      <c r="G3046" s="4">
        <v>-0.4364074</v>
      </c>
      <c r="H3046" s="4">
        <v>-0.44521398000000001</v>
      </c>
      <c r="I3046" s="4">
        <f t="shared" si="189"/>
        <v>-6.3629309999999994E-2</v>
      </c>
      <c r="J3046" s="4">
        <f t="shared" si="190"/>
        <v>1.8099547511312217E-4</v>
      </c>
      <c r="K3046" s="4">
        <f t="shared" si="191"/>
        <v>-1.1516617194570135E-5</v>
      </c>
    </row>
    <row r="3047" spans="2:11" ht="15" customHeight="1">
      <c r="B3047" s="3" t="s">
        <v>123</v>
      </c>
      <c r="C3047" s="3" t="s">
        <v>14</v>
      </c>
      <c r="D3047" s="3" t="str">
        <f t="shared" si="188"/>
        <v>Check</v>
      </c>
      <c r="E3047" s="3">
        <v>12</v>
      </c>
      <c r="F3047" s="4">
        <v>-7.8685279999999996E-2</v>
      </c>
      <c r="G3047" s="4">
        <v>-0.47059863000000002</v>
      </c>
      <c r="H3047" s="4">
        <v>-0.48780000000000001</v>
      </c>
      <c r="I3047" s="4">
        <f t="shared" si="189"/>
        <v>-7.8685279999999996E-2</v>
      </c>
      <c r="J3047" s="4">
        <f t="shared" si="190"/>
        <v>1.8099547511312217E-4</v>
      </c>
      <c r="K3047" s="4">
        <f t="shared" si="191"/>
        <v>-1.4241679638009048E-5</v>
      </c>
    </row>
    <row r="3048" spans="2:11" ht="15" customHeight="1">
      <c r="B3048" s="3" t="s">
        <v>123</v>
      </c>
      <c r="C3048" s="3" t="s">
        <v>15</v>
      </c>
      <c r="D3048" s="3" t="str">
        <f t="shared" si="188"/>
        <v>Check</v>
      </c>
      <c r="E3048" s="3">
        <v>12</v>
      </c>
      <c r="F3048" s="4">
        <v>-0.11944079000000001</v>
      </c>
      <c r="G3048" s="4">
        <v>-0.54169555000000003</v>
      </c>
      <c r="H3048" s="4">
        <v>-0.57496727999999997</v>
      </c>
      <c r="I3048" s="4">
        <f t="shared" si="189"/>
        <v>-0.11944079000000001</v>
      </c>
      <c r="J3048" s="4">
        <f t="shared" si="190"/>
        <v>1.8099547511312217E-4</v>
      </c>
      <c r="K3048" s="4">
        <f t="shared" si="191"/>
        <v>-2.1618242533936652E-5</v>
      </c>
    </row>
    <row r="3049" spans="2:11" ht="15" customHeight="1">
      <c r="B3049" s="3" t="s">
        <v>123</v>
      </c>
      <c r="C3049" s="3" t="s">
        <v>16</v>
      </c>
      <c r="D3049" s="3" t="str">
        <f t="shared" si="188"/>
        <v>Check</v>
      </c>
      <c r="E3049" s="3">
        <v>12</v>
      </c>
      <c r="F3049" s="4">
        <v>-0.13547739</v>
      </c>
      <c r="G3049" s="4">
        <v>-0.56643087000000003</v>
      </c>
      <c r="H3049" s="4">
        <v>-0.60442280999999998</v>
      </c>
      <c r="I3049" s="4">
        <f t="shared" si="189"/>
        <v>-0.13547739</v>
      </c>
      <c r="J3049" s="4">
        <f t="shared" si="190"/>
        <v>1.8099547511312217E-4</v>
      </c>
      <c r="K3049" s="4">
        <f t="shared" si="191"/>
        <v>-2.4520794570135747E-5</v>
      </c>
    </row>
    <row r="3050" spans="2:11" ht="15" customHeight="1">
      <c r="B3050" s="3" t="s">
        <v>123</v>
      </c>
      <c r="C3050" s="3" t="s">
        <v>17</v>
      </c>
      <c r="D3050" s="3" t="str">
        <f t="shared" si="188"/>
        <v>Check</v>
      </c>
      <c r="E3050" s="3">
        <v>12</v>
      </c>
      <c r="F3050" s="4">
        <v>-0.16498841</v>
      </c>
      <c r="G3050" s="4">
        <v>-0.60938981000000003</v>
      </c>
      <c r="H3050" s="4">
        <v>-0.65623567999999999</v>
      </c>
      <c r="I3050" s="4">
        <f t="shared" si="189"/>
        <v>-0.16498841</v>
      </c>
      <c r="J3050" s="4">
        <f t="shared" si="190"/>
        <v>1.8099547511312217E-4</v>
      </c>
      <c r="K3050" s="4">
        <f t="shared" si="191"/>
        <v>-2.9862155656108597E-5</v>
      </c>
    </row>
    <row r="3051" spans="2:11" ht="15" customHeight="1">
      <c r="B3051" s="3" t="s">
        <v>123</v>
      </c>
      <c r="C3051" s="3" t="s">
        <v>18</v>
      </c>
      <c r="D3051" s="3" t="str">
        <f t="shared" si="188"/>
        <v>Check</v>
      </c>
      <c r="E3051" s="3">
        <v>12</v>
      </c>
      <c r="F3051" s="4">
        <v>-0.17203515</v>
      </c>
      <c r="G3051" s="4">
        <v>-0.59878699999999996</v>
      </c>
      <c r="H3051" s="4">
        <v>-0.64344970999999995</v>
      </c>
      <c r="I3051" s="4">
        <f t="shared" si="189"/>
        <v>-0.17203515</v>
      </c>
      <c r="J3051" s="4">
        <f t="shared" si="190"/>
        <v>1.8099547511312217E-4</v>
      </c>
      <c r="K3051" s="4">
        <f t="shared" si="191"/>
        <v>-3.1137583710407236E-5</v>
      </c>
    </row>
    <row r="3052" spans="2:11" ht="15" customHeight="1">
      <c r="B3052" s="3" t="s">
        <v>123</v>
      </c>
      <c r="C3052" s="3" t="s">
        <v>19</v>
      </c>
      <c r="D3052" s="3" t="str">
        <f t="shared" si="188"/>
        <v>Check</v>
      </c>
      <c r="E3052" s="3">
        <v>12</v>
      </c>
      <c r="F3052" s="4">
        <v>-0.76864036000000002</v>
      </c>
      <c r="G3052" s="4">
        <v>-1.4868018999999999</v>
      </c>
      <c r="H3052" s="4">
        <v>-1.76083112</v>
      </c>
      <c r="I3052" s="4">
        <f t="shared" si="189"/>
        <v>-0.76864036000000002</v>
      </c>
      <c r="J3052" s="4">
        <f t="shared" si="190"/>
        <v>1.8099547511312217E-4</v>
      </c>
      <c r="K3052" s="4">
        <f t="shared" si="191"/>
        <v>-1.3912042714932127E-4</v>
      </c>
    </row>
    <row r="3053" spans="2:11" ht="15" customHeight="1">
      <c r="B3053" s="3" t="s">
        <v>123</v>
      </c>
      <c r="C3053" s="3" t="s">
        <v>20</v>
      </c>
      <c r="D3053" s="3" t="str">
        <f t="shared" si="188"/>
        <v>Check</v>
      </c>
      <c r="E3053" s="3">
        <v>12</v>
      </c>
      <c r="F3053" s="4">
        <v>-0.56280859999999999</v>
      </c>
      <c r="G3053" s="4">
        <v>-1.70873232</v>
      </c>
      <c r="H3053" s="4">
        <v>-2.0109522900000001</v>
      </c>
      <c r="I3053" s="4">
        <f t="shared" si="189"/>
        <v>-0.56280859999999999</v>
      </c>
      <c r="J3053" s="4">
        <f t="shared" si="190"/>
        <v>1.8099547511312217E-4</v>
      </c>
      <c r="K3053" s="4">
        <f t="shared" si="191"/>
        <v>-1.0186580995475112E-4</v>
      </c>
    </row>
    <row r="3054" spans="2:11" ht="15" customHeight="1">
      <c r="B3054" s="3" t="s">
        <v>123</v>
      </c>
      <c r="C3054" s="3" t="s">
        <v>21</v>
      </c>
      <c r="D3054" s="3" t="str">
        <f t="shared" si="188"/>
        <v>Check</v>
      </c>
      <c r="E3054" s="3">
        <v>12</v>
      </c>
      <c r="F3054" s="4">
        <v>-0.54820829000000004</v>
      </c>
      <c r="G3054" s="4">
        <v>-1.69330264</v>
      </c>
      <c r="H3054" s="4">
        <v>-1.99074163</v>
      </c>
      <c r="I3054" s="4">
        <f t="shared" si="189"/>
        <v>-0.54820829000000004</v>
      </c>
      <c r="J3054" s="4">
        <f t="shared" si="190"/>
        <v>1.8099547511312217E-4</v>
      </c>
      <c r="K3054" s="4">
        <f t="shared" si="191"/>
        <v>-9.9223219909502265E-5</v>
      </c>
    </row>
    <row r="3055" spans="2:11" ht="15" customHeight="1">
      <c r="B3055" s="3" t="s">
        <v>123</v>
      </c>
      <c r="C3055" s="3" t="s">
        <v>22</v>
      </c>
      <c r="D3055" s="3" t="str">
        <f t="shared" si="188"/>
        <v>Check</v>
      </c>
      <c r="E3055" s="3">
        <v>12</v>
      </c>
      <c r="F3055" s="4">
        <v>-0.53321300000000005</v>
      </c>
      <c r="G3055" s="4">
        <v>-1.67287192</v>
      </c>
      <c r="H3055" s="4">
        <v>-1.9645702199999999</v>
      </c>
      <c r="I3055" s="4">
        <f t="shared" si="189"/>
        <v>-0.53321300000000005</v>
      </c>
      <c r="J3055" s="4">
        <f t="shared" si="190"/>
        <v>1.8099547511312217E-4</v>
      </c>
      <c r="K3055" s="4">
        <f t="shared" si="191"/>
        <v>-9.6509140271493226E-5</v>
      </c>
    </row>
    <row r="3056" spans="2:11" ht="15" customHeight="1">
      <c r="B3056" s="3" t="s">
        <v>123</v>
      </c>
      <c r="C3056" s="3" t="s">
        <v>23</v>
      </c>
      <c r="D3056" s="3" t="str">
        <f t="shared" si="188"/>
        <v>Check</v>
      </c>
      <c r="E3056" s="3">
        <v>12</v>
      </c>
      <c r="F3056" s="4">
        <v>-0.52031609999999995</v>
      </c>
      <c r="G3056" s="4">
        <v>-1.65455971</v>
      </c>
      <c r="H3056" s="4">
        <v>-1.94108781</v>
      </c>
      <c r="I3056" s="4">
        <f t="shared" si="189"/>
        <v>-0.52031609999999995</v>
      </c>
      <c r="J3056" s="4">
        <f t="shared" si="190"/>
        <v>1.8099547511312217E-4</v>
      </c>
      <c r="K3056" s="4">
        <f t="shared" si="191"/>
        <v>-9.417485972850678E-5</v>
      </c>
    </row>
    <row r="3057" spans="2:11" ht="15" customHeight="1">
      <c r="B3057" s="3" t="s">
        <v>123</v>
      </c>
      <c r="C3057" s="3" t="s">
        <v>24</v>
      </c>
      <c r="D3057" s="3" t="str">
        <f t="shared" si="188"/>
        <v>Check</v>
      </c>
      <c r="E3057" s="3">
        <v>12</v>
      </c>
      <c r="F3057" s="4">
        <v>-0.53751873999999999</v>
      </c>
      <c r="G3057" s="4">
        <v>-1.6924555699999999</v>
      </c>
      <c r="H3057" s="4">
        <v>-1.98694332</v>
      </c>
      <c r="I3057" s="4">
        <f t="shared" si="189"/>
        <v>-0.53751873999999999</v>
      </c>
      <c r="J3057" s="4">
        <f t="shared" si="190"/>
        <v>1.8099547511312217E-4</v>
      </c>
      <c r="K3057" s="4">
        <f t="shared" si="191"/>
        <v>-9.728845972850679E-5</v>
      </c>
    </row>
    <row r="3058" spans="2:11" ht="15" customHeight="1">
      <c r="B3058" s="3" t="s">
        <v>124</v>
      </c>
      <c r="C3058" s="3" t="s">
        <v>1</v>
      </c>
      <c r="D3058" s="3" t="str">
        <f t="shared" si="188"/>
        <v>Check</v>
      </c>
      <c r="E3058" s="3">
        <v>4</v>
      </c>
      <c r="F3058" s="4">
        <v>2.6621499999999998E-3</v>
      </c>
      <c r="G3058" s="4">
        <v>-0.30699643999999998</v>
      </c>
      <c r="H3058" s="4">
        <v>-0.28086364000000003</v>
      </c>
      <c r="I3058" s="4">
        <f t="shared" si="189"/>
        <v>2.6621499999999998E-3</v>
      </c>
      <c r="J3058" s="4">
        <f t="shared" si="190"/>
        <v>6.0331825037707392E-5</v>
      </c>
      <c r="K3058" s="4">
        <f t="shared" si="191"/>
        <v>1.6061236802413273E-7</v>
      </c>
    </row>
    <row r="3059" spans="2:11" ht="15" customHeight="1">
      <c r="B3059" s="3" t="s">
        <v>124</v>
      </c>
      <c r="C3059" s="3" t="s">
        <v>2</v>
      </c>
      <c r="D3059" s="3" t="str">
        <f t="shared" si="188"/>
        <v>Check</v>
      </c>
      <c r="E3059" s="3">
        <v>4</v>
      </c>
      <c r="F3059" s="4">
        <v>-2.2839890000000002E-2</v>
      </c>
      <c r="G3059" s="4">
        <v>-0.35351473999999999</v>
      </c>
      <c r="H3059" s="4">
        <v>-0.33815539999999999</v>
      </c>
      <c r="I3059" s="4">
        <f t="shared" si="189"/>
        <v>-2.2839890000000002E-2</v>
      </c>
      <c r="J3059" s="4">
        <f t="shared" si="190"/>
        <v>6.0331825037707392E-5</v>
      </c>
      <c r="K3059" s="4">
        <f t="shared" si="191"/>
        <v>-1.3779722473604828E-6</v>
      </c>
    </row>
    <row r="3060" spans="2:11" ht="15" customHeight="1">
      <c r="B3060" s="3" t="s">
        <v>124</v>
      </c>
      <c r="C3060" s="3" t="s">
        <v>3</v>
      </c>
      <c r="D3060" s="3" t="str">
        <f t="shared" si="188"/>
        <v>Check</v>
      </c>
      <c r="E3060" s="3">
        <v>4</v>
      </c>
      <c r="F3060" s="4">
        <v>-4.6709889999999997E-2</v>
      </c>
      <c r="G3060" s="4">
        <v>-0.40153100000000003</v>
      </c>
      <c r="H3060" s="4">
        <v>-0.39768931000000002</v>
      </c>
      <c r="I3060" s="4">
        <f t="shared" si="189"/>
        <v>-4.6709889999999997E-2</v>
      </c>
      <c r="J3060" s="4">
        <f t="shared" si="190"/>
        <v>6.0331825037707392E-5</v>
      </c>
      <c r="K3060" s="4">
        <f t="shared" si="191"/>
        <v>-2.8180929110105578E-6</v>
      </c>
    </row>
    <row r="3061" spans="2:11" ht="15" customHeight="1">
      <c r="B3061" s="3" t="s">
        <v>124</v>
      </c>
      <c r="C3061" s="3" t="s">
        <v>4</v>
      </c>
      <c r="D3061" s="3" t="str">
        <f t="shared" si="188"/>
        <v>Check</v>
      </c>
      <c r="E3061" s="3">
        <v>4</v>
      </c>
      <c r="F3061" s="4">
        <v>-6.6446379999999999E-2</v>
      </c>
      <c r="G3061" s="4">
        <v>-0.43786051999999998</v>
      </c>
      <c r="H3061" s="4">
        <v>-0.44111805999999998</v>
      </c>
      <c r="I3061" s="4">
        <f t="shared" si="189"/>
        <v>-6.6446379999999999E-2</v>
      </c>
      <c r="J3061" s="4">
        <f t="shared" si="190"/>
        <v>6.0331825037707392E-5</v>
      </c>
      <c r="K3061" s="4">
        <f t="shared" si="191"/>
        <v>-4.00883137254902E-6</v>
      </c>
    </row>
    <row r="3062" spans="2:11" ht="15" customHeight="1">
      <c r="B3062" s="3" t="s">
        <v>124</v>
      </c>
      <c r="C3062" s="3" t="s">
        <v>5</v>
      </c>
      <c r="D3062" s="3" t="str">
        <f t="shared" si="188"/>
        <v>Check</v>
      </c>
      <c r="E3062" s="3">
        <v>4</v>
      </c>
      <c r="F3062" s="4">
        <v>-0.10091014</v>
      </c>
      <c r="G3062" s="4">
        <v>-0.48973251000000001</v>
      </c>
      <c r="H3062" s="4">
        <v>-0.50350397999999996</v>
      </c>
      <c r="I3062" s="4">
        <f t="shared" si="189"/>
        <v>-0.10091014</v>
      </c>
      <c r="J3062" s="4">
        <f t="shared" si="190"/>
        <v>6.0331825037707392E-5</v>
      </c>
      <c r="K3062" s="4">
        <f t="shared" si="191"/>
        <v>-6.0880929110105579E-6</v>
      </c>
    </row>
    <row r="3063" spans="2:11" ht="15" customHeight="1">
      <c r="B3063" s="3" t="s">
        <v>124</v>
      </c>
      <c r="C3063" s="3" t="s">
        <v>6</v>
      </c>
      <c r="D3063" s="3" t="str">
        <f t="shared" si="188"/>
        <v>Check</v>
      </c>
      <c r="E3063" s="3">
        <v>4</v>
      </c>
      <c r="F3063" s="4">
        <v>-0.1070661</v>
      </c>
      <c r="G3063" s="4">
        <v>-0.47955948999999998</v>
      </c>
      <c r="H3063" s="4">
        <v>-0.49132028999999999</v>
      </c>
      <c r="I3063" s="4">
        <f t="shared" si="189"/>
        <v>-0.1070661</v>
      </c>
      <c r="J3063" s="4">
        <f t="shared" si="190"/>
        <v>6.0331825037707392E-5</v>
      </c>
      <c r="K3063" s="4">
        <f t="shared" si="191"/>
        <v>-6.459493212669683E-6</v>
      </c>
    </row>
    <row r="3064" spans="2:11" ht="15" customHeight="1">
      <c r="B3064" s="3" t="s">
        <v>124</v>
      </c>
      <c r="C3064" s="3" t="s">
        <v>7</v>
      </c>
      <c r="D3064" s="3" t="str">
        <f t="shared" si="188"/>
        <v>Check</v>
      </c>
      <c r="E3064" s="3">
        <v>4</v>
      </c>
      <c r="F3064" s="4">
        <v>-0.12277783</v>
      </c>
      <c r="G3064" s="4">
        <v>-0.49169663000000002</v>
      </c>
      <c r="H3064" s="4">
        <v>-0.50559429</v>
      </c>
      <c r="I3064" s="4">
        <f t="shared" si="189"/>
        <v>-0.12277783</v>
      </c>
      <c r="J3064" s="4">
        <f t="shared" si="190"/>
        <v>6.0331825037707392E-5</v>
      </c>
      <c r="K3064" s="4">
        <f t="shared" si="191"/>
        <v>-7.4074105580693821E-6</v>
      </c>
    </row>
    <row r="3065" spans="2:11" ht="15" customHeight="1">
      <c r="B3065" s="3" t="s">
        <v>124</v>
      </c>
      <c r="C3065" s="3" t="s">
        <v>9</v>
      </c>
      <c r="D3065" s="3" t="str">
        <f t="shared" si="188"/>
        <v>Check</v>
      </c>
      <c r="E3065" s="3">
        <v>4</v>
      </c>
      <c r="F3065" s="4">
        <v>-0.66253667999999999</v>
      </c>
      <c r="G3065" s="4">
        <v>-1.87408307</v>
      </c>
      <c r="H3065" s="4">
        <v>-2.2038880999999999</v>
      </c>
      <c r="I3065" s="4">
        <f t="shared" si="189"/>
        <v>-0.66253667999999999</v>
      </c>
      <c r="J3065" s="4">
        <f t="shared" si="190"/>
        <v>6.0331825037707392E-5</v>
      </c>
      <c r="K3065" s="4">
        <f t="shared" si="191"/>
        <v>-3.9972047058823529E-5</v>
      </c>
    </row>
    <row r="3066" spans="2:11" ht="15" customHeight="1">
      <c r="B3066" s="3" t="s">
        <v>124</v>
      </c>
      <c r="C3066" s="3" t="s">
        <v>10</v>
      </c>
      <c r="D3066" s="3" t="str">
        <f t="shared" si="188"/>
        <v>Check</v>
      </c>
      <c r="E3066" s="3">
        <v>4</v>
      </c>
      <c r="F3066" s="4">
        <v>-0.64421044000000005</v>
      </c>
      <c r="G3066" s="4">
        <v>-1.8506606000000001</v>
      </c>
      <c r="H3066" s="4">
        <v>-2.1742442099999999</v>
      </c>
      <c r="I3066" s="4">
        <f t="shared" si="189"/>
        <v>-0.64421044000000005</v>
      </c>
      <c r="J3066" s="4">
        <f t="shared" si="190"/>
        <v>6.0331825037707392E-5</v>
      </c>
      <c r="K3066" s="4">
        <f t="shared" si="191"/>
        <v>-3.8866391553544501E-5</v>
      </c>
    </row>
    <row r="3067" spans="2:11" ht="15" customHeight="1">
      <c r="B3067" s="3" t="s">
        <v>124</v>
      </c>
      <c r="C3067" s="3" t="s">
        <v>11</v>
      </c>
      <c r="D3067" s="3" t="str">
        <f t="shared" si="188"/>
        <v>Check</v>
      </c>
      <c r="E3067" s="3">
        <v>4</v>
      </c>
      <c r="F3067" s="4">
        <v>-0.62586606</v>
      </c>
      <c r="G3067" s="4">
        <v>-1.8242067099999999</v>
      </c>
      <c r="H3067" s="4">
        <v>-2.1409700599999999</v>
      </c>
      <c r="I3067" s="4">
        <f t="shared" si="189"/>
        <v>-0.62586606</v>
      </c>
      <c r="J3067" s="4">
        <f t="shared" si="190"/>
        <v>6.0331825037707392E-5</v>
      </c>
      <c r="K3067" s="4">
        <f t="shared" si="191"/>
        <v>-3.7759641628959276E-5</v>
      </c>
    </row>
    <row r="3068" spans="2:11" ht="15" customHeight="1">
      <c r="B3068" s="3" t="s">
        <v>124</v>
      </c>
      <c r="C3068" s="3" t="s">
        <v>12</v>
      </c>
      <c r="D3068" s="3" t="str">
        <f t="shared" si="188"/>
        <v>Check</v>
      </c>
      <c r="E3068" s="3">
        <v>4</v>
      </c>
      <c r="F3068" s="4">
        <v>-0.62999733999999996</v>
      </c>
      <c r="G3068" s="4">
        <v>-1.83584518</v>
      </c>
      <c r="H3068" s="4">
        <v>-2.1548458400000001</v>
      </c>
      <c r="I3068" s="4">
        <f t="shared" si="189"/>
        <v>-0.62999733999999996</v>
      </c>
      <c r="J3068" s="4">
        <f t="shared" si="190"/>
        <v>6.0331825037707392E-5</v>
      </c>
      <c r="K3068" s="4">
        <f t="shared" si="191"/>
        <v>-3.8008889291101051E-5</v>
      </c>
    </row>
    <row r="3069" spans="2:11" ht="15" customHeight="1">
      <c r="B3069" s="3" t="s">
        <v>124</v>
      </c>
      <c r="C3069" s="3" t="s">
        <v>13</v>
      </c>
      <c r="D3069" s="3" t="str">
        <f t="shared" si="188"/>
        <v>Raise 4x</v>
      </c>
      <c r="E3069" s="3">
        <v>12</v>
      </c>
      <c r="F3069" s="4">
        <v>6.235139E-2</v>
      </c>
      <c r="G3069" s="4">
        <v>9.0743879999999999E-2</v>
      </c>
      <c r="H3069" s="4">
        <v>0.19688934</v>
      </c>
      <c r="I3069" s="4">
        <f t="shared" si="189"/>
        <v>0.19688934</v>
      </c>
      <c r="J3069" s="4">
        <f t="shared" si="190"/>
        <v>1.8099547511312217E-4</v>
      </c>
      <c r="K3069" s="4">
        <f t="shared" si="191"/>
        <v>3.5636079638009046E-5</v>
      </c>
    </row>
    <row r="3070" spans="2:11" ht="15" customHeight="1">
      <c r="B3070" s="3" t="s">
        <v>124</v>
      </c>
      <c r="C3070" s="3" t="s">
        <v>39</v>
      </c>
      <c r="D3070" s="3" t="str">
        <f t="shared" si="188"/>
        <v>Check</v>
      </c>
      <c r="E3070" s="3">
        <v>12</v>
      </c>
      <c r="F3070" s="4">
        <v>4.0118540000000001E-2</v>
      </c>
      <c r="G3070" s="4">
        <v>-0.26163980999999997</v>
      </c>
      <c r="H3070" s="4">
        <v>-0.23198255000000001</v>
      </c>
      <c r="I3070" s="4">
        <f t="shared" si="189"/>
        <v>4.0118540000000001E-2</v>
      </c>
      <c r="J3070" s="4">
        <f t="shared" si="190"/>
        <v>1.8099547511312217E-4</v>
      </c>
      <c r="K3070" s="4">
        <f t="shared" si="191"/>
        <v>7.2612742081447968E-6</v>
      </c>
    </row>
    <row r="3071" spans="2:11" ht="15" customHeight="1">
      <c r="B3071" s="3" t="s">
        <v>124</v>
      </c>
      <c r="C3071" s="3" t="s">
        <v>14</v>
      </c>
      <c r="D3071" s="3" t="str">
        <f t="shared" si="188"/>
        <v>Check</v>
      </c>
      <c r="E3071" s="3">
        <v>12</v>
      </c>
      <c r="F3071" s="4">
        <v>1.6041E-2</v>
      </c>
      <c r="G3071" s="4">
        <v>-0.30630439999999998</v>
      </c>
      <c r="H3071" s="4">
        <v>-0.28701785000000002</v>
      </c>
      <c r="I3071" s="4">
        <f t="shared" si="189"/>
        <v>1.6041E-2</v>
      </c>
      <c r="J3071" s="4">
        <f t="shared" si="190"/>
        <v>1.8099547511312217E-4</v>
      </c>
      <c r="K3071" s="4">
        <f t="shared" si="191"/>
        <v>2.9033484162895926E-6</v>
      </c>
    </row>
    <row r="3072" spans="2:11" ht="15" customHeight="1">
      <c r="B3072" s="3" t="s">
        <v>124</v>
      </c>
      <c r="C3072" s="3" t="s">
        <v>15</v>
      </c>
      <c r="D3072" s="3" t="str">
        <f t="shared" si="188"/>
        <v>Check</v>
      </c>
      <c r="E3072" s="3">
        <v>12</v>
      </c>
      <c r="F3072" s="4">
        <v>-6.4551000000000001E-3</v>
      </c>
      <c r="G3072" s="4">
        <v>-0.35234571999999997</v>
      </c>
      <c r="H3072" s="4">
        <v>-0.34413764000000002</v>
      </c>
      <c r="I3072" s="4">
        <f t="shared" si="189"/>
        <v>-6.4551000000000001E-3</v>
      </c>
      <c r="J3072" s="4">
        <f t="shared" si="190"/>
        <v>1.8099547511312217E-4</v>
      </c>
      <c r="K3072" s="4">
        <f t="shared" si="191"/>
        <v>-1.168343891402715E-6</v>
      </c>
    </row>
    <row r="3073" spans="2:11" ht="15" customHeight="1">
      <c r="B3073" s="3" t="s">
        <v>124</v>
      </c>
      <c r="C3073" s="3" t="s">
        <v>16</v>
      </c>
      <c r="D3073" s="3" t="str">
        <f t="shared" si="188"/>
        <v>Check</v>
      </c>
      <c r="E3073" s="3">
        <v>12</v>
      </c>
      <c r="F3073" s="4">
        <v>-2.5959329999999999E-2</v>
      </c>
      <c r="G3073" s="4">
        <v>-0.38713058</v>
      </c>
      <c r="H3073" s="4">
        <v>-0.38572239000000003</v>
      </c>
      <c r="I3073" s="4">
        <f t="shared" si="189"/>
        <v>-2.5959329999999999E-2</v>
      </c>
      <c r="J3073" s="4">
        <f t="shared" si="190"/>
        <v>1.8099547511312217E-4</v>
      </c>
      <c r="K3073" s="4">
        <f t="shared" si="191"/>
        <v>-4.6985212669683254E-6</v>
      </c>
    </row>
    <row r="3074" spans="2:11" ht="15" customHeight="1">
      <c r="B3074" s="3" t="s">
        <v>124</v>
      </c>
      <c r="C3074" s="3" t="s">
        <v>17</v>
      </c>
      <c r="D3074" s="3" t="str">
        <f t="shared" si="188"/>
        <v>Check</v>
      </c>
      <c r="E3074" s="3">
        <v>12</v>
      </c>
      <c r="F3074" s="4">
        <v>-5.8536709999999999E-2</v>
      </c>
      <c r="G3074" s="4">
        <v>-0.43633951999999998</v>
      </c>
      <c r="H3074" s="4">
        <v>-0.44512064000000001</v>
      </c>
      <c r="I3074" s="4">
        <f t="shared" si="189"/>
        <v>-5.8536709999999999E-2</v>
      </c>
      <c r="J3074" s="4">
        <f t="shared" si="190"/>
        <v>1.8099547511312217E-4</v>
      </c>
      <c r="K3074" s="4">
        <f t="shared" si="191"/>
        <v>-1.059487963800905E-5</v>
      </c>
    </row>
    <row r="3075" spans="2:11" ht="15" customHeight="1">
      <c r="B3075" s="3" t="s">
        <v>124</v>
      </c>
      <c r="C3075" s="3" t="s">
        <v>18</v>
      </c>
      <c r="D3075" s="3" t="str">
        <f t="shared" si="188"/>
        <v>Check</v>
      </c>
      <c r="E3075" s="3">
        <v>12</v>
      </c>
      <c r="F3075" s="4">
        <v>-6.5313499999999997E-2</v>
      </c>
      <c r="G3075" s="4">
        <v>-0.42836068999999999</v>
      </c>
      <c r="H3075" s="4">
        <v>-0.43553651999999998</v>
      </c>
      <c r="I3075" s="4">
        <f t="shared" si="189"/>
        <v>-6.5313499999999997E-2</v>
      </c>
      <c r="J3075" s="4">
        <f t="shared" si="190"/>
        <v>1.8099547511312217E-4</v>
      </c>
      <c r="K3075" s="4">
        <f t="shared" si="191"/>
        <v>-1.1821447963800905E-5</v>
      </c>
    </row>
    <row r="3076" spans="2:11" ht="15" customHeight="1">
      <c r="B3076" s="3" t="s">
        <v>124</v>
      </c>
      <c r="C3076" s="3" t="s">
        <v>19</v>
      </c>
      <c r="D3076" s="3" t="str">
        <f t="shared" si="188"/>
        <v>Check</v>
      </c>
      <c r="E3076" s="3">
        <v>12</v>
      </c>
      <c r="F3076" s="4">
        <v>-8.0456139999999995E-2</v>
      </c>
      <c r="G3076" s="4">
        <v>-0.44075104999999998</v>
      </c>
      <c r="H3076" s="4">
        <v>-0.45031701000000002</v>
      </c>
      <c r="I3076" s="4">
        <f t="shared" si="189"/>
        <v>-8.0456139999999995E-2</v>
      </c>
      <c r="J3076" s="4">
        <f t="shared" si="190"/>
        <v>1.8099547511312217E-4</v>
      </c>
      <c r="K3076" s="4">
        <f t="shared" si="191"/>
        <v>-1.4562197285067872E-5</v>
      </c>
    </row>
    <row r="3077" spans="2:11" ht="15" customHeight="1">
      <c r="B3077" s="3" t="s">
        <v>124</v>
      </c>
      <c r="C3077" s="3" t="s">
        <v>20</v>
      </c>
      <c r="D3077" s="3" t="str">
        <f t="shared" ref="D3077:D3140" si="192">IF(I3077=F3077,"Check",IF(I3077=G3077,"Raise 3x", IF(I3077=H3077,"Raise 4x", "ERROR")))</f>
        <v>Check</v>
      </c>
      <c r="E3077" s="3">
        <v>12</v>
      </c>
      <c r="F3077" s="4">
        <v>-0.74149619</v>
      </c>
      <c r="G3077" s="4">
        <v>-1.4449061599999999</v>
      </c>
      <c r="H3077" s="4">
        <v>-1.7126306499999999</v>
      </c>
      <c r="I3077" s="4">
        <f t="shared" ref="I3077:I3140" si="193">MAX(F3077:H3077)</f>
        <v>-0.74149619</v>
      </c>
      <c r="J3077" s="4">
        <f t="shared" ref="J3077:J3140" si="194">E3077/(COMBIN(52,2)*50)</f>
        <v>1.8099547511312217E-4</v>
      </c>
      <c r="K3077" s="4">
        <f t="shared" ref="K3077:K3140" si="195">J3077*I3077</f>
        <v>-1.342074552036199E-4</v>
      </c>
    </row>
    <row r="3078" spans="2:11" ht="15" customHeight="1">
      <c r="B3078" s="3" t="s">
        <v>124</v>
      </c>
      <c r="C3078" s="3" t="s">
        <v>21</v>
      </c>
      <c r="D3078" s="3" t="str">
        <f t="shared" si="192"/>
        <v>Check</v>
      </c>
      <c r="E3078" s="3">
        <v>12</v>
      </c>
      <c r="F3078" s="4">
        <v>-0.53541145000000001</v>
      </c>
      <c r="G3078" s="4">
        <v>-1.6793197600000001</v>
      </c>
      <c r="H3078" s="4">
        <v>-1.9774353600000001</v>
      </c>
      <c r="I3078" s="4">
        <f t="shared" si="193"/>
        <v>-0.53541145000000001</v>
      </c>
      <c r="J3078" s="4">
        <f t="shared" si="194"/>
        <v>1.8099547511312217E-4</v>
      </c>
      <c r="K3078" s="4">
        <f t="shared" si="195"/>
        <v>-9.6907049773755659E-5</v>
      </c>
    </row>
    <row r="3079" spans="2:11" ht="15" customHeight="1">
      <c r="B3079" s="3" t="s">
        <v>124</v>
      </c>
      <c r="C3079" s="3" t="s">
        <v>22</v>
      </c>
      <c r="D3079" s="3" t="str">
        <f t="shared" si="192"/>
        <v>Check</v>
      </c>
      <c r="E3079" s="3">
        <v>12</v>
      </c>
      <c r="F3079" s="4">
        <v>-0.51881496999999999</v>
      </c>
      <c r="G3079" s="4">
        <v>-1.65711078</v>
      </c>
      <c r="H3079" s="4">
        <v>-1.9490845400000001</v>
      </c>
      <c r="I3079" s="4">
        <f t="shared" si="193"/>
        <v>-0.51881496999999999</v>
      </c>
      <c r="J3079" s="4">
        <f t="shared" si="194"/>
        <v>1.8099547511312217E-4</v>
      </c>
      <c r="K3079" s="4">
        <f t="shared" si="195"/>
        <v>-9.3903161990950221E-5</v>
      </c>
    </row>
    <row r="3080" spans="2:11" ht="15" customHeight="1">
      <c r="B3080" s="3" t="s">
        <v>124</v>
      </c>
      <c r="C3080" s="3" t="s">
        <v>23</v>
      </c>
      <c r="D3080" s="3" t="str">
        <f t="shared" si="192"/>
        <v>Check</v>
      </c>
      <c r="E3080" s="3">
        <v>12</v>
      </c>
      <c r="F3080" s="4">
        <v>-0.50218194000000005</v>
      </c>
      <c r="G3080" s="4">
        <v>-1.6319650000000001</v>
      </c>
      <c r="H3080" s="4">
        <v>-1.9172168700000001</v>
      </c>
      <c r="I3080" s="4">
        <f t="shared" si="193"/>
        <v>-0.50218194000000005</v>
      </c>
      <c r="J3080" s="4">
        <f t="shared" si="194"/>
        <v>1.8099547511312217E-4</v>
      </c>
      <c r="K3080" s="4">
        <f t="shared" si="195"/>
        <v>-9.0892658823529419E-5</v>
      </c>
    </row>
    <row r="3081" spans="2:11" ht="15" customHeight="1">
      <c r="B3081" s="3" t="s">
        <v>124</v>
      </c>
      <c r="C3081" s="3" t="s">
        <v>24</v>
      </c>
      <c r="D3081" s="3" t="str">
        <f t="shared" si="192"/>
        <v>Check</v>
      </c>
      <c r="E3081" s="3">
        <v>12</v>
      </c>
      <c r="F3081" s="4">
        <v>-0.50605306999999999</v>
      </c>
      <c r="G3081" s="4">
        <v>-1.6434127000000001</v>
      </c>
      <c r="H3081" s="4">
        <v>-1.93086661</v>
      </c>
      <c r="I3081" s="4">
        <f t="shared" si="193"/>
        <v>-0.50605306999999999</v>
      </c>
      <c r="J3081" s="4">
        <f t="shared" si="194"/>
        <v>1.8099547511312217E-4</v>
      </c>
      <c r="K3081" s="4">
        <f t="shared" si="195"/>
        <v>-9.1593315837104072E-5</v>
      </c>
    </row>
    <row r="3082" spans="2:11" ht="15" customHeight="1">
      <c r="B3082" s="3" t="s">
        <v>125</v>
      </c>
      <c r="C3082" s="3" t="s">
        <v>1</v>
      </c>
      <c r="D3082" s="3" t="str">
        <f t="shared" si="192"/>
        <v>Check</v>
      </c>
      <c r="E3082" s="3">
        <v>4</v>
      </c>
      <c r="F3082" s="4">
        <v>9.1442679999999998E-2</v>
      </c>
      <c r="G3082" s="4">
        <v>-0.15200087000000001</v>
      </c>
      <c r="H3082" s="4">
        <v>-8.8302370000000005E-2</v>
      </c>
      <c r="I3082" s="4">
        <f t="shared" si="193"/>
        <v>9.1442679999999998E-2</v>
      </c>
      <c r="J3082" s="4">
        <f t="shared" si="194"/>
        <v>6.0331825037707392E-5</v>
      </c>
      <c r="K3082" s="4">
        <f t="shared" si="195"/>
        <v>5.5169037707390646E-6</v>
      </c>
    </row>
    <row r="3083" spans="2:11" ht="15" customHeight="1">
      <c r="B3083" s="3" t="s">
        <v>125</v>
      </c>
      <c r="C3083" s="3" t="s">
        <v>2</v>
      </c>
      <c r="D3083" s="3" t="str">
        <f t="shared" si="192"/>
        <v>Check</v>
      </c>
      <c r="E3083" s="3">
        <v>4</v>
      </c>
      <c r="F3083" s="4">
        <v>6.5419400000000003E-2</v>
      </c>
      <c r="G3083" s="4">
        <v>-0.20055295000000001</v>
      </c>
      <c r="H3083" s="4">
        <v>-0.14814144000000001</v>
      </c>
      <c r="I3083" s="4">
        <f t="shared" si="193"/>
        <v>6.5419400000000003E-2</v>
      </c>
      <c r="J3083" s="4">
        <f t="shared" si="194"/>
        <v>6.0331825037707392E-5</v>
      </c>
      <c r="K3083" s="4">
        <f t="shared" si="195"/>
        <v>3.9468717948717953E-6</v>
      </c>
    </row>
    <row r="3084" spans="2:11" ht="15" customHeight="1">
      <c r="B3084" s="3" t="s">
        <v>125</v>
      </c>
      <c r="C3084" s="3" t="s">
        <v>3</v>
      </c>
      <c r="D3084" s="3" t="str">
        <f t="shared" si="192"/>
        <v>Check</v>
      </c>
      <c r="E3084" s="3">
        <v>4</v>
      </c>
      <c r="F3084" s="4">
        <v>3.2475879999999999E-2</v>
      </c>
      <c r="G3084" s="4">
        <v>-0.26104761999999998</v>
      </c>
      <c r="H3084" s="4">
        <v>-0.22262188999999999</v>
      </c>
      <c r="I3084" s="4">
        <f t="shared" si="193"/>
        <v>3.2475879999999999E-2</v>
      </c>
      <c r="J3084" s="4">
        <f t="shared" si="194"/>
        <v>6.0331825037707392E-5</v>
      </c>
      <c r="K3084" s="4">
        <f t="shared" si="195"/>
        <v>1.9593291101055805E-6</v>
      </c>
    </row>
    <row r="3085" spans="2:11" ht="15" customHeight="1">
      <c r="B3085" s="3" t="s">
        <v>125</v>
      </c>
      <c r="C3085" s="3" t="s">
        <v>4</v>
      </c>
      <c r="D3085" s="3" t="str">
        <f t="shared" si="192"/>
        <v>Check</v>
      </c>
      <c r="E3085" s="3">
        <v>4</v>
      </c>
      <c r="F3085" s="4">
        <v>3.1347369999999999E-2</v>
      </c>
      <c r="G3085" s="4">
        <v>-0.27331446999999998</v>
      </c>
      <c r="H3085" s="4">
        <v>-0.23750694</v>
      </c>
      <c r="I3085" s="4">
        <f t="shared" si="193"/>
        <v>3.1347369999999999E-2</v>
      </c>
      <c r="J3085" s="4">
        <f t="shared" si="194"/>
        <v>6.0331825037707392E-5</v>
      </c>
      <c r="K3085" s="4">
        <f t="shared" si="195"/>
        <v>1.8912440422322775E-6</v>
      </c>
    </row>
    <row r="3086" spans="2:11" ht="15" customHeight="1">
      <c r="B3086" s="3" t="s">
        <v>125</v>
      </c>
      <c r="C3086" s="3" t="s">
        <v>5</v>
      </c>
      <c r="D3086" s="3" t="str">
        <f t="shared" si="192"/>
        <v>Check</v>
      </c>
      <c r="E3086" s="3">
        <v>4</v>
      </c>
      <c r="F3086" s="4">
        <v>-7.0609699999999997E-3</v>
      </c>
      <c r="G3086" s="4">
        <v>-0.33594854000000002</v>
      </c>
      <c r="H3086" s="4">
        <v>-0.31286296000000002</v>
      </c>
      <c r="I3086" s="4">
        <f t="shared" si="193"/>
        <v>-7.0609699999999997E-3</v>
      </c>
      <c r="J3086" s="4">
        <f t="shared" si="194"/>
        <v>6.0331825037707392E-5</v>
      </c>
      <c r="K3086" s="4">
        <f t="shared" si="195"/>
        <v>-4.2600120663650075E-7</v>
      </c>
    </row>
    <row r="3087" spans="2:11" ht="15" customHeight="1">
      <c r="B3087" s="3" t="s">
        <v>125</v>
      </c>
      <c r="C3087" s="3" t="s">
        <v>6</v>
      </c>
      <c r="D3087" s="3" t="str">
        <f t="shared" si="192"/>
        <v>Check</v>
      </c>
      <c r="E3087" s="3">
        <v>4</v>
      </c>
      <c r="F3087" s="4">
        <v>-1.508117E-2</v>
      </c>
      <c r="G3087" s="4">
        <v>-0.33204056999999998</v>
      </c>
      <c r="H3087" s="4">
        <v>-0.30829055999999999</v>
      </c>
      <c r="I3087" s="4">
        <f t="shared" si="193"/>
        <v>-1.508117E-2</v>
      </c>
      <c r="J3087" s="4">
        <f t="shared" si="194"/>
        <v>6.0331825037707392E-5</v>
      </c>
      <c r="K3087" s="4">
        <f t="shared" si="195"/>
        <v>-9.0987450980392154E-7</v>
      </c>
    </row>
    <row r="3088" spans="2:11" ht="15" customHeight="1">
      <c r="B3088" s="3" t="s">
        <v>125</v>
      </c>
      <c r="C3088" s="3" t="s">
        <v>7</v>
      </c>
      <c r="D3088" s="3" t="str">
        <f t="shared" si="192"/>
        <v>Check</v>
      </c>
      <c r="E3088" s="3">
        <v>4</v>
      </c>
      <c r="F3088" s="4">
        <v>-3.232314E-2</v>
      </c>
      <c r="G3088" s="4">
        <v>-0.34511350000000002</v>
      </c>
      <c r="H3088" s="4">
        <v>-0.32362927000000002</v>
      </c>
      <c r="I3088" s="4">
        <f t="shared" si="193"/>
        <v>-3.232314E-2</v>
      </c>
      <c r="J3088" s="4">
        <f t="shared" si="194"/>
        <v>6.0331825037707392E-5</v>
      </c>
      <c r="K3088" s="4">
        <f t="shared" si="195"/>
        <v>-1.9501140271493212E-6</v>
      </c>
    </row>
    <row r="3089" spans="2:11" ht="15" customHeight="1">
      <c r="B3089" s="3" t="s">
        <v>125</v>
      </c>
      <c r="C3089" s="3" t="s">
        <v>8</v>
      </c>
      <c r="D3089" s="3" t="str">
        <f t="shared" si="192"/>
        <v>Check</v>
      </c>
      <c r="E3089" s="3">
        <v>4</v>
      </c>
      <c r="F3089" s="4">
        <v>-6.3000310000000004E-2</v>
      </c>
      <c r="G3089" s="4">
        <v>-0.37162537000000001</v>
      </c>
      <c r="H3089" s="4">
        <v>-0.35313323000000002</v>
      </c>
      <c r="I3089" s="4">
        <f t="shared" si="193"/>
        <v>-6.3000310000000004E-2</v>
      </c>
      <c r="J3089" s="4">
        <f t="shared" si="194"/>
        <v>6.0331825037707392E-5</v>
      </c>
      <c r="K3089" s="4">
        <f t="shared" si="195"/>
        <v>-3.8009236802413276E-6</v>
      </c>
    </row>
    <row r="3090" spans="2:11" ht="15" customHeight="1">
      <c r="B3090" s="3" t="s">
        <v>125</v>
      </c>
      <c r="C3090" s="3" t="s">
        <v>10</v>
      </c>
      <c r="D3090" s="3" t="str">
        <f t="shared" si="192"/>
        <v>Check</v>
      </c>
      <c r="E3090" s="3">
        <v>4</v>
      </c>
      <c r="F3090" s="4">
        <v>-0.64229170000000002</v>
      </c>
      <c r="G3090" s="4">
        <v>-1.85470285</v>
      </c>
      <c r="H3090" s="4">
        <v>-2.1783198600000002</v>
      </c>
      <c r="I3090" s="4">
        <f t="shared" si="193"/>
        <v>-0.64229170000000002</v>
      </c>
      <c r="J3090" s="4">
        <f t="shared" si="194"/>
        <v>6.0331825037707392E-5</v>
      </c>
      <c r="K3090" s="4">
        <f t="shared" si="195"/>
        <v>-3.8750630467571643E-5</v>
      </c>
    </row>
    <row r="3091" spans="2:11" ht="15" customHeight="1">
      <c r="B3091" s="3" t="s">
        <v>125</v>
      </c>
      <c r="C3091" s="3" t="s">
        <v>11</v>
      </c>
      <c r="D3091" s="3" t="str">
        <f t="shared" si="192"/>
        <v>Check</v>
      </c>
      <c r="E3091" s="3">
        <v>4</v>
      </c>
      <c r="F3091" s="4">
        <v>-0.62274536999999996</v>
      </c>
      <c r="G3091" s="4">
        <v>-1.82681991</v>
      </c>
      <c r="H3091" s="4">
        <v>-2.1433182500000001</v>
      </c>
      <c r="I3091" s="4">
        <f t="shared" si="193"/>
        <v>-0.62274536999999996</v>
      </c>
      <c r="J3091" s="4">
        <f t="shared" si="194"/>
        <v>6.0331825037707392E-5</v>
      </c>
      <c r="K3091" s="4">
        <f t="shared" si="195"/>
        <v>-3.7571364705882353E-5</v>
      </c>
    </row>
    <row r="3092" spans="2:11" ht="15" customHeight="1">
      <c r="B3092" s="3" t="s">
        <v>125</v>
      </c>
      <c r="C3092" s="3" t="s">
        <v>12</v>
      </c>
      <c r="D3092" s="3" t="str">
        <f t="shared" si="192"/>
        <v>Check</v>
      </c>
      <c r="E3092" s="3">
        <v>4</v>
      </c>
      <c r="F3092" s="4">
        <v>-0.62578966999999996</v>
      </c>
      <c r="G3092" s="4">
        <v>-1.83706916</v>
      </c>
      <c r="H3092" s="4">
        <v>-2.1554961000000001</v>
      </c>
      <c r="I3092" s="4">
        <f t="shared" si="193"/>
        <v>-0.62578966999999996</v>
      </c>
      <c r="J3092" s="4">
        <f t="shared" si="194"/>
        <v>6.0331825037707392E-5</v>
      </c>
      <c r="K3092" s="4">
        <f t="shared" si="195"/>
        <v>-3.7755032880844647E-5</v>
      </c>
    </row>
    <row r="3093" spans="2:11" ht="15" customHeight="1">
      <c r="B3093" s="3" t="s">
        <v>125</v>
      </c>
      <c r="C3093" s="3" t="s">
        <v>13</v>
      </c>
      <c r="D3093" s="3" t="str">
        <f t="shared" si="192"/>
        <v>Raise 4x</v>
      </c>
      <c r="E3093" s="3">
        <v>12</v>
      </c>
      <c r="F3093" s="4">
        <v>0.26899263000000001</v>
      </c>
      <c r="G3093" s="4">
        <v>0.41584695999999999</v>
      </c>
      <c r="H3093" s="4">
        <v>0.60023559999999998</v>
      </c>
      <c r="I3093" s="4">
        <f t="shared" si="193"/>
        <v>0.60023559999999998</v>
      </c>
      <c r="J3093" s="4">
        <f t="shared" si="194"/>
        <v>1.8099547511312217E-4</v>
      </c>
      <c r="K3093" s="4">
        <f t="shared" si="195"/>
        <v>1.0863992760180995E-4</v>
      </c>
    </row>
    <row r="3094" spans="2:11" ht="15" customHeight="1">
      <c r="B3094" s="3" t="s">
        <v>125</v>
      </c>
      <c r="C3094" s="3" t="s">
        <v>39</v>
      </c>
      <c r="D3094" s="3" t="str">
        <f t="shared" si="192"/>
        <v>Check</v>
      </c>
      <c r="E3094" s="3">
        <v>12</v>
      </c>
      <c r="F3094" s="4">
        <v>0.12086703</v>
      </c>
      <c r="G3094" s="4">
        <v>-0.11812618</v>
      </c>
      <c r="H3094" s="4">
        <v>-5.3340169999999999E-2</v>
      </c>
      <c r="I3094" s="4">
        <f t="shared" si="193"/>
        <v>0.12086703</v>
      </c>
      <c r="J3094" s="4">
        <f t="shared" si="194"/>
        <v>1.8099547511312217E-4</v>
      </c>
      <c r="K3094" s="4">
        <f t="shared" si="195"/>
        <v>2.1876385520361991E-5</v>
      </c>
    </row>
    <row r="3095" spans="2:11" ht="15" customHeight="1">
      <c r="B3095" s="3" t="s">
        <v>125</v>
      </c>
      <c r="C3095" s="3" t="s">
        <v>14</v>
      </c>
      <c r="D3095" s="3" t="str">
        <f t="shared" si="192"/>
        <v>Check</v>
      </c>
      <c r="E3095" s="3">
        <v>12</v>
      </c>
      <c r="F3095" s="4">
        <v>9.6246970000000001E-2</v>
      </c>
      <c r="G3095" s="4">
        <v>-0.16473788</v>
      </c>
      <c r="H3095" s="4">
        <v>-0.11081486</v>
      </c>
      <c r="I3095" s="4">
        <f t="shared" si="193"/>
        <v>9.6246970000000001E-2</v>
      </c>
      <c r="J3095" s="4">
        <f t="shared" si="194"/>
        <v>1.8099547511312217E-4</v>
      </c>
      <c r="K3095" s="4">
        <f t="shared" si="195"/>
        <v>1.7420266063348415E-5</v>
      </c>
    </row>
    <row r="3096" spans="2:11" ht="15" customHeight="1">
      <c r="B3096" s="3" t="s">
        <v>125</v>
      </c>
      <c r="C3096" s="3" t="s">
        <v>15</v>
      </c>
      <c r="D3096" s="3" t="str">
        <f t="shared" si="192"/>
        <v>Check</v>
      </c>
      <c r="E3096" s="3">
        <v>12</v>
      </c>
      <c r="F3096" s="4">
        <v>6.5174979999999993E-2</v>
      </c>
      <c r="G3096" s="4">
        <v>-0.22264360999999999</v>
      </c>
      <c r="H3096" s="4">
        <v>-0.18213884</v>
      </c>
      <c r="I3096" s="4">
        <f t="shared" si="193"/>
        <v>6.5174979999999993E-2</v>
      </c>
      <c r="J3096" s="4">
        <f t="shared" si="194"/>
        <v>1.8099547511312217E-4</v>
      </c>
      <c r="K3096" s="4">
        <f t="shared" si="195"/>
        <v>1.1796376470588235E-5</v>
      </c>
    </row>
    <row r="3097" spans="2:11" ht="15" customHeight="1">
      <c r="B3097" s="3" t="s">
        <v>125</v>
      </c>
      <c r="C3097" s="3" t="s">
        <v>16</v>
      </c>
      <c r="D3097" s="3" t="str">
        <f t="shared" si="192"/>
        <v>Check</v>
      </c>
      <c r="E3097" s="3">
        <v>12</v>
      </c>
      <c r="F3097" s="4">
        <v>6.367892E-2</v>
      </c>
      <c r="G3097" s="4">
        <v>-0.2339523</v>
      </c>
      <c r="H3097" s="4">
        <v>-0.19568314000000001</v>
      </c>
      <c r="I3097" s="4">
        <f t="shared" si="193"/>
        <v>6.367892E-2</v>
      </c>
      <c r="J3097" s="4">
        <f t="shared" si="194"/>
        <v>1.8099547511312217E-4</v>
      </c>
      <c r="K3097" s="4">
        <f t="shared" si="195"/>
        <v>1.1525596380090498E-5</v>
      </c>
    </row>
    <row r="3098" spans="2:11" ht="15" customHeight="1">
      <c r="B3098" s="3" t="s">
        <v>125</v>
      </c>
      <c r="C3098" s="3" t="s">
        <v>17</v>
      </c>
      <c r="D3098" s="3" t="str">
        <f t="shared" si="192"/>
        <v>Check</v>
      </c>
      <c r="E3098" s="3">
        <v>12</v>
      </c>
      <c r="F3098" s="4">
        <v>2.7328689999999999E-2</v>
      </c>
      <c r="G3098" s="4">
        <v>-0.29330799000000002</v>
      </c>
      <c r="H3098" s="4">
        <v>-0.26731276999999998</v>
      </c>
      <c r="I3098" s="4">
        <f t="shared" si="193"/>
        <v>2.7328689999999999E-2</v>
      </c>
      <c r="J3098" s="4">
        <f t="shared" si="194"/>
        <v>1.8099547511312217E-4</v>
      </c>
      <c r="K3098" s="4">
        <f t="shared" si="195"/>
        <v>4.9463692307692306E-6</v>
      </c>
    </row>
    <row r="3099" spans="2:11" ht="15" customHeight="1">
      <c r="B3099" s="3" t="s">
        <v>125</v>
      </c>
      <c r="C3099" s="3" t="s">
        <v>18</v>
      </c>
      <c r="D3099" s="3" t="str">
        <f t="shared" si="192"/>
        <v>Check</v>
      </c>
      <c r="E3099" s="3">
        <v>12</v>
      </c>
      <c r="F3099" s="4">
        <v>1.860937E-2</v>
      </c>
      <c r="G3099" s="4">
        <v>-0.29135551999999998</v>
      </c>
      <c r="H3099" s="4">
        <v>-0.26505019000000002</v>
      </c>
      <c r="I3099" s="4">
        <f t="shared" si="193"/>
        <v>1.860937E-2</v>
      </c>
      <c r="J3099" s="4">
        <f t="shared" si="194"/>
        <v>1.8099547511312217E-4</v>
      </c>
      <c r="K3099" s="4">
        <f t="shared" si="195"/>
        <v>3.3682117647058822E-6</v>
      </c>
    </row>
    <row r="3100" spans="2:11" ht="15" customHeight="1">
      <c r="B3100" s="3" t="s">
        <v>125</v>
      </c>
      <c r="C3100" s="3" t="s">
        <v>19</v>
      </c>
      <c r="D3100" s="3" t="str">
        <f t="shared" si="192"/>
        <v>Check</v>
      </c>
      <c r="E3100" s="3">
        <v>12</v>
      </c>
      <c r="F3100" s="4">
        <v>2.0150599999999999E-3</v>
      </c>
      <c r="G3100" s="4">
        <v>-0.30465044000000002</v>
      </c>
      <c r="H3100" s="4">
        <v>-0.28085991999999999</v>
      </c>
      <c r="I3100" s="4">
        <f t="shared" si="193"/>
        <v>2.0150599999999999E-3</v>
      </c>
      <c r="J3100" s="4">
        <f t="shared" si="194"/>
        <v>1.8099547511312217E-4</v>
      </c>
      <c r="K3100" s="4">
        <f t="shared" si="195"/>
        <v>3.6471674208144792E-7</v>
      </c>
    </row>
    <row r="3101" spans="2:11" ht="15" customHeight="1">
      <c r="B3101" s="3" t="s">
        <v>125</v>
      </c>
      <c r="C3101" s="3" t="s">
        <v>20</v>
      </c>
      <c r="D3101" s="3" t="str">
        <f t="shared" si="192"/>
        <v>Check</v>
      </c>
      <c r="E3101" s="3">
        <v>12</v>
      </c>
      <c r="F3101" s="4">
        <v>-1.7275450000000001E-2</v>
      </c>
      <c r="G3101" s="4">
        <v>-0.32075025000000001</v>
      </c>
      <c r="H3101" s="4">
        <v>-0.30019860999999998</v>
      </c>
      <c r="I3101" s="4">
        <f t="shared" si="193"/>
        <v>-1.7275450000000001E-2</v>
      </c>
      <c r="J3101" s="4">
        <f t="shared" si="194"/>
        <v>1.8099547511312217E-4</v>
      </c>
      <c r="K3101" s="4">
        <f t="shared" si="195"/>
        <v>-3.1267782805429865E-6</v>
      </c>
    </row>
    <row r="3102" spans="2:11" ht="15" customHeight="1">
      <c r="B3102" s="3" t="s">
        <v>125</v>
      </c>
      <c r="C3102" s="3" t="s">
        <v>21</v>
      </c>
      <c r="D3102" s="3" t="str">
        <f t="shared" si="192"/>
        <v>Check</v>
      </c>
      <c r="E3102" s="3">
        <v>12</v>
      </c>
      <c r="F3102" s="4">
        <v>-0.72590385999999996</v>
      </c>
      <c r="G3102" s="4">
        <v>-1.41901868</v>
      </c>
      <c r="H3102" s="4">
        <v>-1.68123388</v>
      </c>
      <c r="I3102" s="4">
        <f t="shared" si="193"/>
        <v>-0.72590385999999996</v>
      </c>
      <c r="J3102" s="4">
        <f t="shared" si="194"/>
        <v>1.8099547511312217E-4</v>
      </c>
      <c r="K3102" s="4">
        <f t="shared" si="195"/>
        <v>-1.3138531402714931E-4</v>
      </c>
    </row>
    <row r="3103" spans="2:11" ht="15" customHeight="1">
      <c r="B3103" s="3" t="s">
        <v>125</v>
      </c>
      <c r="C3103" s="3" t="s">
        <v>22</v>
      </c>
      <c r="D3103" s="3" t="str">
        <f t="shared" si="192"/>
        <v>Check</v>
      </c>
      <c r="E3103" s="3">
        <v>12</v>
      </c>
      <c r="F3103" s="4">
        <v>-0.51617968000000003</v>
      </c>
      <c r="G3103" s="4">
        <v>-1.6596687000000001</v>
      </c>
      <c r="H3103" s="4">
        <v>-1.9514147100000001</v>
      </c>
      <c r="I3103" s="4">
        <f t="shared" si="193"/>
        <v>-0.51617968000000003</v>
      </c>
      <c r="J3103" s="4">
        <f t="shared" si="194"/>
        <v>1.8099547511312217E-4</v>
      </c>
      <c r="K3103" s="4">
        <f t="shared" si="195"/>
        <v>-9.3426186425339368E-5</v>
      </c>
    </row>
    <row r="3104" spans="2:11" ht="15" customHeight="1">
      <c r="B3104" s="3" t="s">
        <v>125</v>
      </c>
      <c r="C3104" s="3" t="s">
        <v>23</v>
      </c>
      <c r="D3104" s="3" t="str">
        <f t="shared" si="192"/>
        <v>Check</v>
      </c>
      <c r="E3104" s="3">
        <v>12</v>
      </c>
      <c r="F3104" s="4">
        <v>-0.49833101000000002</v>
      </c>
      <c r="G3104" s="4">
        <v>-1.63313957</v>
      </c>
      <c r="H3104" s="4">
        <v>-1.91787471</v>
      </c>
      <c r="I3104" s="4">
        <f t="shared" si="193"/>
        <v>-0.49833101000000002</v>
      </c>
      <c r="J3104" s="4">
        <f t="shared" si="194"/>
        <v>1.8099547511312217E-4</v>
      </c>
      <c r="K3104" s="4">
        <f t="shared" si="195"/>
        <v>-9.0195657918552035E-5</v>
      </c>
    </row>
    <row r="3105" spans="2:11" ht="15" customHeight="1">
      <c r="B3105" s="3" t="s">
        <v>125</v>
      </c>
      <c r="C3105" s="3" t="s">
        <v>24</v>
      </c>
      <c r="D3105" s="3" t="str">
        <f t="shared" si="192"/>
        <v>Check</v>
      </c>
      <c r="E3105" s="3">
        <v>12</v>
      </c>
      <c r="F3105" s="4">
        <v>-0.50106172000000004</v>
      </c>
      <c r="G3105" s="4">
        <v>-1.6432415</v>
      </c>
      <c r="H3105" s="4">
        <v>-1.9298796300000001</v>
      </c>
      <c r="I3105" s="4">
        <f t="shared" si="193"/>
        <v>-0.50106172000000004</v>
      </c>
      <c r="J3105" s="4">
        <f t="shared" si="194"/>
        <v>1.8099547511312217E-4</v>
      </c>
      <c r="K3105" s="4">
        <f t="shared" si="195"/>
        <v>-9.0689904072398201E-5</v>
      </c>
    </row>
    <row r="3106" spans="2:11" ht="15" customHeight="1">
      <c r="B3106" s="3" t="s">
        <v>126</v>
      </c>
      <c r="C3106" s="3" t="s">
        <v>1</v>
      </c>
      <c r="D3106" s="3" t="str">
        <f t="shared" si="192"/>
        <v>Check</v>
      </c>
      <c r="E3106" s="3">
        <v>4</v>
      </c>
      <c r="F3106" s="4">
        <v>0.18378694000000001</v>
      </c>
      <c r="G3106" s="4">
        <v>2.9195100000000002E-3</v>
      </c>
      <c r="H3106" s="4">
        <v>0.10408261000000001</v>
      </c>
      <c r="I3106" s="4">
        <f t="shared" si="193"/>
        <v>0.18378694000000001</v>
      </c>
      <c r="J3106" s="4">
        <f t="shared" si="194"/>
        <v>6.0331825037707392E-5</v>
      </c>
      <c r="K3106" s="4">
        <f t="shared" si="195"/>
        <v>1.1088201508295626E-5</v>
      </c>
    </row>
    <row r="3107" spans="2:11" ht="15" customHeight="1">
      <c r="B3107" s="3" t="s">
        <v>126</v>
      </c>
      <c r="C3107" s="3" t="s">
        <v>2</v>
      </c>
      <c r="D3107" s="3" t="str">
        <f t="shared" si="192"/>
        <v>Check</v>
      </c>
      <c r="E3107" s="3">
        <v>4</v>
      </c>
      <c r="F3107" s="4">
        <v>0.15639063</v>
      </c>
      <c r="G3107" s="4">
        <v>-4.7666350000000003E-2</v>
      </c>
      <c r="H3107" s="4">
        <v>4.1696240000000002E-2</v>
      </c>
      <c r="I3107" s="4">
        <f t="shared" si="193"/>
        <v>0.15639063</v>
      </c>
      <c r="J3107" s="4">
        <f t="shared" si="194"/>
        <v>6.0331825037707392E-5</v>
      </c>
      <c r="K3107" s="4">
        <f t="shared" si="195"/>
        <v>9.4353321266968336E-6</v>
      </c>
    </row>
    <row r="3108" spans="2:11" ht="15" customHeight="1">
      <c r="B3108" s="3" t="s">
        <v>126</v>
      </c>
      <c r="C3108" s="3" t="s">
        <v>3</v>
      </c>
      <c r="D3108" s="3" t="str">
        <f t="shared" si="192"/>
        <v>Check</v>
      </c>
      <c r="E3108" s="3">
        <v>4</v>
      </c>
      <c r="F3108" s="4">
        <v>0.12175113999999999</v>
      </c>
      <c r="G3108" s="4">
        <v>-0.11012915</v>
      </c>
      <c r="H3108" s="4">
        <v>-3.5250749999999997E-2</v>
      </c>
      <c r="I3108" s="4">
        <f t="shared" si="193"/>
        <v>0.12175113999999999</v>
      </c>
      <c r="J3108" s="4">
        <f t="shared" si="194"/>
        <v>6.0331825037707392E-5</v>
      </c>
      <c r="K3108" s="4">
        <f t="shared" si="195"/>
        <v>7.3454684766214179E-6</v>
      </c>
    </row>
    <row r="3109" spans="2:11" ht="15" customHeight="1">
      <c r="B3109" s="3" t="s">
        <v>126</v>
      </c>
      <c r="C3109" s="3" t="s">
        <v>4</v>
      </c>
      <c r="D3109" s="3" t="str">
        <f t="shared" si="192"/>
        <v>Check</v>
      </c>
      <c r="E3109" s="3">
        <v>4</v>
      </c>
      <c r="F3109" s="4">
        <v>0.11148287</v>
      </c>
      <c r="G3109" s="4">
        <v>-0.13812769</v>
      </c>
      <c r="H3109" s="4">
        <v>-6.9191749999999996E-2</v>
      </c>
      <c r="I3109" s="4">
        <f t="shared" si="193"/>
        <v>0.11148287</v>
      </c>
      <c r="J3109" s="4">
        <f t="shared" si="194"/>
        <v>6.0331825037707392E-5</v>
      </c>
      <c r="K3109" s="4">
        <f t="shared" si="195"/>
        <v>6.725965007541478E-6</v>
      </c>
    </row>
    <row r="3110" spans="2:11" ht="15" customHeight="1">
      <c r="B3110" s="3" t="s">
        <v>126</v>
      </c>
      <c r="C3110" s="3" t="s">
        <v>5</v>
      </c>
      <c r="D3110" s="3" t="str">
        <f t="shared" si="192"/>
        <v>Check</v>
      </c>
      <c r="E3110" s="3">
        <v>4</v>
      </c>
      <c r="F3110" s="4">
        <v>9.2349260000000002E-2</v>
      </c>
      <c r="G3110" s="4">
        <v>-0.17484789000000001</v>
      </c>
      <c r="H3110" s="4">
        <v>-0.11367168</v>
      </c>
      <c r="I3110" s="4">
        <f t="shared" si="193"/>
        <v>9.2349260000000002E-2</v>
      </c>
      <c r="J3110" s="4">
        <f t="shared" si="194"/>
        <v>6.0331825037707392E-5</v>
      </c>
      <c r="K3110" s="4">
        <f t="shared" si="195"/>
        <v>5.5715993966817498E-6</v>
      </c>
    </row>
    <row r="3111" spans="2:11" ht="15" customHeight="1">
      <c r="B3111" s="3" t="s">
        <v>126</v>
      </c>
      <c r="C3111" s="3" t="s">
        <v>6</v>
      </c>
      <c r="D3111" s="3" t="str">
        <f t="shared" si="192"/>
        <v>Check</v>
      </c>
      <c r="E3111" s="3">
        <v>4</v>
      </c>
      <c r="F3111" s="4">
        <v>7.9941189999999995E-2</v>
      </c>
      <c r="G3111" s="4">
        <v>-0.18335555000000001</v>
      </c>
      <c r="H3111" s="4">
        <v>-0.12414246</v>
      </c>
      <c r="I3111" s="4">
        <f t="shared" si="193"/>
        <v>7.9941189999999995E-2</v>
      </c>
      <c r="J3111" s="4">
        <f t="shared" si="194"/>
        <v>6.0331825037707392E-5</v>
      </c>
      <c r="K3111" s="4">
        <f t="shared" si="195"/>
        <v>4.8229978883861236E-6</v>
      </c>
    </row>
    <row r="3112" spans="2:11" ht="15" customHeight="1">
      <c r="B3112" s="3" t="s">
        <v>126</v>
      </c>
      <c r="C3112" s="3" t="s">
        <v>7</v>
      </c>
      <c r="D3112" s="3" t="str">
        <f t="shared" si="192"/>
        <v>Check</v>
      </c>
      <c r="E3112" s="3">
        <v>4</v>
      </c>
      <c r="F3112" s="4">
        <v>5.9833690000000002E-2</v>
      </c>
      <c r="G3112" s="4">
        <v>-0.20107739999999999</v>
      </c>
      <c r="H3112" s="4">
        <v>-0.14507328</v>
      </c>
      <c r="I3112" s="4">
        <f t="shared" si="193"/>
        <v>5.9833690000000002E-2</v>
      </c>
      <c r="J3112" s="4">
        <f t="shared" si="194"/>
        <v>6.0331825037707392E-5</v>
      </c>
      <c r="K3112" s="4">
        <f t="shared" si="195"/>
        <v>3.6098757164404224E-6</v>
      </c>
    </row>
    <row r="3113" spans="2:11" ht="15" customHeight="1">
      <c r="B3113" s="3" t="s">
        <v>126</v>
      </c>
      <c r="C3113" s="3" t="s">
        <v>8</v>
      </c>
      <c r="D3113" s="3" t="str">
        <f t="shared" si="192"/>
        <v>Check</v>
      </c>
      <c r="E3113" s="3">
        <v>4</v>
      </c>
      <c r="F3113" s="4">
        <v>2.756548E-2</v>
      </c>
      <c r="G3113" s="4">
        <v>-0.22850114999999999</v>
      </c>
      <c r="H3113" s="4">
        <v>-0.17561309</v>
      </c>
      <c r="I3113" s="4">
        <f t="shared" si="193"/>
        <v>2.756548E-2</v>
      </c>
      <c r="J3113" s="4">
        <f t="shared" si="194"/>
        <v>6.0331825037707392E-5</v>
      </c>
      <c r="K3113" s="4">
        <f t="shared" si="195"/>
        <v>1.6630757164404224E-6</v>
      </c>
    </row>
    <row r="3114" spans="2:11" ht="15" customHeight="1">
      <c r="B3114" s="3" t="s">
        <v>126</v>
      </c>
      <c r="C3114" s="3" t="s">
        <v>9</v>
      </c>
      <c r="D3114" s="3" t="str">
        <f t="shared" si="192"/>
        <v>Check</v>
      </c>
      <c r="E3114" s="3">
        <v>4</v>
      </c>
      <c r="F3114" s="4">
        <v>4.4930650000000003E-2</v>
      </c>
      <c r="G3114" s="4">
        <v>-0.19458097999999999</v>
      </c>
      <c r="H3114" s="4">
        <v>-0.13340726999999999</v>
      </c>
      <c r="I3114" s="4">
        <f t="shared" si="193"/>
        <v>4.4930650000000003E-2</v>
      </c>
      <c r="J3114" s="4">
        <f t="shared" si="194"/>
        <v>6.0331825037707392E-5</v>
      </c>
      <c r="K3114" s="4">
        <f t="shared" si="195"/>
        <v>2.7107481146304678E-6</v>
      </c>
    </row>
    <row r="3115" spans="2:11" ht="15" customHeight="1">
      <c r="B3115" s="3" t="s">
        <v>126</v>
      </c>
      <c r="C3115" s="3" t="s">
        <v>11</v>
      </c>
      <c r="D3115" s="3" t="str">
        <f t="shared" si="192"/>
        <v>Check</v>
      </c>
      <c r="E3115" s="3">
        <v>4</v>
      </c>
      <c r="F3115" s="4">
        <v>-0.61976628</v>
      </c>
      <c r="G3115" s="4">
        <v>-1.8295994099999999</v>
      </c>
      <c r="H3115" s="4">
        <v>-2.1458505400000001</v>
      </c>
      <c r="I3115" s="4">
        <f t="shared" si="193"/>
        <v>-0.61976628</v>
      </c>
      <c r="J3115" s="4">
        <f t="shared" si="194"/>
        <v>6.0331825037707392E-5</v>
      </c>
      <c r="K3115" s="4">
        <f t="shared" si="195"/>
        <v>-3.7391630769230767E-5</v>
      </c>
    </row>
    <row r="3116" spans="2:11" ht="15" customHeight="1">
      <c r="B3116" s="3" t="s">
        <v>126</v>
      </c>
      <c r="C3116" s="3" t="s">
        <v>12</v>
      </c>
      <c r="D3116" s="3" t="str">
        <f t="shared" si="192"/>
        <v>Check</v>
      </c>
      <c r="E3116" s="3">
        <v>4</v>
      </c>
      <c r="F3116" s="4">
        <v>-0.62161029000000001</v>
      </c>
      <c r="G3116" s="4">
        <v>-1.83841962</v>
      </c>
      <c r="H3116" s="4">
        <v>-2.15630093</v>
      </c>
      <c r="I3116" s="4">
        <f t="shared" si="193"/>
        <v>-0.62161029000000001</v>
      </c>
      <c r="J3116" s="4">
        <f t="shared" si="194"/>
        <v>6.0331825037707392E-5</v>
      </c>
      <c r="K3116" s="4">
        <f t="shared" si="195"/>
        <v>-3.7502883257918554E-5</v>
      </c>
    </row>
    <row r="3117" spans="2:11" ht="15" customHeight="1">
      <c r="B3117" s="3" t="s">
        <v>126</v>
      </c>
      <c r="C3117" s="3" t="s">
        <v>13</v>
      </c>
      <c r="D3117" s="3" t="str">
        <f t="shared" si="192"/>
        <v>Raise 4x</v>
      </c>
      <c r="E3117" s="3">
        <v>12</v>
      </c>
      <c r="F3117" s="4">
        <v>0.49878766000000002</v>
      </c>
      <c r="G3117" s="4">
        <v>0.74542025000000001</v>
      </c>
      <c r="H3117" s="4">
        <v>1.00890255</v>
      </c>
      <c r="I3117" s="4">
        <f t="shared" si="193"/>
        <v>1.00890255</v>
      </c>
      <c r="J3117" s="4">
        <f t="shared" si="194"/>
        <v>1.8099547511312217E-4</v>
      </c>
      <c r="K3117" s="4">
        <f t="shared" si="195"/>
        <v>1.8260679638009049E-4</v>
      </c>
    </row>
    <row r="3118" spans="2:11" ht="15" customHeight="1">
      <c r="B3118" s="3" t="s">
        <v>126</v>
      </c>
      <c r="C3118" s="3" t="s">
        <v>39</v>
      </c>
      <c r="D3118" s="3" t="str">
        <f t="shared" si="192"/>
        <v>Check</v>
      </c>
      <c r="E3118" s="3">
        <v>12</v>
      </c>
      <c r="F3118" s="4">
        <v>0.20516582999999999</v>
      </c>
      <c r="G3118" s="4">
        <v>2.5341059999999999E-2</v>
      </c>
      <c r="H3118" s="4">
        <v>0.1251632</v>
      </c>
      <c r="I3118" s="4">
        <f t="shared" si="193"/>
        <v>0.20516582999999999</v>
      </c>
      <c r="J3118" s="4">
        <f t="shared" si="194"/>
        <v>1.8099547511312217E-4</v>
      </c>
      <c r="K3118" s="4">
        <f t="shared" si="195"/>
        <v>3.7134086877828052E-5</v>
      </c>
    </row>
    <row r="3119" spans="2:11" ht="15" customHeight="1">
      <c r="B3119" s="3" t="s">
        <v>126</v>
      </c>
      <c r="C3119" s="3" t="s">
        <v>14</v>
      </c>
      <c r="D3119" s="3" t="str">
        <f t="shared" si="192"/>
        <v>Check</v>
      </c>
      <c r="E3119" s="3">
        <v>12</v>
      </c>
      <c r="F3119" s="4">
        <v>0.17916818000000001</v>
      </c>
      <c r="G3119" s="4">
        <v>-2.321776E-2</v>
      </c>
      <c r="H3119" s="4">
        <v>6.5249119999999994E-2</v>
      </c>
      <c r="I3119" s="4">
        <f t="shared" si="193"/>
        <v>0.17916818000000001</v>
      </c>
      <c r="J3119" s="4">
        <f t="shared" si="194"/>
        <v>1.8099547511312217E-4</v>
      </c>
      <c r="K3119" s="4">
        <f t="shared" si="195"/>
        <v>3.2428629864253394E-5</v>
      </c>
    </row>
    <row r="3120" spans="2:11" ht="15" customHeight="1">
      <c r="B3120" s="3" t="s">
        <v>126</v>
      </c>
      <c r="C3120" s="3" t="s">
        <v>15</v>
      </c>
      <c r="D3120" s="3" t="str">
        <f t="shared" si="192"/>
        <v>Check</v>
      </c>
      <c r="E3120" s="3">
        <v>12</v>
      </c>
      <c r="F3120" s="4">
        <v>0.14637240000000001</v>
      </c>
      <c r="G3120" s="4">
        <v>-8.3008799999999994E-2</v>
      </c>
      <c r="H3120" s="4">
        <v>-8.4382099999999998E-3</v>
      </c>
      <c r="I3120" s="4">
        <f t="shared" si="193"/>
        <v>0.14637240000000001</v>
      </c>
      <c r="J3120" s="4">
        <f t="shared" si="194"/>
        <v>1.8099547511312217E-4</v>
      </c>
      <c r="K3120" s="4">
        <f t="shared" si="195"/>
        <v>2.6492742081447967E-5</v>
      </c>
    </row>
    <row r="3121" spans="2:11" ht="15" customHeight="1">
      <c r="B3121" s="3" t="s">
        <v>126</v>
      </c>
      <c r="C3121" s="3" t="s">
        <v>16</v>
      </c>
      <c r="D3121" s="3" t="str">
        <f t="shared" si="192"/>
        <v>Check</v>
      </c>
      <c r="E3121" s="3">
        <v>12</v>
      </c>
      <c r="F3121" s="4">
        <v>0.13618936000000001</v>
      </c>
      <c r="G3121" s="4">
        <v>-0.1093161</v>
      </c>
      <c r="H3121" s="4">
        <v>-4.0145880000000002E-2</v>
      </c>
      <c r="I3121" s="4">
        <f t="shared" si="193"/>
        <v>0.13618936000000001</v>
      </c>
      <c r="J3121" s="4">
        <f t="shared" si="194"/>
        <v>1.8099547511312217E-4</v>
      </c>
      <c r="K3121" s="4">
        <f t="shared" si="195"/>
        <v>2.4649657918552036E-5</v>
      </c>
    </row>
    <row r="3122" spans="2:11" ht="15" customHeight="1">
      <c r="B3122" s="3" t="s">
        <v>126</v>
      </c>
      <c r="C3122" s="3" t="s">
        <v>17</v>
      </c>
      <c r="D3122" s="3" t="str">
        <f t="shared" si="192"/>
        <v>Check</v>
      </c>
      <c r="E3122" s="3">
        <v>12</v>
      </c>
      <c r="F3122" s="4">
        <v>0.11838163</v>
      </c>
      <c r="G3122" s="4">
        <v>-0.14341174000000001</v>
      </c>
      <c r="H3122" s="4">
        <v>-8.1487320000000002E-2</v>
      </c>
      <c r="I3122" s="4">
        <f t="shared" si="193"/>
        <v>0.11838163</v>
      </c>
      <c r="J3122" s="4">
        <f t="shared" si="194"/>
        <v>1.8099547511312217E-4</v>
      </c>
      <c r="K3122" s="4">
        <f t="shared" si="195"/>
        <v>2.1426539366515838E-5</v>
      </c>
    </row>
    <row r="3123" spans="2:11" ht="15" customHeight="1">
      <c r="B3123" s="3" t="s">
        <v>126</v>
      </c>
      <c r="C3123" s="3" t="s">
        <v>18</v>
      </c>
      <c r="D3123" s="3" t="str">
        <f t="shared" si="192"/>
        <v>Check</v>
      </c>
      <c r="E3123" s="3">
        <v>12</v>
      </c>
      <c r="F3123" s="4">
        <v>0.10553248</v>
      </c>
      <c r="G3123" s="4">
        <v>-0.15320037</v>
      </c>
      <c r="H3123" s="4">
        <v>-9.3455029999999994E-2</v>
      </c>
      <c r="I3123" s="4">
        <f t="shared" si="193"/>
        <v>0.10553248</v>
      </c>
      <c r="J3123" s="4">
        <f t="shared" si="194"/>
        <v>1.8099547511312217E-4</v>
      </c>
      <c r="K3123" s="4">
        <f t="shared" si="195"/>
        <v>1.9100901357466062E-5</v>
      </c>
    </row>
    <row r="3124" spans="2:11" ht="15" customHeight="1">
      <c r="B3124" s="3" t="s">
        <v>126</v>
      </c>
      <c r="C3124" s="3" t="s">
        <v>19</v>
      </c>
      <c r="D3124" s="3" t="str">
        <f t="shared" si="192"/>
        <v>Check</v>
      </c>
      <c r="E3124" s="3">
        <v>12</v>
      </c>
      <c r="F3124" s="4">
        <v>8.6104330000000007E-2</v>
      </c>
      <c r="G3124" s="4">
        <v>-0.17096819999999999</v>
      </c>
      <c r="H3124" s="4">
        <v>-0.11464523</v>
      </c>
      <c r="I3124" s="4">
        <f t="shared" si="193"/>
        <v>8.6104330000000007E-2</v>
      </c>
      <c r="J3124" s="4">
        <f t="shared" si="194"/>
        <v>1.8099547511312217E-4</v>
      </c>
      <c r="K3124" s="4">
        <f t="shared" si="195"/>
        <v>1.5584494117647059E-5</v>
      </c>
    </row>
    <row r="3125" spans="2:11" ht="15" customHeight="1">
      <c r="B3125" s="3" t="s">
        <v>126</v>
      </c>
      <c r="C3125" s="3" t="s">
        <v>20</v>
      </c>
      <c r="D3125" s="3" t="str">
        <f t="shared" si="192"/>
        <v>Check</v>
      </c>
      <c r="E3125" s="3">
        <v>12</v>
      </c>
      <c r="F3125" s="4">
        <v>6.5242759999999997E-2</v>
      </c>
      <c r="G3125" s="4">
        <v>-0.18795094000000001</v>
      </c>
      <c r="H3125" s="4">
        <v>-0.13498705999999999</v>
      </c>
      <c r="I3125" s="4">
        <f t="shared" si="193"/>
        <v>6.5242759999999997E-2</v>
      </c>
      <c r="J3125" s="4">
        <f t="shared" si="194"/>
        <v>1.8099547511312217E-4</v>
      </c>
      <c r="K3125" s="4">
        <f t="shared" si="195"/>
        <v>1.1808644343891402E-5</v>
      </c>
    </row>
    <row r="3126" spans="2:11" ht="15" customHeight="1">
      <c r="B3126" s="3" t="s">
        <v>126</v>
      </c>
      <c r="C3126" s="3" t="s">
        <v>21</v>
      </c>
      <c r="D3126" s="3" t="str">
        <f t="shared" si="192"/>
        <v>Check</v>
      </c>
      <c r="E3126" s="3">
        <v>12</v>
      </c>
      <c r="F3126" s="4">
        <v>8.1251039999999997E-2</v>
      </c>
      <c r="G3126" s="4">
        <v>-0.15594056000000001</v>
      </c>
      <c r="H3126" s="4">
        <v>-9.5104949999999994E-2</v>
      </c>
      <c r="I3126" s="4">
        <f t="shared" si="193"/>
        <v>8.1251039999999997E-2</v>
      </c>
      <c r="J3126" s="4">
        <f t="shared" si="194"/>
        <v>1.8099547511312217E-4</v>
      </c>
      <c r="K3126" s="4">
        <f t="shared" si="195"/>
        <v>1.4706070588235294E-5</v>
      </c>
    </row>
    <row r="3127" spans="2:11" ht="15" customHeight="1">
      <c r="B3127" s="3" t="s">
        <v>126</v>
      </c>
      <c r="C3127" s="3" t="s">
        <v>22</v>
      </c>
      <c r="D3127" s="3" t="str">
        <f t="shared" si="192"/>
        <v>Check</v>
      </c>
      <c r="E3127" s="3">
        <v>12</v>
      </c>
      <c r="F3127" s="4">
        <v>-0.71328994999999995</v>
      </c>
      <c r="G3127" s="4">
        <v>-1.39841098</v>
      </c>
      <c r="H3127" s="4">
        <v>-1.6561729000000001</v>
      </c>
      <c r="I3127" s="4">
        <f t="shared" si="193"/>
        <v>-0.71328994999999995</v>
      </c>
      <c r="J3127" s="4">
        <f t="shared" si="194"/>
        <v>1.8099547511312217E-4</v>
      </c>
      <c r="K3127" s="4">
        <f t="shared" si="195"/>
        <v>-1.2910225339366515E-4</v>
      </c>
    </row>
    <row r="3128" spans="2:11" ht="15" customHeight="1">
      <c r="B3128" s="3" t="s">
        <v>126</v>
      </c>
      <c r="C3128" s="3" t="s">
        <v>23</v>
      </c>
      <c r="D3128" s="3" t="str">
        <f t="shared" si="192"/>
        <v>Check</v>
      </c>
      <c r="E3128" s="3">
        <v>12</v>
      </c>
      <c r="F3128" s="4">
        <v>-0.49451833000000001</v>
      </c>
      <c r="G3128" s="4">
        <v>-1.6344730599999999</v>
      </c>
      <c r="H3128" s="4">
        <v>-1.91870852</v>
      </c>
      <c r="I3128" s="4">
        <f t="shared" si="193"/>
        <v>-0.49451833000000001</v>
      </c>
      <c r="J3128" s="4">
        <f t="shared" si="194"/>
        <v>1.8099547511312217E-4</v>
      </c>
      <c r="K3128" s="4">
        <f t="shared" si="195"/>
        <v>-8.9505580090497736E-5</v>
      </c>
    </row>
    <row r="3129" spans="2:11" ht="15" customHeight="1">
      <c r="B3129" s="3" t="s">
        <v>126</v>
      </c>
      <c r="C3129" s="3" t="s">
        <v>24</v>
      </c>
      <c r="D3129" s="3" t="str">
        <f t="shared" si="192"/>
        <v>Check</v>
      </c>
      <c r="E3129" s="3">
        <v>12</v>
      </c>
      <c r="F3129" s="4">
        <v>-0.49606222999999999</v>
      </c>
      <c r="G3129" s="4">
        <v>-1.64319164</v>
      </c>
      <c r="H3129" s="4">
        <v>-1.9290411000000001</v>
      </c>
      <c r="I3129" s="4">
        <f t="shared" si="193"/>
        <v>-0.49606222999999999</v>
      </c>
      <c r="J3129" s="4">
        <f t="shared" si="194"/>
        <v>1.8099547511312217E-4</v>
      </c>
      <c r="K3129" s="4">
        <f t="shared" si="195"/>
        <v>-8.9785019004524878E-5</v>
      </c>
    </row>
    <row r="3130" spans="2:11" ht="15" customHeight="1">
      <c r="B3130" s="3" t="s">
        <v>127</v>
      </c>
      <c r="C3130" s="3" t="s">
        <v>1</v>
      </c>
      <c r="D3130" s="3" t="str">
        <f t="shared" si="192"/>
        <v>Raise 4x</v>
      </c>
      <c r="E3130" s="3">
        <v>4</v>
      </c>
      <c r="F3130" s="4">
        <v>0.28178841999999998</v>
      </c>
      <c r="G3130" s="4">
        <v>0.15805743999999999</v>
      </c>
      <c r="H3130" s="4">
        <v>0.29668338</v>
      </c>
      <c r="I3130" s="4">
        <f t="shared" si="193"/>
        <v>0.29668338</v>
      </c>
      <c r="J3130" s="4">
        <f t="shared" si="194"/>
        <v>6.0331825037707392E-5</v>
      </c>
      <c r="K3130" s="4">
        <f t="shared" si="195"/>
        <v>1.7899449773755657E-5</v>
      </c>
    </row>
    <row r="3131" spans="2:11" ht="15" customHeight="1">
      <c r="B3131" s="3" t="s">
        <v>127</v>
      </c>
      <c r="C3131" s="3" t="s">
        <v>2</v>
      </c>
      <c r="D3131" s="3" t="str">
        <f t="shared" si="192"/>
        <v>Check</v>
      </c>
      <c r="E3131" s="3">
        <v>4</v>
      </c>
      <c r="F3131" s="4">
        <v>0.25188165000000001</v>
      </c>
      <c r="G3131" s="4">
        <v>0.1054378</v>
      </c>
      <c r="H3131" s="4">
        <v>0.23174971</v>
      </c>
      <c r="I3131" s="4">
        <f t="shared" si="193"/>
        <v>0.25188165000000001</v>
      </c>
      <c r="J3131" s="4">
        <f t="shared" si="194"/>
        <v>6.0331825037707392E-5</v>
      </c>
      <c r="K3131" s="4">
        <f t="shared" si="195"/>
        <v>1.5196479638009052E-5</v>
      </c>
    </row>
    <row r="3132" spans="2:11" ht="15" customHeight="1">
      <c r="B3132" s="3" t="s">
        <v>127</v>
      </c>
      <c r="C3132" s="3" t="s">
        <v>3</v>
      </c>
      <c r="D3132" s="3" t="str">
        <f t="shared" si="192"/>
        <v>Check</v>
      </c>
      <c r="E3132" s="3">
        <v>4</v>
      </c>
      <c r="F3132" s="4">
        <v>0.21467707</v>
      </c>
      <c r="G3132" s="4">
        <v>4.1006870000000001E-2</v>
      </c>
      <c r="H3132" s="4">
        <v>0.1523362</v>
      </c>
      <c r="I3132" s="4">
        <f t="shared" si="193"/>
        <v>0.21467707</v>
      </c>
      <c r="J3132" s="4">
        <f t="shared" si="194"/>
        <v>6.0331825037707392E-5</v>
      </c>
      <c r="K3132" s="4">
        <f t="shared" si="195"/>
        <v>1.2951859426847663E-5</v>
      </c>
    </row>
    <row r="3133" spans="2:11" ht="15" customHeight="1">
      <c r="B3133" s="3" t="s">
        <v>127</v>
      </c>
      <c r="C3133" s="3" t="s">
        <v>4</v>
      </c>
      <c r="D3133" s="3" t="str">
        <f t="shared" si="192"/>
        <v>Check</v>
      </c>
      <c r="E3133" s="3">
        <v>4</v>
      </c>
      <c r="F3133" s="4">
        <v>0.20157842000000001</v>
      </c>
      <c r="G3133" s="4">
        <v>9.2955199999999998E-3</v>
      </c>
      <c r="H3133" s="4">
        <v>0.11372039</v>
      </c>
      <c r="I3133" s="4">
        <f t="shared" si="193"/>
        <v>0.20157842000000001</v>
      </c>
      <c r="J3133" s="4">
        <f t="shared" si="194"/>
        <v>6.0331825037707392E-5</v>
      </c>
      <c r="K3133" s="4">
        <f t="shared" si="195"/>
        <v>1.2161593966817497E-5</v>
      </c>
    </row>
    <row r="3134" spans="2:11" ht="15" customHeight="1">
      <c r="B3134" s="3" t="s">
        <v>127</v>
      </c>
      <c r="C3134" s="3" t="s">
        <v>5</v>
      </c>
      <c r="D3134" s="3" t="str">
        <f t="shared" si="192"/>
        <v>Check</v>
      </c>
      <c r="E3134" s="3">
        <v>4</v>
      </c>
      <c r="F3134" s="4">
        <v>0.17332852000000001</v>
      </c>
      <c r="G3134" s="4">
        <v>-4.2789000000000001E-2</v>
      </c>
      <c r="H3134" s="4">
        <v>5.0653200000000002E-2</v>
      </c>
      <c r="I3134" s="4">
        <f t="shared" si="193"/>
        <v>0.17332852000000001</v>
      </c>
      <c r="J3134" s="4">
        <f t="shared" si="194"/>
        <v>6.0331825037707392E-5</v>
      </c>
      <c r="K3134" s="4">
        <f t="shared" si="195"/>
        <v>1.0457225942684767E-5</v>
      </c>
    </row>
    <row r="3135" spans="2:11" ht="15" customHeight="1">
      <c r="B3135" s="3" t="s">
        <v>127</v>
      </c>
      <c r="C3135" s="3" t="s">
        <v>6</v>
      </c>
      <c r="D3135" s="3" t="str">
        <f t="shared" si="192"/>
        <v>Check</v>
      </c>
      <c r="E3135" s="3">
        <v>4</v>
      </c>
      <c r="F3135" s="4">
        <v>0.18123252000000001</v>
      </c>
      <c r="G3135" s="4">
        <v>-2.5858539999999999E-2</v>
      </c>
      <c r="H3135" s="4">
        <v>7.0466849999999998E-2</v>
      </c>
      <c r="I3135" s="4">
        <f t="shared" si="193"/>
        <v>0.18123252000000001</v>
      </c>
      <c r="J3135" s="4">
        <f t="shared" si="194"/>
        <v>6.0331825037707392E-5</v>
      </c>
      <c r="K3135" s="4">
        <f t="shared" si="195"/>
        <v>1.0934088687782806E-5</v>
      </c>
    </row>
    <row r="3136" spans="2:11" ht="15" customHeight="1">
      <c r="B3136" s="3" t="s">
        <v>127</v>
      </c>
      <c r="C3136" s="3" t="s">
        <v>7</v>
      </c>
      <c r="D3136" s="3" t="str">
        <f t="shared" si="192"/>
        <v>Check</v>
      </c>
      <c r="E3136" s="3">
        <v>4</v>
      </c>
      <c r="F3136" s="4">
        <v>0.15583532999999999</v>
      </c>
      <c r="G3136" s="4">
        <v>-5.5883530000000001E-2</v>
      </c>
      <c r="H3136" s="4">
        <v>3.464271E-2</v>
      </c>
      <c r="I3136" s="4">
        <f t="shared" si="193"/>
        <v>0.15583532999999999</v>
      </c>
      <c r="J3136" s="4">
        <f t="shared" si="194"/>
        <v>6.0331825037707392E-5</v>
      </c>
      <c r="K3136" s="4">
        <f t="shared" si="195"/>
        <v>9.4018298642533927E-6</v>
      </c>
    </row>
    <row r="3137" spans="2:11" ht="15" customHeight="1">
      <c r="B3137" s="3" t="s">
        <v>127</v>
      </c>
      <c r="C3137" s="3" t="s">
        <v>8</v>
      </c>
      <c r="D3137" s="3" t="str">
        <f t="shared" si="192"/>
        <v>Check</v>
      </c>
      <c r="E3137" s="3">
        <v>4</v>
      </c>
      <c r="F3137" s="4">
        <v>0.12000637</v>
      </c>
      <c r="G3137" s="4">
        <v>-8.8597930000000005E-2</v>
      </c>
      <c r="H3137" s="4">
        <v>-2.2905E-3</v>
      </c>
      <c r="I3137" s="4">
        <f t="shared" si="193"/>
        <v>0.12000637</v>
      </c>
      <c r="J3137" s="4">
        <f t="shared" si="194"/>
        <v>6.0331825037707392E-5</v>
      </c>
      <c r="K3137" s="4">
        <f t="shared" si="195"/>
        <v>7.2402033182503771E-6</v>
      </c>
    </row>
    <row r="3138" spans="2:11" ht="15" customHeight="1">
      <c r="B3138" s="3" t="s">
        <v>127</v>
      </c>
      <c r="C3138" s="3" t="s">
        <v>9</v>
      </c>
      <c r="D3138" s="3" t="str">
        <f t="shared" si="192"/>
        <v>Check</v>
      </c>
      <c r="E3138" s="3">
        <v>4</v>
      </c>
      <c r="F3138" s="4">
        <v>0.13805697</v>
      </c>
      <c r="G3138" s="4">
        <v>-5.3447559999999998E-2</v>
      </c>
      <c r="H3138" s="4">
        <v>4.1480379999999997E-2</v>
      </c>
      <c r="I3138" s="4">
        <f t="shared" si="193"/>
        <v>0.13805697</v>
      </c>
      <c r="J3138" s="4">
        <f t="shared" si="194"/>
        <v>6.0331825037707392E-5</v>
      </c>
      <c r="K3138" s="4">
        <f t="shared" si="195"/>
        <v>8.3292289592760187E-6</v>
      </c>
    </row>
    <row r="3139" spans="2:11" ht="15" customHeight="1">
      <c r="B3139" s="3" t="s">
        <v>127</v>
      </c>
      <c r="C3139" s="3" t="s">
        <v>10</v>
      </c>
      <c r="D3139" s="3" t="str">
        <f t="shared" si="192"/>
        <v>Check</v>
      </c>
      <c r="E3139" s="3">
        <v>4</v>
      </c>
      <c r="F3139" s="4">
        <v>0.15760272</v>
      </c>
      <c r="G3139" s="4">
        <v>-1.5873809999999999E-2</v>
      </c>
      <c r="H3139" s="4">
        <v>8.8174820000000001E-2</v>
      </c>
      <c r="I3139" s="4">
        <f t="shared" si="193"/>
        <v>0.15760272</v>
      </c>
      <c r="J3139" s="4">
        <f t="shared" si="194"/>
        <v>6.0331825037707392E-5</v>
      </c>
      <c r="K3139" s="4">
        <f t="shared" si="195"/>
        <v>9.5084597285067884E-6</v>
      </c>
    </row>
    <row r="3140" spans="2:11" ht="15" customHeight="1">
      <c r="B3140" s="3" t="s">
        <v>127</v>
      </c>
      <c r="C3140" s="3" t="s">
        <v>12</v>
      </c>
      <c r="D3140" s="3" t="str">
        <f t="shared" si="192"/>
        <v>Check</v>
      </c>
      <c r="E3140" s="3">
        <v>4</v>
      </c>
      <c r="F3140" s="4">
        <v>-0.61758404</v>
      </c>
      <c r="G3140" s="4">
        <v>-1.8399827099999999</v>
      </c>
      <c r="H3140" s="4">
        <v>-2.15734651</v>
      </c>
      <c r="I3140" s="4">
        <f t="shared" si="193"/>
        <v>-0.61758404</v>
      </c>
      <c r="J3140" s="4">
        <f t="shared" si="194"/>
        <v>6.0331825037707392E-5</v>
      </c>
      <c r="K3140" s="4">
        <f t="shared" si="195"/>
        <v>-3.7259972247360484E-5</v>
      </c>
    </row>
    <row r="3141" spans="2:11" ht="15" customHeight="1">
      <c r="B3141" s="3" t="s">
        <v>127</v>
      </c>
      <c r="C3141" s="3" t="s">
        <v>13</v>
      </c>
      <c r="D3141" s="3" t="str">
        <f t="shared" ref="D3141:D3204" si="196">IF(I3141=F3141,"Check",IF(I3141=G3141,"Raise 3x", IF(I3141=H3141,"Raise 4x", "ERROR")))</f>
        <v>Raise 4x</v>
      </c>
      <c r="E3141" s="3">
        <v>12</v>
      </c>
      <c r="F3141" s="4">
        <v>0.74625242000000003</v>
      </c>
      <c r="G3141" s="4">
        <v>1.0808492700000001</v>
      </c>
      <c r="H3141" s="4">
        <v>1.4246785</v>
      </c>
      <c r="I3141" s="4">
        <f t="shared" ref="I3141:I3204" si="197">MAX(F3141:H3141)</f>
        <v>1.4246785</v>
      </c>
      <c r="J3141" s="4">
        <f t="shared" ref="J3141:J3204" si="198">E3141/(COMBIN(52,2)*50)</f>
        <v>1.8099547511312217E-4</v>
      </c>
      <c r="K3141" s="4">
        <f t="shared" ref="K3141:K3204" si="199">J3141*I3141</f>
        <v>2.5786036199095024E-4</v>
      </c>
    </row>
    <row r="3142" spans="2:11" ht="15" customHeight="1">
      <c r="B3142" s="3" t="s">
        <v>127</v>
      </c>
      <c r="C3142" s="3" t="s">
        <v>39</v>
      </c>
      <c r="D3142" s="3" t="str">
        <f t="shared" si="196"/>
        <v>Raise 4x</v>
      </c>
      <c r="E3142" s="3">
        <v>12</v>
      </c>
      <c r="F3142" s="4">
        <v>0.29447454000000001</v>
      </c>
      <c r="G3142" s="4">
        <v>0.16903799999999999</v>
      </c>
      <c r="H3142" s="4">
        <v>0.30389818000000002</v>
      </c>
      <c r="I3142" s="4">
        <f t="shared" si="197"/>
        <v>0.30389818000000002</v>
      </c>
      <c r="J3142" s="4">
        <f t="shared" si="198"/>
        <v>1.8099547511312217E-4</v>
      </c>
      <c r="K3142" s="4">
        <f t="shared" si="199"/>
        <v>5.5004195475113124E-5</v>
      </c>
    </row>
    <row r="3143" spans="2:11" ht="15" customHeight="1">
      <c r="B3143" s="3" t="s">
        <v>127</v>
      </c>
      <c r="C3143" s="3" t="s">
        <v>14</v>
      </c>
      <c r="D3143" s="3" t="str">
        <f t="shared" si="196"/>
        <v>Check</v>
      </c>
      <c r="E3143" s="3">
        <v>12</v>
      </c>
      <c r="F3143" s="4">
        <v>0.26627028000000003</v>
      </c>
      <c r="G3143" s="4">
        <v>0.11853208</v>
      </c>
      <c r="H3143" s="4">
        <v>0.2415447</v>
      </c>
      <c r="I3143" s="4">
        <f t="shared" si="197"/>
        <v>0.26627028000000003</v>
      </c>
      <c r="J3143" s="4">
        <f t="shared" si="198"/>
        <v>1.8099547511312217E-4</v>
      </c>
      <c r="K3143" s="4">
        <f t="shared" si="199"/>
        <v>4.8193715837104075E-5</v>
      </c>
    </row>
    <row r="3144" spans="2:11" ht="15" customHeight="1">
      <c r="B3144" s="3" t="s">
        <v>127</v>
      </c>
      <c r="C3144" s="3" t="s">
        <v>15</v>
      </c>
      <c r="D3144" s="3" t="str">
        <f t="shared" si="196"/>
        <v>Check</v>
      </c>
      <c r="E3144" s="3">
        <v>12</v>
      </c>
      <c r="F3144" s="4">
        <v>0.23117120999999999</v>
      </c>
      <c r="G3144" s="4">
        <v>5.6855709999999997E-2</v>
      </c>
      <c r="H3144" s="4">
        <v>0.16549404000000001</v>
      </c>
      <c r="I3144" s="4">
        <f t="shared" si="197"/>
        <v>0.23117120999999999</v>
      </c>
      <c r="J3144" s="4">
        <f t="shared" si="198"/>
        <v>1.8099547511312217E-4</v>
      </c>
      <c r="K3144" s="4">
        <f t="shared" si="199"/>
        <v>4.1840942986425334E-5</v>
      </c>
    </row>
    <row r="3145" spans="2:11" ht="15" customHeight="1">
      <c r="B3145" s="3" t="s">
        <v>127</v>
      </c>
      <c r="C3145" s="3" t="s">
        <v>16</v>
      </c>
      <c r="D3145" s="3" t="str">
        <f t="shared" si="196"/>
        <v>Check</v>
      </c>
      <c r="E3145" s="3">
        <v>12</v>
      </c>
      <c r="F3145" s="4">
        <v>0.21831898</v>
      </c>
      <c r="G3145" s="4">
        <v>2.6981729999999999E-2</v>
      </c>
      <c r="H3145" s="4">
        <v>0.12929481000000001</v>
      </c>
      <c r="I3145" s="4">
        <f t="shared" si="197"/>
        <v>0.21831898</v>
      </c>
      <c r="J3145" s="4">
        <f t="shared" si="198"/>
        <v>1.8099547511312217E-4</v>
      </c>
      <c r="K3145" s="4">
        <f t="shared" si="199"/>
        <v>3.9514747511312216E-5</v>
      </c>
    </row>
    <row r="3146" spans="2:11" ht="15" customHeight="1">
      <c r="B3146" s="3" t="s">
        <v>127</v>
      </c>
      <c r="C3146" s="3" t="s">
        <v>17</v>
      </c>
      <c r="D3146" s="3" t="str">
        <f t="shared" si="196"/>
        <v>Check</v>
      </c>
      <c r="E3146" s="3">
        <v>12</v>
      </c>
      <c r="F3146" s="4">
        <v>0.19195514</v>
      </c>
      <c r="G3146" s="4">
        <v>-2.1760390000000001E-2</v>
      </c>
      <c r="H3146" s="4">
        <v>7.0239339999999997E-2</v>
      </c>
      <c r="I3146" s="4">
        <f t="shared" si="197"/>
        <v>0.19195514</v>
      </c>
      <c r="J3146" s="4">
        <f t="shared" si="198"/>
        <v>1.8099547511312217E-4</v>
      </c>
      <c r="K3146" s="4">
        <f t="shared" si="199"/>
        <v>3.4743011764705884E-5</v>
      </c>
    </row>
    <row r="3147" spans="2:11" ht="15" customHeight="1">
      <c r="B3147" s="3" t="s">
        <v>127</v>
      </c>
      <c r="C3147" s="3" t="s">
        <v>18</v>
      </c>
      <c r="D3147" s="3" t="str">
        <f t="shared" si="196"/>
        <v>Check</v>
      </c>
      <c r="E3147" s="3">
        <v>12</v>
      </c>
      <c r="F3147" s="4">
        <v>0.19853492</v>
      </c>
      <c r="G3147" s="4">
        <v>-6.7445500000000002E-3</v>
      </c>
      <c r="H3147" s="4">
        <v>8.7993299999999997E-2</v>
      </c>
      <c r="I3147" s="4">
        <f t="shared" si="197"/>
        <v>0.19853492</v>
      </c>
      <c r="J3147" s="4">
        <f t="shared" si="198"/>
        <v>1.8099547511312217E-4</v>
      </c>
      <c r="K3147" s="4">
        <f t="shared" si="199"/>
        <v>3.5933922171945701E-5</v>
      </c>
    </row>
    <row r="3148" spans="2:11" ht="15" customHeight="1">
      <c r="B3148" s="3" t="s">
        <v>127</v>
      </c>
      <c r="C3148" s="3" t="s">
        <v>19</v>
      </c>
      <c r="D3148" s="3" t="str">
        <f t="shared" si="196"/>
        <v>Check</v>
      </c>
      <c r="E3148" s="3">
        <v>12</v>
      </c>
      <c r="F3148" s="4">
        <v>0.17419121000000001</v>
      </c>
      <c r="G3148" s="4">
        <v>-3.6149029999999999E-2</v>
      </c>
      <c r="H3148" s="4">
        <v>5.271236E-2</v>
      </c>
      <c r="I3148" s="4">
        <f t="shared" si="197"/>
        <v>0.17419121000000001</v>
      </c>
      <c r="J3148" s="4">
        <f t="shared" si="198"/>
        <v>1.8099547511312217E-4</v>
      </c>
      <c r="K3148" s="4">
        <f t="shared" si="199"/>
        <v>3.1527820814479643E-5</v>
      </c>
    </row>
    <row r="3149" spans="2:11" ht="15" customHeight="1">
      <c r="B3149" s="3" t="s">
        <v>127</v>
      </c>
      <c r="C3149" s="3" t="s">
        <v>20</v>
      </c>
      <c r="D3149" s="3" t="str">
        <f t="shared" si="196"/>
        <v>Check</v>
      </c>
      <c r="E3149" s="3">
        <v>12</v>
      </c>
      <c r="F3149" s="4">
        <v>0.14997698000000001</v>
      </c>
      <c r="G3149" s="4">
        <v>-5.8225249999999999E-2</v>
      </c>
      <c r="H3149" s="4">
        <v>2.6215249999999999E-2</v>
      </c>
      <c r="I3149" s="4">
        <f t="shared" si="197"/>
        <v>0.14997698000000001</v>
      </c>
      <c r="J3149" s="4">
        <f t="shared" si="198"/>
        <v>1.8099547511312217E-4</v>
      </c>
      <c r="K3149" s="4">
        <f t="shared" si="199"/>
        <v>2.7145154751131223E-5</v>
      </c>
    </row>
    <row r="3150" spans="2:11" ht="15" customHeight="1">
      <c r="B3150" s="3" t="s">
        <v>127</v>
      </c>
      <c r="C3150" s="3" t="s">
        <v>21</v>
      </c>
      <c r="D3150" s="3" t="str">
        <f t="shared" si="196"/>
        <v>Check</v>
      </c>
      <c r="E3150" s="3">
        <v>12</v>
      </c>
      <c r="F3150" s="4">
        <v>0.16673824000000001</v>
      </c>
      <c r="G3150" s="4">
        <v>-2.5030509999999999E-2</v>
      </c>
      <c r="H3150" s="4">
        <v>6.7604269999999994E-2</v>
      </c>
      <c r="I3150" s="4">
        <f t="shared" si="197"/>
        <v>0.16673824000000001</v>
      </c>
      <c r="J3150" s="4">
        <f t="shared" si="198"/>
        <v>1.8099547511312217E-4</v>
      </c>
      <c r="K3150" s="4">
        <f t="shared" si="199"/>
        <v>3.0178866968325792E-5</v>
      </c>
    </row>
    <row r="3151" spans="2:11" ht="15" customHeight="1">
      <c r="B3151" s="3" t="s">
        <v>127</v>
      </c>
      <c r="C3151" s="3" t="s">
        <v>22</v>
      </c>
      <c r="D3151" s="3" t="str">
        <f t="shared" si="196"/>
        <v>Check</v>
      </c>
      <c r="E3151" s="3">
        <v>12</v>
      </c>
      <c r="F3151" s="4">
        <v>0.18491883000000001</v>
      </c>
      <c r="G3151" s="4">
        <v>1.0496E-2</v>
      </c>
      <c r="H3151" s="4">
        <v>0.11180626</v>
      </c>
      <c r="I3151" s="4">
        <f t="shared" si="197"/>
        <v>0.18491883000000001</v>
      </c>
      <c r="J3151" s="4">
        <f t="shared" si="198"/>
        <v>1.8099547511312217E-4</v>
      </c>
      <c r="K3151" s="4">
        <f t="shared" si="199"/>
        <v>3.3469471493212671E-5</v>
      </c>
    </row>
    <row r="3152" spans="2:11" ht="15" customHeight="1">
      <c r="B3152" s="3" t="s">
        <v>127</v>
      </c>
      <c r="C3152" s="3" t="s">
        <v>23</v>
      </c>
      <c r="D3152" s="3" t="str">
        <f t="shared" si="196"/>
        <v>Check</v>
      </c>
      <c r="E3152" s="3">
        <v>12</v>
      </c>
      <c r="F3152" s="4">
        <v>-0.70271844000000006</v>
      </c>
      <c r="G3152" s="4">
        <v>-1.38097271</v>
      </c>
      <c r="H3152" s="4">
        <v>-1.6349153000000001</v>
      </c>
      <c r="I3152" s="4">
        <f t="shared" si="197"/>
        <v>-0.70271844000000006</v>
      </c>
      <c r="J3152" s="4">
        <f t="shared" si="198"/>
        <v>1.8099547511312217E-4</v>
      </c>
      <c r="K3152" s="4">
        <f t="shared" si="199"/>
        <v>-1.2718885791855204E-4</v>
      </c>
    </row>
    <row r="3153" spans="2:11" ht="15" customHeight="1">
      <c r="B3153" s="3" t="s">
        <v>127</v>
      </c>
      <c r="C3153" s="3" t="s">
        <v>24</v>
      </c>
      <c r="D3153" s="3" t="str">
        <f t="shared" si="196"/>
        <v>Check</v>
      </c>
      <c r="E3153" s="3">
        <v>12</v>
      </c>
      <c r="F3153" s="4">
        <v>-0.49120459999999999</v>
      </c>
      <c r="G3153" s="4">
        <v>-1.64334607</v>
      </c>
      <c r="H3153" s="4">
        <v>-1.928434</v>
      </c>
      <c r="I3153" s="4">
        <f t="shared" si="197"/>
        <v>-0.49120459999999999</v>
      </c>
      <c r="J3153" s="4">
        <f t="shared" si="198"/>
        <v>1.8099547511312217E-4</v>
      </c>
      <c r="K3153" s="4">
        <f t="shared" si="199"/>
        <v>-8.8905809954751126E-5</v>
      </c>
    </row>
    <row r="3154" spans="2:11" ht="15" customHeight="1">
      <c r="B3154" s="3" t="s">
        <v>128</v>
      </c>
      <c r="C3154" s="3" t="s">
        <v>1</v>
      </c>
      <c r="D3154" s="3" t="str">
        <f t="shared" si="196"/>
        <v>Raise 4x</v>
      </c>
      <c r="E3154" s="3">
        <v>4</v>
      </c>
      <c r="F3154" s="4">
        <v>0.45280547999999998</v>
      </c>
      <c r="G3154" s="4">
        <v>0.42907645</v>
      </c>
      <c r="H3154" s="4">
        <v>0.62835965999999999</v>
      </c>
      <c r="I3154" s="4">
        <f t="shared" si="197"/>
        <v>0.62835965999999999</v>
      </c>
      <c r="J3154" s="4">
        <f t="shared" si="198"/>
        <v>6.0331825037707392E-5</v>
      </c>
      <c r="K3154" s="4">
        <f t="shared" si="199"/>
        <v>3.7910085067873306E-5</v>
      </c>
    </row>
    <row r="3155" spans="2:11" ht="15" customHeight="1">
      <c r="B3155" s="3" t="s">
        <v>128</v>
      </c>
      <c r="C3155" s="3" t="s">
        <v>2</v>
      </c>
      <c r="D3155" s="3" t="str">
        <f t="shared" si="196"/>
        <v>Raise 4x</v>
      </c>
      <c r="E3155" s="3">
        <v>4</v>
      </c>
      <c r="F3155" s="4">
        <v>0.41958072000000002</v>
      </c>
      <c r="G3155" s="4">
        <v>0.37489929999999999</v>
      </c>
      <c r="H3155" s="4">
        <v>0.56145920999999999</v>
      </c>
      <c r="I3155" s="4">
        <f t="shared" si="197"/>
        <v>0.56145920999999999</v>
      </c>
      <c r="J3155" s="4">
        <f t="shared" si="198"/>
        <v>6.0331825037707392E-5</v>
      </c>
      <c r="K3155" s="4">
        <f t="shared" si="199"/>
        <v>3.3873858823529409E-5</v>
      </c>
    </row>
    <row r="3156" spans="2:11" ht="15" customHeight="1">
      <c r="B3156" s="3" t="s">
        <v>128</v>
      </c>
      <c r="C3156" s="3" t="s">
        <v>3</v>
      </c>
      <c r="D3156" s="3" t="str">
        <f t="shared" si="196"/>
        <v>Raise 4x</v>
      </c>
      <c r="E3156" s="3">
        <v>4</v>
      </c>
      <c r="F3156" s="4">
        <v>0.37855018000000001</v>
      </c>
      <c r="G3156" s="4">
        <v>0.30855171999999997</v>
      </c>
      <c r="H3156" s="4">
        <v>0.47964095000000001</v>
      </c>
      <c r="I3156" s="4">
        <f t="shared" si="197"/>
        <v>0.47964095000000001</v>
      </c>
      <c r="J3156" s="4">
        <f t="shared" si="198"/>
        <v>6.0331825037707392E-5</v>
      </c>
      <c r="K3156" s="4">
        <f t="shared" si="199"/>
        <v>2.893761387631976E-5</v>
      </c>
    </row>
    <row r="3157" spans="2:11" ht="15" customHeight="1">
      <c r="B3157" s="3" t="s">
        <v>128</v>
      </c>
      <c r="C3157" s="3" t="s">
        <v>4</v>
      </c>
      <c r="D3157" s="3" t="str">
        <f t="shared" si="196"/>
        <v>Raise 4x</v>
      </c>
      <c r="E3157" s="3">
        <v>4</v>
      </c>
      <c r="F3157" s="4">
        <v>0.35140971999999998</v>
      </c>
      <c r="G3157" s="4">
        <v>0.22791955999999999</v>
      </c>
      <c r="H3157" s="4">
        <v>0.37660726999999999</v>
      </c>
      <c r="I3157" s="4">
        <f t="shared" si="197"/>
        <v>0.37660726999999999</v>
      </c>
      <c r="J3157" s="4">
        <f t="shared" si="198"/>
        <v>6.0331825037707392E-5</v>
      </c>
      <c r="K3157" s="4">
        <f t="shared" si="199"/>
        <v>2.2721403921568628E-5</v>
      </c>
    </row>
    <row r="3158" spans="2:11" ht="15" customHeight="1">
      <c r="B3158" s="3" t="s">
        <v>128</v>
      </c>
      <c r="C3158" s="3" t="s">
        <v>5</v>
      </c>
      <c r="D3158" s="3" t="str">
        <f t="shared" si="196"/>
        <v>Raise 4x</v>
      </c>
      <c r="E3158" s="3">
        <v>4</v>
      </c>
      <c r="F3158" s="4">
        <v>0.3466902</v>
      </c>
      <c r="G3158" s="4">
        <v>0.21185103</v>
      </c>
      <c r="H3158" s="4">
        <v>0.35625915000000002</v>
      </c>
      <c r="I3158" s="4">
        <f t="shared" si="197"/>
        <v>0.35625915000000002</v>
      </c>
      <c r="J3158" s="4">
        <f t="shared" si="198"/>
        <v>6.0331825037707392E-5</v>
      </c>
      <c r="K3158" s="4">
        <f t="shared" si="199"/>
        <v>2.1493764705882356E-5</v>
      </c>
    </row>
    <row r="3159" spans="2:11" ht="15" customHeight="1">
      <c r="B3159" s="3" t="s">
        <v>128</v>
      </c>
      <c r="C3159" s="3" t="s">
        <v>6</v>
      </c>
      <c r="D3159" s="3" t="str">
        <f t="shared" si="196"/>
        <v>Raise 4x</v>
      </c>
      <c r="E3159" s="3">
        <v>4</v>
      </c>
      <c r="F3159" s="4">
        <v>0.35209391000000001</v>
      </c>
      <c r="G3159" s="4">
        <v>0.21549768999999999</v>
      </c>
      <c r="H3159" s="4">
        <v>0.35964477</v>
      </c>
      <c r="I3159" s="4">
        <f t="shared" si="197"/>
        <v>0.35964477</v>
      </c>
      <c r="J3159" s="4">
        <f t="shared" si="198"/>
        <v>6.0331825037707392E-5</v>
      </c>
      <c r="K3159" s="4">
        <f t="shared" si="199"/>
        <v>2.1698025339366518E-5</v>
      </c>
    </row>
    <row r="3160" spans="2:11" ht="15" customHeight="1">
      <c r="B3160" s="3" t="s">
        <v>128</v>
      </c>
      <c r="C3160" s="3" t="s">
        <v>7</v>
      </c>
      <c r="D3160" s="3" t="str">
        <f t="shared" si="196"/>
        <v>Raise 4x</v>
      </c>
      <c r="E3160" s="3">
        <v>4</v>
      </c>
      <c r="F3160" s="4">
        <v>0.34531509999999999</v>
      </c>
      <c r="G3160" s="4">
        <v>0.20974084000000001</v>
      </c>
      <c r="H3160" s="4">
        <v>0.35271878000000001</v>
      </c>
      <c r="I3160" s="4">
        <f t="shared" si="197"/>
        <v>0.35271878000000001</v>
      </c>
      <c r="J3160" s="4">
        <f t="shared" si="198"/>
        <v>6.0331825037707392E-5</v>
      </c>
      <c r="K3160" s="4">
        <f t="shared" si="199"/>
        <v>2.1280167722473604E-5</v>
      </c>
    </row>
    <row r="3161" spans="2:11" ht="15" customHeight="1">
      <c r="B3161" s="3" t="s">
        <v>128</v>
      </c>
      <c r="C3161" s="3" t="s">
        <v>8</v>
      </c>
      <c r="D3161" s="3" t="str">
        <f t="shared" si="196"/>
        <v>Check</v>
      </c>
      <c r="E3161" s="3">
        <v>4</v>
      </c>
      <c r="F3161" s="4">
        <v>0.30359336999999997</v>
      </c>
      <c r="G3161" s="4">
        <v>0.16120414999999999</v>
      </c>
      <c r="H3161" s="4">
        <v>0.29653433000000001</v>
      </c>
      <c r="I3161" s="4">
        <f t="shared" si="197"/>
        <v>0.30359336999999997</v>
      </c>
      <c r="J3161" s="4">
        <f t="shared" si="198"/>
        <v>6.0331825037707392E-5</v>
      </c>
      <c r="K3161" s="4">
        <f t="shared" si="199"/>
        <v>1.8316342081447962E-5</v>
      </c>
    </row>
    <row r="3162" spans="2:11" ht="15" customHeight="1">
      <c r="B3162" s="3" t="s">
        <v>128</v>
      </c>
      <c r="C3162" s="3" t="s">
        <v>9</v>
      </c>
      <c r="D3162" s="3" t="str">
        <f t="shared" si="196"/>
        <v>Raise 4x</v>
      </c>
      <c r="E3162" s="3">
        <v>4</v>
      </c>
      <c r="F3162" s="4">
        <v>0.32260520999999998</v>
      </c>
      <c r="G3162" s="4">
        <v>0.19711991000000001</v>
      </c>
      <c r="H3162" s="4">
        <v>0.34131249000000002</v>
      </c>
      <c r="I3162" s="4">
        <f t="shared" si="197"/>
        <v>0.34131249000000002</v>
      </c>
      <c r="J3162" s="4">
        <f t="shared" si="198"/>
        <v>6.0331825037707392E-5</v>
      </c>
      <c r="K3162" s="4">
        <f t="shared" si="199"/>
        <v>2.0592005429864256E-5</v>
      </c>
    </row>
    <row r="3163" spans="2:11" ht="15" customHeight="1">
      <c r="B3163" s="3" t="s">
        <v>128</v>
      </c>
      <c r="C3163" s="3" t="s">
        <v>10</v>
      </c>
      <c r="D3163" s="3" t="str">
        <f t="shared" si="196"/>
        <v>Raise 4x</v>
      </c>
      <c r="E3163" s="3">
        <v>4</v>
      </c>
      <c r="F3163" s="4">
        <v>0.34379013000000003</v>
      </c>
      <c r="G3163" s="4">
        <v>0.23611393999999999</v>
      </c>
      <c r="H3163" s="4">
        <v>0.38980208</v>
      </c>
      <c r="I3163" s="4">
        <f t="shared" si="197"/>
        <v>0.38980208</v>
      </c>
      <c r="J3163" s="4">
        <f t="shared" si="198"/>
        <v>6.0331825037707392E-5</v>
      </c>
      <c r="K3163" s="4">
        <f t="shared" si="199"/>
        <v>2.3517470889894418E-5</v>
      </c>
    </row>
    <row r="3164" spans="2:11" ht="15" customHeight="1">
      <c r="B3164" s="3" t="s">
        <v>128</v>
      </c>
      <c r="C3164" s="3" t="s">
        <v>11</v>
      </c>
      <c r="D3164" s="3" t="str">
        <f t="shared" si="196"/>
        <v>Raise 4x</v>
      </c>
      <c r="E3164" s="3">
        <v>4</v>
      </c>
      <c r="F3164" s="4">
        <v>0.36735735000000003</v>
      </c>
      <c r="G3164" s="4">
        <v>0.27831066999999998</v>
      </c>
      <c r="H3164" s="4">
        <v>0.44215241</v>
      </c>
      <c r="I3164" s="4">
        <f t="shared" si="197"/>
        <v>0.44215241</v>
      </c>
      <c r="J3164" s="4">
        <f t="shared" si="198"/>
        <v>6.0331825037707392E-5</v>
      </c>
      <c r="K3164" s="4">
        <f t="shared" si="199"/>
        <v>2.6675861840120664E-5</v>
      </c>
    </row>
    <row r="3165" spans="2:11" ht="15" customHeight="1">
      <c r="B3165" s="3" t="s">
        <v>128</v>
      </c>
      <c r="C3165" s="3" t="s">
        <v>13</v>
      </c>
      <c r="D3165" s="3" t="str">
        <f t="shared" si="196"/>
        <v>Raise 4x</v>
      </c>
      <c r="E3165" s="3">
        <v>12</v>
      </c>
      <c r="F3165" s="4">
        <v>1.0901593599999999</v>
      </c>
      <c r="G3165" s="4">
        <v>1.5230163000000001</v>
      </c>
      <c r="H3165" s="4">
        <v>1.9627798999999999</v>
      </c>
      <c r="I3165" s="4">
        <f t="shared" si="197"/>
        <v>1.9627798999999999</v>
      </c>
      <c r="J3165" s="4">
        <f t="shared" si="198"/>
        <v>1.8099547511312217E-4</v>
      </c>
      <c r="K3165" s="4">
        <f t="shared" si="199"/>
        <v>3.5525428054298641E-4</v>
      </c>
    </row>
    <row r="3166" spans="2:11" ht="15" customHeight="1">
      <c r="B3166" s="3" t="s">
        <v>128</v>
      </c>
      <c r="C3166" s="3" t="s">
        <v>39</v>
      </c>
      <c r="D3166" s="3" t="str">
        <f t="shared" si="196"/>
        <v>Raise 4x</v>
      </c>
      <c r="E3166" s="3">
        <v>12</v>
      </c>
      <c r="F3166" s="4">
        <v>0.47386253</v>
      </c>
      <c r="G3166" s="4">
        <v>0.44435071999999998</v>
      </c>
      <c r="H3166" s="4">
        <v>0.63580239999999999</v>
      </c>
      <c r="I3166" s="4">
        <f t="shared" si="197"/>
        <v>0.63580239999999999</v>
      </c>
      <c r="J3166" s="4">
        <f t="shared" si="198"/>
        <v>1.8099547511312217E-4</v>
      </c>
      <c r="K3166" s="4">
        <f t="shared" si="199"/>
        <v>1.1507735746606334E-4</v>
      </c>
    </row>
    <row r="3167" spans="2:11" ht="15" customHeight="1">
      <c r="B3167" s="3" t="s">
        <v>128</v>
      </c>
      <c r="C3167" s="3" t="s">
        <v>14</v>
      </c>
      <c r="D3167" s="3" t="str">
        <f t="shared" si="196"/>
        <v>Raise 4x</v>
      </c>
      <c r="E3167" s="3">
        <v>12</v>
      </c>
      <c r="F3167" s="4">
        <v>0.44267673000000002</v>
      </c>
      <c r="G3167" s="4">
        <v>0.39233677</v>
      </c>
      <c r="H3167" s="4">
        <v>0.57154468999999997</v>
      </c>
      <c r="I3167" s="4">
        <f t="shared" si="197"/>
        <v>0.57154468999999997</v>
      </c>
      <c r="J3167" s="4">
        <f t="shared" si="198"/>
        <v>1.8099547511312217E-4</v>
      </c>
      <c r="K3167" s="4">
        <f t="shared" si="199"/>
        <v>1.0344700271493212E-4</v>
      </c>
    </row>
    <row r="3168" spans="2:11" ht="15" customHeight="1">
      <c r="B3168" s="3" t="s">
        <v>128</v>
      </c>
      <c r="C3168" s="3" t="s">
        <v>15</v>
      </c>
      <c r="D3168" s="3" t="str">
        <f t="shared" si="196"/>
        <v>Raise 4x</v>
      </c>
      <c r="E3168" s="3">
        <v>12</v>
      </c>
      <c r="F3168" s="4">
        <v>0.40407610999999999</v>
      </c>
      <c r="G3168" s="4">
        <v>0.32882477999999998</v>
      </c>
      <c r="H3168" s="4">
        <v>0.49319033000000001</v>
      </c>
      <c r="I3168" s="4">
        <f t="shared" si="197"/>
        <v>0.49319033000000001</v>
      </c>
      <c r="J3168" s="4">
        <f t="shared" si="198"/>
        <v>1.8099547511312217E-4</v>
      </c>
      <c r="K3168" s="4">
        <f t="shared" si="199"/>
        <v>8.9265218099547516E-5</v>
      </c>
    </row>
    <row r="3169" spans="2:11" ht="15" customHeight="1">
      <c r="B3169" s="3" t="s">
        <v>128</v>
      </c>
      <c r="C3169" s="3" t="s">
        <v>16</v>
      </c>
      <c r="D3169" s="3" t="str">
        <f t="shared" si="196"/>
        <v>Raise 4x</v>
      </c>
      <c r="E3169" s="3">
        <v>12</v>
      </c>
      <c r="F3169" s="4">
        <v>0.35926932</v>
      </c>
      <c r="G3169" s="4">
        <v>0.23379591</v>
      </c>
      <c r="H3169" s="4">
        <v>0.37780775</v>
      </c>
      <c r="I3169" s="4">
        <f t="shared" si="197"/>
        <v>0.37780775</v>
      </c>
      <c r="J3169" s="4">
        <f t="shared" si="198"/>
        <v>1.8099547511312217E-4</v>
      </c>
      <c r="K3169" s="4">
        <f t="shared" si="199"/>
        <v>6.8381493212669688E-5</v>
      </c>
    </row>
    <row r="3170" spans="2:11" ht="15" customHeight="1">
      <c r="B3170" s="3" t="s">
        <v>128</v>
      </c>
      <c r="C3170" s="3" t="s">
        <v>17</v>
      </c>
      <c r="D3170" s="3" t="str">
        <f t="shared" si="196"/>
        <v>Raise 4x</v>
      </c>
      <c r="E3170" s="3">
        <v>12</v>
      </c>
      <c r="F3170" s="4">
        <v>0.35446836999999998</v>
      </c>
      <c r="G3170" s="4">
        <v>0.218748</v>
      </c>
      <c r="H3170" s="4">
        <v>0.35870995</v>
      </c>
      <c r="I3170" s="4">
        <f t="shared" si="197"/>
        <v>0.35870995</v>
      </c>
      <c r="J3170" s="4">
        <f t="shared" si="198"/>
        <v>1.8099547511312217E-4</v>
      </c>
      <c r="K3170" s="4">
        <f t="shared" si="199"/>
        <v>6.4924877828054296E-5</v>
      </c>
    </row>
    <row r="3171" spans="2:11" ht="15" customHeight="1">
      <c r="B3171" s="3" t="s">
        <v>128</v>
      </c>
      <c r="C3171" s="3" t="s">
        <v>18</v>
      </c>
      <c r="D3171" s="3" t="str">
        <f t="shared" si="196"/>
        <v>Raise 4x</v>
      </c>
      <c r="E3171" s="3">
        <v>12</v>
      </c>
      <c r="F3171" s="4">
        <v>0.35773611999999999</v>
      </c>
      <c r="G3171" s="4">
        <v>0.22052861000000001</v>
      </c>
      <c r="H3171" s="4">
        <v>0.36021848000000001</v>
      </c>
      <c r="I3171" s="4">
        <f t="shared" si="197"/>
        <v>0.36021848000000001</v>
      </c>
      <c r="J3171" s="4">
        <f t="shared" si="198"/>
        <v>1.8099547511312217E-4</v>
      </c>
      <c r="K3171" s="4">
        <f t="shared" si="199"/>
        <v>6.5197914932126703E-5</v>
      </c>
    </row>
    <row r="3172" spans="2:11" ht="15" customHeight="1">
      <c r="B3172" s="3" t="s">
        <v>128</v>
      </c>
      <c r="C3172" s="3" t="s">
        <v>19</v>
      </c>
      <c r="D3172" s="3" t="str">
        <f t="shared" si="196"/>
        <v>Raise 4x</v>
      </c>
      <c r="E3172" s="3">
        <v>12</v>
      </c>
      <c r="F3172" s="4">
        <v>0.35133974000000001</v>
      </c>
      <c r="G3172" s="4">
        <v>0.21480706999999999</v>
      </c>
      <c r="H3172" s="4">
        <v>0.35333061999999998</v>
      </c>
      <c r="I3172" s="4">
        <f t="shared" si="197"/>
        <v>0.35333061999999998</v>
      </c>
      <c r="J3172" s="4">
        <f t="shared" si="198"/>
        <v>1.8099547511312217E-4</v>
      </c>
      <c r="K3172" s="4">
        <f t="shared" si="199"/>
        <v>6.3951243438914018E-5</v>
      </c>
    </row>
    <row r="3173" spans="2:11" ht="15" customHeight="1">
      <c r="B3173" s="3" t="s">
        <v>128</v>
      </c>
      <c r="C3173" s="3" t="s">
        <v>20</v>
      </c>
      <c r="D3173" s="3" t="str">
        <f t="shared" si="196"/>
        <v>Check</v>
      </c>
      <c r="E3173" s="3">
        <v>12</v>
      </c>
      <c r="F3173" s="4">
        <v>0.32125590999999998</v>
      </c>
      <c r="G3173" s="4">
        <v>0.17770664</v>
      </c>
      <c r="H3173" s="4">
        <v>0.30854741000000002</v>
      </c>
      <c r="I3173" s="4">
        <f t="shared" si="197"/>
        <v>0.32125590999999998</v>
      </c>
      <c r="J3173" s="4">
        <f t="shared" si="198"/>
        <v>1.8099547511312217E-4</v>
      </c>
      <c r="K3173" s="4">
        <f t="shared" si="199"/>
        <v>5.814586606334841E-5</v>
      </c>
    </row>
    <row r="3174" spans="2:11" ht="15" customHeight="1">
      <c r="B3174" s="3" t="s">
        <v>128</v>
      </c>
      <c r="C3174" s="3" t="s">
        <v>21</v>
      </c>
      <c r="D3174" s="3" t="str">
        <f t="shared" si="196"/>
        <v>Raise 4x</v>
      </c>
      <c r="E3174" s="3">
        <v>12</v>
      </c>
      <c r="F3174" s="4">
        <v>0.33888333999999998</v>
      </c>
      <c r="G3174" s="4">
        <v>0.21163738000000001</v>
      </c>
      <c r="H3174" s="4">
        <v>0.35090529999999998</v>
      </c>
      <c r="I3174" s="4">
        <f t="shared" si="197"/>
        <v>0.35090529999999998</v>
      </c>
      <c r="J3174" s="4">
        <f t="shared" si="198"/>
        <v>1.8099547511312217E-4</v>
      </c>
      <c r="K3174" s="4">
        <f t="shared" si="199"/>
        <v>6.3512271493212661E-5</v>
      </c>
    </row>
    <row r="3175" spans="2:11" ht="15" customHeight="1">
      <c r="B3175" s="3" t="s">
        <v>128</v>
      </c>
      <c r="C3175" s="3" t="s">
        <v>22</v>
      </c>
      <c r="D3175" s="3" t="str">
        <f t="shared" si="196"/>
        <v>Raise 4x</v>
      </c>
      <c r="E3175" s="3">
        <v>12</v>
      </c>
      <c r="F3175" s="4">
        <v>0.35860421999999997</v>
      </c>
      <c r="G3175" s="4">
        <v>0.24853017999999999</v>
      </c>
      <c r="H3175" s="4">
        <v>0.39683443000000002</v>
      </c>
      <c r="I3175" s="4">
        <f t="shared" si="197"/>
        <v>0.39683443000000002</v>
      </c>
      <c r="J3175" s="4">
        <f t="shared" si="198"/>
        <v>1.8099547511312217E-4</v>
      </c>
      <c r="K3175" s="4">
        <f t="shared" si="199"/>
        <v>7.182523619909503E-5</v>
      </c>
    </row>
    <row r="3176" spans="2:11" ht="15" customHeight="1">
      <c r="B3176" s="3" t="s">
        <v>128</v>
      </c>
      <c r="C3176" s="3" t="s">
        <v>23</v>
      </c>
      <c r="D3176" s="3" t="str">
        <f t="shared" si="196"/>
        <v>Raise 4x</v>
      </c>
      <c r="E3176" s="3">
        <v>12</v>
      </c>
      <c r="F3176" s="4">
        <v>0.38064214000000002</v>
      </c>
      <c r="G3176" s="4">
        <v>0.28850519000000002</v>
      </c>
      <c r="H3176" s="4">
        <v>0.44647895999999998</v>
      </c>
      <c r="I3176" s="4">
        <f t="shared" si="197"/>
        <v>0.44647895999999998</v>
      </c>
      <c r="J3176" s="4">
        <f t="shared" si="198"/>
        <v>1.8099547511312217E-4</v>
      </c>
      <c r="K3176" s="4">
        <f t="shared" si="199"/>
        <v>8.0810671493212658E-5</v>
      </c>
    </row>
    <row r="3177" spans="2:11" ht="15" customHeight="1">
      <c r="B3177" s="3" t="s">
        <v>128</v>
      </c>
      <c r="C3177" s="3" t="s">
        <v>24</v>
      </c>
      <c r="D3177" s="3" t="str">
        <f t="shared" si="196"/>
        <v>Check</v>
      </c>
      <c r="E3177" s="3">
        <v>12</v>
      </c>
      <c r="F3177" s="4">
        <v>-0.62132202000000003</v>
      </c>
      <c r="G3177" s="4">
        <v>-1.2482665900000001</v>
      </c>
      <c r="H3177" s="4">
        <v>-1.48006528</v>
      </c>
      <c r="I3177" s="4">
        <f t="shared" si="197"/>
        <v>-0.62132202000000003</v>
      </c>
      <c r="J3177" s="4">
        <f t="shared" si="198"/>
        <v>1.8099547511312217E-4</v>
      </c>
      <c r="K3177" s="4">
        <f t="shared" si="199"/>
        <v>-1.1245647420814481E-4</v>
      </c>
    </row>
    <row r="3178" spans="2:11" ht="15" customHeight="1">
      <c r="B3178" s="3" t="s">
        <v>129</v>
      </c>
      <c r="C3178" s="3" t="s">
        <v>51</v>
      </c>
      <c r="D3178" s="3" t="str">
        <f t="shared" si="196"/>
        <v>Check</v>
      </c>
      <c r="E3178" s="3">
        <v>4</v>
      </c>
      <c r="F3178" s="4">
        <v>-5.6156490000000003E-2</v>
      </c>
      <c r="G3178" s="4">
        <v>-0.50268794999999999</v>
      </c>
      <c r="H3178" s="4">
        <v>-0.54372856999999997</v>
      </c>
      <c r="I3178" s="4">
        <f t="shared" si="197"/>
        <v>-5.6156490000000003E-2</v>
      </c>
      <c r="J3178" s="4">
        <f t="shared" si="198"/>
        <v>6.0331825037707392E-5</v>
      </c>
      <c r="K3178" s="4">
        <f t="shared" si="199"/>
        <v>-3.3880235294117649E-6</v>
      </c>
    </row>
    <row r="3179" spans="2:11" ht="15" customHeight="1">
      <c r="B3179" s="3" t="s">
        <v>129</v>
      </c>
      <c r="C3179" s="3" t="s">
        <v>3</v>
      </c>
      <c r="D3179" s="3" t="str">
        <f t="shared" si="196"/>
        <v>Check</v>
      </c>
      <c r="E3179" s="3">
        <v>4</v>
      </c>
      <c r="F3179" s="4">
        <v>-0.55325427000000005</v>
      </c>
      <c r="G3179" s="4">
        <v>-1.40377156</v>
      </c>
      <c r="H3179" s="4">
        <v>-1.63912225</v>
      </c>
      <c r="I3179" s="4">
        <f t="shared" si="197"/>
        <v>-0.55325427000000005</v>
      </c>
      <c r="J3179" s="4">
        <f t="shared" si="198"/>
        <v>6.0331825037707392E-5</v>
      </c>
      <c r="K3179" s="4">
        <f t="shared" si="199"/>
        <v>-3.3378839819004525E-5</v>
      </c>
    </row>
    <row r="3180" spans="2:11" ht="15" customHeight="1">
      <c r="B3180" s="3" t="s">
        <v>129</v>
      </c>
      <c r="C3180" s="3" t="s">
        <v>4</v>
      </c>
      <c r="D3180" s="3" t="str">
        <f t="shared" si="196"/>
        <v>Check</v>
      </c>
      <c r="E3180" s="3">
        <v>4</v>
      </c>
      <c r="F3180" s="4">
        <v>-0.50467731000000005</v>
      </c>
      <c r="G3180" s="4">
        <v>-1.4232367699999999</v>
      </c>
      <c r="H3180" s="4">
        <v>-1.6662679</v>
      </c>
      <c r="I3180" s="4">
        <f t="shared" si="197"/>
        <v>-0.50467731000000005</v>
      </c>
      <c r="J3180" s="4">
        <f t="shared" si="198"/>
        <v>6.0331825037707392E-5</v>
      </c>
      <c r="K3180" s="4">
        <f t="shared" si="199"/>
        <v>-3.0448103167420818E-5</v>
      </c>
    </row>
    <row r="3181" spans="2:11" ht="15" customHeight="1">
      <c r="B3181" s="3" t="s">
        <v>129</v>
      </c>
      <c r="C3181" s="3" t="s">
        <v>5</v>
      </c>
      <c r="D3181" s="3" t="str">
        <f t="shared" si="196"/>
        <v>Check</v>
      </c>
      <c r="E3181" s="3">
        <v>4</v>
      </c>
      <c r="F3181" s="4">
        <v>-0.47231875000000001</v>
      </c>
      <c r="G3181" s="4">
        <v>-1.4567260099999999</v>
      </c>
      <c r="H3181" s="4">
        <v>-1.7106906099999999</v>
      </c>
      <c r="I3181" s="4">
        <f t="shared" si="197"/>
        <v>-0.47231875000000001</v>
      </c>
      <c r="J3181" s="4">
        <f t="shared" si="198"/>
        <v>6.0331825037707392E-5</v>
      </c>
      <c r="K3181" s="4">
        <f t="shared" si="199"/>
        <v>-2.8495852187028657E-5</v>
      </c>
    </row>
    <row r="3182" spans="2:11" ht="15" customHeight="1">
      <c r="B3182" s="3" t="s">
        <v>129</v>
      </c>
      <c r="C3182" s="3" t="s">
        <v>6</v>
      </c>
      <c r="D3182" s="3" t="str">
        <f t="shared" si="196"/>
        <v>Check</v>
      </c>
      <c r="E3182" s="3">
        <v>4</v>
      </c>
      <c r="F3182" s="4">
        <v>-0.46720392999999999</v>
      </c>
      <c r="G3182" s="4">
        <v>-1.5166261299999999</v>
      </c>
      <c r="H3182" s="4">
        <v>-1.7862067699999999</v>
      </c>
      <c r="I3182" s="4">
        <f t="shared" si="197"/>
        <v>-0.46720392999999999</v>
      </c>
      <c r="J3182" s="4">
        <f t="shared" si="198"/>
        <v>6.0331825037707392E-5</v>
      </c>
      <c r="K3182" s="4">
        <f t="shared" si="199"/>
        <v>-2.818726576168929E-5</v>
      </c>
    </row>
    <row r="3183" spans="2:11" ht="15" customHeight="1">
      <c r="B3183" s="3" t="s">
        <v>129</v>
      </c>
      <c r="C3183" s="3" t="s">
        <v>7</v>
      </c>
      <c r="D3183" s="3" t="str">
        <f t="shared" si="196"/>
        <v>Check</v>
      </c>
      <c r="E3183" s="3">
        <v>4</v>
      </c>
      <c r="F3183" s="4">
        <v>-0.4544416</v>
      </c>
      <c r="G3183" s="4">
        <v>-1.5282278499999999</v>
      </c>
      <c r="H3183" s="4">
        <v>-1.79955369</v>
      </c>
      <c r="I3183" s="4">
        <f t="shared" si="197"/>
        <v>-0.4544416</v>
      </c>
      <c r="J3183" s="4">
        <f t="shared" si="198"/>
        <v>6.0331825037707392E-5</v>
      </c>
      <c r="K3183" s="4">
        <f t="shared" si="199"/>
        <v>-2.7417291101055809E-5</v>
      </c>
    </row>
    <row r="3184" spans="2:11" ht="15" customHeight="1">
      <c r="B3184" s="3" t="s">
        <v>129</v>
      </c>
      <c r="C3184" s="3" t="s">
        <v>8</v>
      </c>
      <c r="D3184" s="3" t="str">
        <f t="shared" si="196"/>
        <v>Check</v>
      </c>
      <c r="E3184" s="3">
        <v>4</v>
      </c>
      <c r="F3184" s="4">
        <v>-0.44701312999999998</v>
      </c>
      <c r="G3184" s="4">
        <v>-1.5334290800000001</v>
      </c>
      <c r="H3184" s="4">
        <v>-1.8060211500000001</v>
      </c>
      <c r="I3184" s="4">
        <f t="shared" si="197"/>
        <v>-0.44701312999999998</v>
      </c>
      <c r="J3184" s="4">
        <f t="shared" si="198"/>
        <v>6.0331825037707392E-5</v>
      </c>
      <c r="K3184" s="4">
        <f t="shared" si="199"/>
        <v>-2.6969117948717947E-5</v>
      </c>
    </row>
    <row r="3185" spans="2:11" ht="15" customHeight="1">
      <c r="B3185" s="3" t="s">
        <v>129</v>
      </c>
      <c r="C3185" s="3" t="s">
        <v>9</v>
      </c>
      <c r="D3185" s="3" t="str">
        <f t="shared" si="196"/>
        <v>Check</v>
      </c>
      <c r="E3185" s="3">
        <v>4</v>
      </c>
      <c r="F3185" s="4">
        <v>-0.4466849</v>
      </c>
      <c r="G3185" s="4">
        <v>-1.5412172099999999</v>
      </c>
      <c r="H3185" s="4">
        <v>-1.81500317</v>
      </c>
      <c r="I3185" s="4">
        <f t="shared" si="197"/>
        <v>-0.4466849</v>
      </c>
      <c r="J3185" s="4">
        <f t="shared" si="198"/>
        <v>6.0331825037707392E-5</v>
      </c>
      <c r="K3185" s="4">
        <f t="shared" si="199"/>
        <v>-2.6949315233785824E-5</v>
      </c>
    </row>
    <row r="3186" spans="2:11" ht="15" customHeight="1">
      <c r="B3186" s="3" t="s">
        <v>129</v>
      </c>
      <c r="C3186" s="3" t="s">
        <v>10</v>
      </c>
      <c r="D3186" s="3" t="str">
        <f t="shared" si="196"/>
        <v>Check</v>
      </c>
      <c r="E3186" s="3">
        <v>4</v>
      </c>
      <c r="F3186" s="4">
        <v>-0.44462585999999998</v>
      </c>
      <c r="G3186" s="4">
        <v>-1.5422363299999999</v>
      </c>
      <c r="H3186" s="4">
        <v>-1.81586238</v>
      </c>
      <c r="I3186" s="4">
        <f t="shared" si="197"/>
        <v>-0.44462585999999998</v>
      </c>
      <c r="J3186" s="4">
        <f t="shared" si="198"/>
        <v>6.0331825037707392E-5</v>
      </c>
      <c r="K3186" s="4">
        <f t="shared" si="199"/>
        <v>-2.682508959276018E-5</v>
      </c>
    </row>
    <row r="3187" spans="2:11" ht="15" customHeight="1">
      <c r="B3187" s="3" t="s">
        <v>129</v>
      </c>
      <c r="C3187" s="3" t="s">
        <v>11</v>
      </c>
      <c r="D3187" s="3" t="str">
        <f t="shared" si="196"/>
        <v>Check</v>
      </c>
      <c r="E3187" s="3">
        <v>4</v>
      </c>
      <c r="F3187" s="4">
        <v>-0.44151919000000001</v>
      </c>
      <c r="G3187" s="4">
        <v>-1.5392986099999999</v>
      </c>
      <c r="H3187" s="4">
        <v>-1.8119733899999999</v>
      </c>
      <c r="I3187" s="4">
        <f t="shared" si="197"/>
        <v>-0.44151919000000001</v>
      </c>
      <c r="J3187" s="4">
        <f t="shared" si="198"/>
        <v>6.0331825037707392E-5</v>
      </c>
      <c r="K3187" s="4">
        <f t="shared" si="199"/>
        <v>-2.6637658521870286E-5</v>
      </c>
    </row>
    <row r="3188" spans="2:11" ht="15" customHeight="1">
      <c r="B3188" s="3" t="s">
        <v>129</v>
      </c>
      <c r="C3188" s="3" t="s">
        <v>12</v>
      </c>
      <c r="D3188" s="3" t="str">
        <f t="shared" si="196"/>
        <v>Check</v>
      </c>
      <c r="E3188" s="3">
        <v>4</v>
      </c>
      <c r="F3188" s="4">
        <v>-0.49702713999999998</v>
      </c>
      <c r="G3188" s="4">
        <v>-1.6051955</v>
      </c>
      <c r="H3188" s="4">
        <v>-1.88789563</v>
      </c>
      <c r="I3188" s="4">
        <f t="shared" si="197"/>
        <v>-0.49702713999999998</v>
      </c>
      <c r="J3188" s="4">
        <f t="shared" si="198"/>
        <v>6.0331825037707392E-5</v>
      </c>
      <c r="K3188" s="4">
        <f t="shared" si="199"/>
        <v>-2.9986554449472097E-5</v>
      </c>
    </row>
    <row r="3189" spans="2:11" ht="15" customHeight="1">
      <c r="B3189" s="3" t="s">
        <v>129</v>
      </c>
      <c r="C3189" s="3" t="s">
        <v>13</v>
      </c>
      <c r="D3189" s="3" t="str">
        <f t="shared" si="196"/>
        <v>Check</v>
      </c>
      <c r="E3189" s="3">
        <v>12</v>
      </c>
      <c r="F3189" s="4">
        <v>4.6843259999999998E-2</v>
      </c>
      <c r="G3189" s="4">
        <v>-0.37729626999999999</v>
      </c>
      <c r="H3189" s="4">
        <v>-0.40805904999999998</v>
      </c>
      <c r="I3189" s="4">
        <f t="shared" si="197"/>
        <v>4.6843259999999998E-2</v>
      </c>
      <c r="J3189" s="4">
        <f t="shared" si="198"/>
        <v>1.8099547511312217E-4</v>
      </c>
      <c r="K3189" s="4">
        <f t="shared" si="199"/>
        <v>8.4784180995475108E-6</v>
      </c>
    </row>
    <row r="3190" spans="2:11" ht="15" customHeight="1">
      <c r="B3190" s="3" t="s">
        <v>129</v>
      </c>
      <c r="C3190" s="3" t="s">
        <v>39</v>
      </c>
      <c r="D3190" s="3" t="str">
        <f t="shared" si="196"/>
        <v>Check</v>
      </c>
      <c r="E3190" s="3">
        <v>12</v>
      </c>
      <c r="F3190" s="4">
        <v>-0.48074640000000002</v>
      </c>
      <c r="G3190" s="4">
        <v>-1.1757488599999999</v>
      </c>
      <c r="H3190" s="4">
        <v>-1.40005925</v>
      </c>
      <c r="I3190" s="4">
        <f t="shared" si="197"/>
        <v>-0.48074640000000002</v>
      </c>
      <c r="J3190" s="4">
        <f t="shared" si="198"/>
        <v>1.8099547511312217E-4</v>
      </c>
      <c r="K3190" s="4">
        <f t="shared" si="199"/>
        <v>-8.7012923076923085E-5</v>
      </c>
    </row>
    <row r="3191" spans="2:11" ht="15" customHeight="1">
      <c r="B3191" s="3" t="s">
        <v>129</v>
      </c>
      <c r="C3191" s="3" t="s">
        <v>14</v>
      </c>
      <c r="D3191" s="3" t="str">
        <f t="shared" si="196"/>
        <v>Check</v>
      </c>
      <c r="E3191" s="3">
        <v>12</v>
      </c>
      <c r="F3191" s="4">
        <v>-0.57859651999999995</v>
      </c>
      <c r="G3191" s="4">
        <v>-1.33145205</v>
      </c>
      <c r="H3191" s="4">
        <v>-1.5899741599999999</v>
      </c>
      <c r="I3191" s="4">
        <f t="shared" si="197"/>
        <v>-0.57859651999999995</v>
      </c>
      <c r="J3191" s="4">
        <f t="shared" si="198"/>
        <v>1.8099547511312217E-4</v>
      </c>
      <c r="K3191" s="4">
        <f t="shared" si="199"/>
        <v>-1.0472335203619908E-4</v>
      </c>
    </row>
    <row r="3192" spans="2:11" ht="15" customHeight="1">
      <c r="B3192" s="3" t="s">
        <v>129</v>
      </c>
      <c r="C3192" s="3" t="s">
        <v>15</v>
      </c>
      <c r="D3192" s="3" t="str">
        <f t="shared" si="196"/>
        <v>Check</v>
      </c>
      <c r="E3192" s="3">
        <v>12</v>
      </c>
      <c r="F3192" s="4">
        <v>-0.38009013000000003</v>
      </c>
      <c r="G3192" s="4">
        <v>-1.1822900599999999</v>
      </c>
      <c r="H3192" s="4">
        <v>-1.39286588</v>
      </c>
      <c r="I3192" s="4">
        <f t="shared" si="197"/>
        <v>-0.38009013000000003</v>
      </c>
      <c r="J3192" s="4">
        <f t="shared" si="198"/>
        <v>1.8099547511312217E-4</v>
      </c>
      <c r="K3192" s="4">
        <f t="shared" si="199"/>
        <v>-6.879459366515838E-5</v>
      </c>
    </row>
    <row r="3193" spans="2:11" ht="15" customHeight="1">
      <c r="B3193" s="3" t="s">
        <v>129</v>
      </c>
      <c r="C3193" s="3" t="s">
        <v>16</v>
      </c>
      <c r="D3193" s="3" t="str">
        <f t="shared" si="196"/>
        <v>Check</v>
      </c>
      <c r="E3193" s="3">
        <v>12</v>
      </c>
      <c r="F3193" s="4">
        <v>-0.35669870999999997</v>
      </c>
      <c r="G3193" s="4">
        <v>-1.2219458700000001</v>
      </c>
      <c r="H3193" s="4">
        <v>-1.43903308</v>
      </c>
      <c r="I3193" s="4">
        <f t="shared" si="197"/>
        <v>-0.35669870999999997</v>
      </c>
      <c r="J3193" s="4">
        <f t="shared" si="198"/>
        <v>1.8099547511312217E-4</v>
      </c>
      <c r="K3193" s="4">
        <f t="shared" si="199"/>
        <v>-6.4560852488687774E-5</v>
      </c>
    </row>
    <row r="3194" spans="2:11" ht="15" customHeight="1">
      <c r="B3194" s="3" t="s">
        <v>129</v>
      </c>
      <c r="C3194" s="3" t="s">
        <v>17</v>
      </c>
      <c r="D3194" s="3" t="str">
        <f t="shared" si="196"/>
        <v>Check</v>
      </c>
      <c r="E3194" s="3">
        <v>12</v>
      </c>
      <c r="F3194" s="4">
        <v>-0.34820909999999999</v>
      </c>
      <c r="G3194" s="4">
        <v>-1.2753802599999999</v>
      </c>
      <c r="H3194" s="4">
        <v>-1.50240156</v>
      </c>
      <c r="I3194" s="4">
        <f t="shared" si="197"/>
        <v>-0.34820909999999999</v>
      </c>
      <c r="J3194" s="4">
        <f t="shared" si="198"/>
        <v>1.8099547511312217E-4</v>
      </c>
      <c r="K3194" s="4">
        <f t="shared" si="199"/>
        <v>-6.3024271493212662E-5</v>
      </c>
    </row>
    <row r="3195" spans="2:11" ht="15" customHeight="1">
      <c r="B3195" s="3" t="s">
        <v>129</v>
      </c>
      <c r="C3195" s="3" t="s">
        <v>18</v>
      </c>
      <c r="D3195" s="3" t="str">
        <f t="shared" si="196"/>
        <v>Check</v>
      </c>
      <c r="E3195" s="3">
        <v>12</v>
      </c>
      <c r="F3195" s="4">
        <v>-0.36440316</v>
      </c>
      <c r="G3195" s="4">
        <v>-1.3528069</v>
      </c>
      <c r="H3195" s="4">
        <v>-1.5942938600000001</v>
      </c>
      <c r="I3195" s="4">
        <f t="shared" si="197"/>
        <v>-0.36440316</v>
      </c>
      <c r="J3195" s="4">
        <f t="shared" si="198"/>
        <v>1.8099547511312217E-4</v>
      </c>
      <c r="K3195" s="4">
        <f t="shared" si="199"/>
        <v>-6.5955323076923072E-5</v>
      </c>
    </row>
    <row r="3196" spans="2:11" ht="15" customHeight="1">
      <c r="B3196" s="3" t="s">
        <v>129</v>
      </c>
      <c r="C3196" s="3" t="s">
        <v>19</v>
      </c>
      <c r="D3196" s="3" t="str">
        <f t="shared" si="196"/>
        <v>Check</v>
      </c>
      <c r="E3196" s="3">
        <v>12</v>
      </c>
      <c r="F3196" s="4">
        <v>-0.35228304999999999</v>
      </c>
      <c r="G3196" s="4">
        <v>-1.3644946499999999</v>
      </c>
      <c r="H3196" s="4">
        <v>-1.60777419</v>
      </c>
      <c r="I3196" s="4">
        <f t="shared" si="197"/>
        <v>-0.35228304999999999</v>
      </c>
      <c r="J3196" s="4">
        <f t="shared" si="198"/>
        <v>1.8099547511312217E-4</v>
      </c>
      <c r="K3196" s="4">
        <f t="shared" si="199"/>
        <v>-6.3761638009049768E-5</v>
      </c>
    </row>
    <row r="3197" spans="2:11" ht="15" customHeight="1">
      <c r="B3197" s="3" t="s">
        <v>129</v>
      </c>
      <c r="C3197" s="3" t="s">
        <v>20</v>
      </c>
      <c r="D3197" s="3" t="str">
        <f t="shared" si="196"/>
        <v>Check</v>
      </c>
      <c r="E3197" s="3">
        <v>12</v>
      </c>
      <c r="F3197" s="4">
        <v>-0.34653478999999998</v>
      </c>
      <c r="G3197" s="4">
        <v>-1.3718598</v>
      </c>
      <c r="H3197" s="4">
        <v>-1.6165082399999999</v>
      </c>
      <c r="I3197" s="4">
        <f t="shared" si="197"/>
        <v>-0.34653478999999998</v>
      </c>
      <c r="J3197" s="4">
        <f t="shared" si="198"/>
        <v>1.8099547511312217E-4</v>
      </c>
      <c r="K3197" s="4">
        <f t="shared" si="199"/>
        <v>-6.2721228959276016E-5</v>
      </c>
    </row>
    <row r="3198" spans="2:11" ht="15" customHeight="1">
      <c r="B3198" s="3" t="s">
        <v>129</v>
      </c>
      <c r="C3198" s="3" t="s">
        <v>21</v>
      </c>
      <c r="D3198" s="3" t="str">
        <f t="shared" si="196"/>
        <v>Check</v>
      </c>
      <c r="E3198" s="3">
        <v>12</v>
      </c>
      <c r="F3198" s="4">
        <v>-0.34650267000000001</v>
      </c>
      <c r="G3198" s="4">
        <v>-1.3797275200000001</v>
      </c>
      <c r="H3198" s="4">
        <v>-1.6255835000000001</v>
      </c>
      <c r="I3198" s="4">
        <f t="shared" si="197"/>
        <v>-0.34650267000000001</v>
      </c>
      <c r="J3198" s="4">
        <f t="shared" si="198"/>
        <v>1.8099547511312217E-4</v>
      </c>
      <c r="K3198" s="4">
        <f t="shared" si="199"/>
        <v>-6.2715415384615388E-5</v>
      </c>
    </row>
    <row r="3199" spans="2:11" ht="15" customHeight="1">
      <c r="B3199" s="3" t="s">
        <v>129</v>
      </c>
      <c r="C3199" s="3" t="s">
        <v>22</v>
      </c>
      <c r="D3199" s="3" t="str">
        <f t="shared" si="196"/>
        <v>Check</v>
      </c>
      <c r="E3199" s="3">
        <v>12</v>
      </c>
      <c r="F3199" s="4">
        <v>-0.34488089999999999</v>
      </c>
      <c r="G3199" s="4">
        <v>-1.38104089</v>
      </c>
      <c r="H3199" s="4">
        <v>-1.6267935099999999</v>
      </c>
      <c r="I3199" s="4">
        <f t="shared" si="197"/>
        <v>-0.34488089999999999</v>
      </c>
      <c r="J3199" s="4">
        <f t="shared" si="198"/>
        <v>1.8099547511312217E-4</v>
      </c>
      <c r="K3199" s="4">
        <f t="shared" si="199"/>
        <v>-6.2421882352941177E-5</v>
      </c>
    </row>
    <row r="3200" spans="2:11" ht="15" customHeight="1">
      <c r="B3200" s="3" t="s">
        <v>129</v>
      </c>
      <c r="C3200" s="3" t="s">
        <v>23</v>
      </c>
      <c r="D3200" s="3" t="str">
        <f t="shared" si="196"/>
        <v>Check</v>
      </c>
      <c r="E3200" s="3">
        <v>12</v>
      </c>
      <c r="F3200" s="4">
        <v>-0.34229348999999998</v>
      </c>
      <c r="G3200" s="4">
        <v>-1.37852774</v>
      </c>
      <c r="H3200" s="4">
        <v>-1.62341172</v>
      </c>
      <c r="I3200" s="4">
        <f t="shared" si="197"/>
        <v>-0.34229348999999998</v>
      </c>
      <c r="J3200" s="4">
        <f t="shared" si="198"/>
        <v>1.8099547511312217E-4</v>
      </c>
      <c r="K3200" s="4">
        <f t="shared" si="199"/>
        <v>-6.1953572850678725E-5</v>
      </c>
    </row>
    <row r="3201" spans="2:11" ht="15" customHeight="1">
      <c r="B3201" s="3" t="s">
        <v>129</v>
      </c>
      <c r="C3201" s="3" t="s">
        <v>24</v>
      </c>
      <c r="D3201" s="3" t="str">
        <f t="shared" si="196"/>
        <v>Check</v>
      </c>
      <c r="E3201" s="3">
        <v>12</v>
      </c>
      <c r="F3201" s="4">
        <v>-0.37301016999999997</v>
      </c>
      <c r="G3201" s="4">
        <v>-1.42144541</v>
      </c>
      <c r="H3201" s="4">
        <v>-1.67671796</v>
      </c>
      <c r="I3201" s="4">
        <f t="shared" si="197"/>
        <v>-0.37301016999999997</v>
      </c>
      <c r="J3201" s="4">
        <f t="shared" si="198"/>
        <v>1.8099547511312217E-4</v>
      </c>
      <c r="K3201" s="4">
        <f t="shared" si="199"/>
        <v>-6.7513152941176463E-5</v>
      </c>
    </row>
    <row r="3202" spans="2:11" ht="15" customHeight="1">
      <c r="B3202" s="3" t="s">
        <v>130</v>
      </c>
      <c r="C3202" s="3" t="s">
        <v>51</v>
      </c>
      <c r="D3202" s="3" t="str">
        <f t="shared" si="196"/>
        <v>Check</v>
      </c>
      <c r="E3202" s="3">
        <v>4</v>
      </c>
      <c r="F3202" s="4">
        <v>-1.277119E-2</v>
      </c>
      <c r="G3202" s="4">
        <v>-0.40815966999999997</v>
      </c>
      <c r="H3202" s="4">
        <v>-0.42789790999999999</v>
      </c>
      <c r="I3202" s="4">
        <f t="shared" si="197"/>
        <v>-1.277119E-2</v>
      </c>
      <c r="J3202" s="4">
        <f t="shared" si="198"/>
        <v>6.0331825037707392E-5</v>
      </c>
      <c r="K3202" s="4">
        <f t="shared" si="199"/>
        <v>-7.7050920060331827E-7</v>
      </c>
    </row>
    <row r="3203" spans="2:11" ht="15" customHeight="1">
      <c r="B3203" s="3" t="s">
        <v>130</v>
      </c>
      <c r="C3203" s="3" t="s">
        <v>2</v>
      </c>
      <c r="D3203" s="3" t="str">
        <f t="shared" si="196"/>
        <v>Check</v>
      </c>
      <c r="E3203" s="3">
        <v>4</v>
      </c>
      <c r="F3203" s="4">
        <v>-0.29035805999999997</v>
      </c>
      <c r="G3203" s="4">
        <v>-0.85173483000000005</v>
      </c>
      <c r="H3203" s="4">
        <v>-0.96564382999999998</v>
      </c>
      <c r="I3203" s="4">
        <f t="shared" si="197"/>
        <v>-0.29035805999999997</v>
      </c>
      <c r="J3203" s="4">
        <f t="shared" si="198"/>
        <v>6.0331825037707392E-5</v>
      </c>
      <c r="K3203" s="4">
        <f t="shared" si="199"/>
        <v>-1.7517831674208145E-5</v>
      </c>
    </row>
    <row r="3204" spans="2:11" ht="15" customHeight="1">
      <c r="B3204" s="3" t="s">
        <v>130</v>
      </c>
      <c r="C3204" s="3" t="s">
        <v>4</v>
      </c>
      <c r="D3204" s="3" t="str">
        <f t="shared" si="196"/>
        <v>Check</v>
      </c>
      <c r="E3204" s="3">
        <v>4</v>
      </c>
      <c r="F3204" s="4">
        <v>-0.48362702000000002</v>
      </c>
      <c r="G3204" s="4">
        <v>-1.3848707099999999</v>
      </c>
      <c r="H3204" s="4">
        <v>-1.62094665</v>
      </c>
      <c r="I3204" s="4">
        <f t="shared" si="197"/>
        <v>-0.48362702000000002</v>
      </c>
      <c r="J3204" s="4">
        <f t="shared" si="198"/>
        <v>6.0331825037707392E-5</v>
      </c>
      <c r="K3204" s="4">
        <f t="shared" si="199"/>
        <v>-2.9178100754147813E-5</v>
      </c>
    </row>
    <row r="3205" spans="2:11" ht="15" customHeight="1">
      <c r="B3205" s="3" t="s">
        <v>130</v>
      </c>
      <c r="C3205" s="3" t="s">
        <v>5</v>
      </c>
      <c r="D3205" s="3" t="str">
        <f t="shared" ref="D3205:D3268" si="200">IF(I3205=F3205,"Check",IF(I3205=G3205,"Raise 3x", IF(I3205=H3205,"Raise 4x", "ERROR")))</f>
        <v>Check</v>
      </c>
      <c r="E3205" s="3">
        <v>4</v>
      </c>
      <c r="F3205" s="4">
        <v>-0.44803605000000002</v>
      </c>
      <c r="G3205" s="4">
        <v>-1.4135249299999999</v>
      </c>
      <c r="H3205" s="4">
        <v>-1.6594519700000001</v>
      </c>
      <c r="I3205" s="4">
        <f t="shared" ref="I3205:I3268" si="201">MAX(F3205:H3205)</f>
        <v>-0.44803605000000002</v>
      </c>
      <c r="J3205" s="4">
        <f t="shared" ref="J3205:J3268" si="202">E3205/(COMBIN(52,2)*50)</f>
        <v>6.0331825037707392E-5</v>
      </c>
      <c r="K3205" s="4">
        <f t="shared" ref="K3205:K3268" si="203">J3205*I3205</f>
        <v>-2.7030832579185523E-5</v>
      </c>
    </row>
    <row r="3206" spans="2:11" ht="15" customHeight="1">
      <c r="B3206" s="3" t="s">
        <v>130</v>
      </c>
      <c r="C3206" s="3" t="s">
        <v>6</v>
      </c>
      <c r="D3206" s="3" t="str">
        <f t="shared" si="200"/>
        <v>Check</v>
      </c>
      <c r="E3206" s="3">
        <v>4</v>
      </c>
      <c r="F3206" s="4">
        <v>-0.42657891999999997</v>
      </c>
      <c r="G3206" s="4">
        <v>-1.4462445799999999</v>
      </c>
      <c r="H3206" s="4">
        <v>-1.7023111500000001</v>
      </c>
      <c r="I3206" s="4">
        <f t="shared" si="201"/>
        <v>-0.42657891999999997</v>
      </c>
      <c r="J3206" s="4">
        <f t="shared" si="202"/>
        <v>6.0331825037707392E-5</v>
      </c>
      <c r="K3206" s="4">
        <f t="shared" si="203"/>
        <v>-2.5736284766214175E-5</v>
      </c>
    </row>
    <row r="3207" spans="2:11" ht="15" customHeight="1">
      <c r="B3207" s="3" t="s">
        <v>130</v>
      </c>
      <c r="C3207" s="3" t="s">
        <v>7</v>
      </c>
      <c r="D3207" s="3" t="str">
        <f t="shared" si="200"/>
        <v>Check</v>
      </c>
      <c r="E3207" s="3">
        <v>4</v>
      </c>
      <c r="F3207" s="4">
        <v>-0.41357522000000002</v>
      </c>
      <c r="G3207" s="4">
        <v>-1.45775952</v>
      </c>
      <c r="H3207" s="4">
        <v>-1.71555189</v>
      </c>
      <c r="I3207" s="4">
        <f t="shared" si="201"/>
        <v>-0.41357522000000002</v>
      </c>
      <c r="J3207" s="4">
        <f t="shared" si="202"/>
        <v>6.0331825037707392E-5</v>
      </c>
      <c r="K3207" s="4">
        <f t="shared" si="203"/>
        <v>-2.4951747812971346E-5</v>
      </c>
    </row>
    <row r="3208" spans="2:11" ht="15" customHeight="1">
      <c r="B3208" s="3" t="s">
        <v>130</v>
      </c>
      <c r="C3208" s="3" t="s">
        <v>8</v>
      </c>
      <c r="D3208" s="3" t="str">
        <f t="shared" si="200"/>
        <v>Check</v>
      </c>
      <c r="E3208" s="3">
        <v>4</v>
      </c>
      <c r="F3208" s="4">
        <v>-0.42986693999999998</v>
      </c>
      <c r="G3208" s="4">
        <v>-1.50806079</v>
      </c>
      <c r="H3208" s="4">
        <v>-1.7750415100000001</v>
      </c>
      <c r="I3208" s="4">
        <f t="shared" si="201"/>
        <v>-0.42986693999999998</v>
      </c>
      <c r="J3208" s="4">
        <f t="shared" si="202"/>
        <v>6.0331825037707392E-5</v>
      </c>
      <c r="K3208" s="4">
        <f t="shared" si="203"/>
        <v>-2.5934657013574658E-5</v>
      </c>
    </row>
    <row r="3209" spans="2:11" ht="15" customHeight="1">
      <c r="B3209" s="3" t="s">
        <v>130</v>
      </c>
      <c r="C3209" s="3" t="s">
        <v>9</v>
      </c>
      <c r="D3209" s="3" t="str">
        <f t="shared" si="200"/>
        <v>Check</v>
      </c>
      <c r="E3209" s="3">
        <v>4</v>
      </c>
      <c r="F3209" s="4">
        <v>-0.41400624000000003</v>
      </c>
      <c r="G3209" s="4">
        <v>-1.4857164899999999</v>
      </c>
      <c r="H3209" s="4">
        <v>-1.7480641299999999</v>
      </c>
      <c r="I3209" s="4">
        <f t="shared" si="201"/>
        <v>-0.41400624000000003</v>
      </c>
      <c r="J3209" s="4">
        <f t="shared" si="202"/>
        <v>6.0331825037707392E-5</v>
      </c>
      <c r="K3209" s="4">
        <f t="shared" si="203"/>
        <v>-2.4977752036199097E-5</v>
      </c>
    </row>
    <row r="3210" spans="2:11" ht="15" customHeight="1">
      <c r="B3210" s="3" t="s">
        <v>130</v>
      </c>
      <c r="C3210" s="3" t="s">
        <v>10</v>
      </c>
      <c r="D3210" s="3" t="str">
        <f t="shared" si="200"/>
        <v>Check</v>
      </c>
      <c r="E3210" s="3">
        <v>4</v>
      </c>
      <c r="F3210" s="4">
        <v>-0.41193689999999999</v>
      </c>
      <c r="G3210" s="4">
        <v>-1.48673561</v>
      </c>
      <c r="H3210" s="4">
        <v>-1.74892333</v>
      </c>
      <c r="I3210" s="4">
        <f t="shared" si="201"/>
        <v>-0.41193689999999999</v>
      </c>
      <c r="J3210" s="4">
        <f t="shared" si="202"/>
        <v>6.0331825037707392E-5</v>
      </c>
      <c r="K3210" s="4">
        <f t="shared" si="203"/>
        <v>-2.4852904977375565E-5</v>
      </c>
    </row>
    <row r="3211" spans="2:11" ht="15" customHeight="1">
      <c r="B3211" s="3" t="s">
        <v>130</v>
      </c>
      <c r="C3211" s="3" t="s">
        <v>11</v>
      </c>
      <c r="D3211" s="3" t="str">
        <f t="shared" si="200"/>
        <v>Check</v>
      </c>
      <c r="E3211" s="3">
        <v>4</v>
      </c>
      <c r="F3211" s="4">
        <v>-0.40879088000000002</v>
      </c>
      <c r="G3211" s="4">
        <v>-1.4837978999999999</v>
      </c>
      <c r="H3211" s="4">
        <v>-1.7450343399999999</v>
      </c>
      <c r="I3211" s="4">
        <f t="shared" si="201"/>
        <v>-0.40879088000000002</v>
      </c>
      <c r="J3211" s="4">
        <f t="shared" si="202"/>
        <v>6.0331825037707392E-5</v>
      </c>
      <c r="K3211" s="4">
        <f t="shared" si="203"/>
        <v>-2.466309984917044E-5</v>
      </c>
    </row>
    <row r="3212" spans="2:11" ht="15" customHeight="1">
      <c r="B3212" s="3" t="s">
        <v>130</v>
      </c>
      <c r="C3212" s="3" t="s">
        <v>12</v>
      </c>
      <c r="D3212" s="3" t="str">
        <f t="shared" si="200"/>
        <v>Check</v>
      </c>
      <c r="E3212" s="3">
        <v>4</v>
      </c>
      <c r="F3212" s="4">
        <v>-0.46321741</v>
      </c>
      <c r="G3212" s="4">
        <v>-1.54818875</v>
      </c>
      <c r="H3212" s="4">
        <v>-1.81911589</v>
      </c>
      <c r="I3212" s="4">
        <f t="shared" si="201"/>
        <v>-0.46321741</v>
      </c>
      <c r="J3212" s="4">
        <f t="shared" si="202"/>
        <v>6.0331825037707392E-5</v>
      </c>
      <c r="K3212" s="4">
        <f t="shared" si="203"/>
        <v>-2.7946751734539969E-5</v>
      </c>
    </row>
    <row r="3213" spans="2:11" ht="15" customHeight="1">
      <c r="B3213" s="3" t="s">
        <v>130</v>
      </c>
      <c r="C3213" s="3" t="s">
        <v>13</v>
      </c>
      <c r="D3213" s="3" t="str">
        <f t="shared" si="200"/>
        <v>Check</v>
      </c>
      <c r="E3213" s="3">
        <v>12</v>
      </c>
      <c r="F3213" s="4">
        <v>8.5339449999999997E-2</v>
      </c>
      <c r="G3213" s="4">
        <v>-0.29304562000000001</v>
      </c>
      <c r="H3213" s="4">
        <v>-0.30458563999999999</v>
      </c>
      <c r="I3213" s="4">
        <f t="shared" si="201"/>
        <v>8.5339449999999997E-2</v>
      </c>
      <c r="J3213" s="4">
        <f t="shared" si="202"/>
        <v>1.8099547511312217E-4</v>
      </c>
      <c r="K3213" s="4">
        <f t="shared" si="203"/>
        <v>1.5446054298642531E-5</v>
      </c>
    </row>
    <row r="3214" spans="2:11" ht="15" customHeight="1">
      <c r="B3214" s="3" t="s">
        <v>130</v>
      </c>
      <c r="C3214" s="3" t="s">
        <v>39</v>
      </c>
      <c r="D3214" s="3" t="str">
        <f t="shared" si="200"/>
        <v>Check</v>
      </c>
      <c r="E3214" s="3">
        <v>12</v>
      </c>
      <c r="F3214" s="4">
        <v>-0.43364084000000003</v>
      </c>
      <c r="G3214" s="4">
        <v>-0.99889567999999995</v>
      </c>
      <c r="H3214" s="4">
        <v>-1.1805460400000001</v>
      </c>
      <c r="I3214" s="4">
        <f t="shared" si="201"/>
        <v>-0.43364084000000003</v>
      </c>
      <c r="J3214" s="4">
        <f t="shared" si="202"/>
        <v>1.8099547511312217E-4</v>
      </c>
      <c r="K3214" s="4">
        <f t="shared" si="203"/>
        <v>-7.84870298642534E-5</v>
      </c>
    </row>
    <row r="3215" spans="2:11" ht="15" customHeight="1">
      <c r="B3215" s="3" t="s">
        <v>130</v>
      </c>
      <c r="C3215" s="3" t="s">
        <v>14</v>
      </c>
      <c r="D3215" s="3" t="str">
        <f t="shared" si="200"/>
        <v>Check</v>
      </c>
      <c r="E3215" s="3">
        <v>12</v>
      </c>
      <c r="F3215" s="4">
        <v>-0.15855799000000001</v>
      </c>
      <c r="G3215" s="4">
        <v>-0.69786530000000002</v>
      </c>
      <c r="H3215" s="4">
        <v>-0.80059022999999996</v>
      </c>
      <c r="I3215" s="4">
        <f t="shared" si="201"/>
        <v>-0.15855799000000001</v>
      </c>
      <c r="J3215" s="4">
        <f t="shared" si="202"/>
        <v>1.8099547511312217E-4</v>
      </c>
      <c r="K3215" s="4">
        <f t="shared" si="203"/>
        <v>-2.8698278733031676E-5</v>
      </c>
    </row>
    <row r="3216" spans="2:11" ht="15" customHeight="1">
      <c r="B3216" s="3" t="s">
        <v>130</v>
      </c>
      <c r="C3216" s="3" t="s">
        <v>15</v>
      </c>
      <c r="D3216" s="3" t="str">
        <f t="shared" si="200"/>
        <v>Check</v>
      </c>
      <c r="E3216" s="3">
        <v>12</v>
      </c>
      <c r="F3216" s="4">
        <v>-0.57536935</v>
      </c>
      <c r="G3216" s="4">
        <v>-1.2851904999999999</v>
      </c>
      <c r="H3216" s="4">
        <v>-1.5337429600000001</v>
      </c>
      <c r="I3216" s="4">
        <f t="shared" si="201"/>
        <v>-0.57536935</v>
      </c>
      <c r="J3216" s="4">
        <f t="shared" si="202"/>
        <v>1.8099547511312217E-4</v>
      </c>
      <c r="K3216" s="4">
        <f t="shared" si="203"/>
        <v>-1.0413924886877827E-4</v>
      </c>
    </row>
    <row r="3217" spans="2:11" ht="15" customHeight="1">
      <c r="B3217" s="3" t="s">
        <v>130</v>
      </c>
      <c r="C3217" s="3" t="s">
        <v>16</v>
      </c>
      <c r="D3217" s="3" t="str">
        <f t="shared" si="200"/>
        <v>Check</v>
      </c>
      <c r="E3217" s="3">
        <v>12</v>
      </c>
      <c r="F3217" s="4">
        <v>-0.33516523999999998</v>
      </c>
      <c r="G3217" s="4">
        <v>-1.1836645299999999</v>
      </c>
      <c r="H3217" s="4">
        <v>-1.3940050100000001</v>
      </c>
      <c r="I3217" s="4">
        <f t="shared" si="201"/>
        <v>-0.33516523999999998</v>
      </c>
      <c r="J3217" s="4">
        <f t="shared" si="202"/>
        <v>1.8099547511312217E-4</v>
      </c>
      <c r="K3217" s="4">
        <f t="shared" si="203"/>
        <v>-6.0663391855203611E-5</v>
      </c>
    </row>
    <row r="3218" spans="2:11" ht="15" customHeight="1">
      <c r="B3218" s="3" t="s">
        <v>130</v>
      </c>
      <c r="C3218" s="3" t="s">
        <v>17</v>
      </c>
      <c r="D3218" s="3" t="str">
        <f t="shared" si="200"/>
        <v>Check</v>
      </c>
      <c r="E3218" s="3">
        <v>12</v>
      </c>
      <c r="F3218" s="4">
        <v>-0.32351338000000002</v>
      </c>
      <c r="G3218" s="4">
        <v>-1.23250215</v>
      </c>
      <c r="H3218" s="4">
        <v>-1.4517325000000001</v>
      </c>
      <c r="I3218" s="4">
        <f t="shared" si="201"/>
        <v>-0.32351338000000002</v>
      </c>
      <c r="J3218" s="4">
        <f t="shared" si="202"/>
        <v>1.8099547511312217E-4</v>
      </c>
      <c r="K3218" s="4">
        <f t="shared" si="203"/>
        <v>-5.8554457918552038E-5</v>
      </c>
    </row>
    <row r="3219" spans="2:11" ht="15" customHeight="1">
      <c r="B3219" s="3" t="s">
        <v>130</v>
      </c>
      <c r="C3219" s="3" t="s">
        <v>18</v>
      </c>
      <c r="D3219" s="3" t="str">
        <f t="shared" si="200"/>
        <v>Check</v>
      </c>
      <c r="E3219" s="3">
        <v>12</v>
      </c>
      <c r="F3219" s="4">
        <v>-0.32566102000000002</v>
      </c>
      <c r="G3219" s="4">
        <v>-1.28532308</v>
      </c>
      <c r="H3219" s="4">
        <v>-1.5137497</v>
      </c>
      <c r="I3219" s="4">
        <f t="shared" si="201"/>
        <v>-0.32566102000000002</v>
      </c>
      <c r="J3219" s="4">
        <f t="shared" si="202"/>
        <v>1.8099547511312217E-4</v>
      </c>
      <c r="K3219" s="4">
        <f t="shared" si="203"/>
        <v>-5.8943171040723985E-5</v>
      </c>
    </row>
    <row r="3220" spans="2:11" ht="15" customHeight="1">
      <c r="B3220" s="3" t="s">
        <v>130</v>
      </c>
      <c r="C3220" s="3" t="s">
        <v>19</v>
      </c>
      <c r="D3220" s="3" t="str">
        <f t="shared" si="200"/>
        <v>Check</v>
      </c>
      <c r="E3220" s="3">
        <v>12</v>
      </c>
      <c r="F3220" s="4">
        <v>-0.31302164999999998</v>
      </c>
      <c r="G3220" s="4">
        <v>-1.29692634</v>
      </c>
      <c r="H3220" s="4">
        <v>-1.5271266299999999</v>
      </c>
      <c r="I3220" s="4">
        <f t="shared" si="201"/>
        <v>-0.31302164999999998</v>
      </c>
      <c r="J3220" s="4">
        <f t="shared" si="202"/>
        <v>1.8099547511312217E-4</v>
      </c>
      <c r="K3220" s="4">
        <f t="shared" si="203"/>
        <v>-5.6655502262443433E-5</v>
      </c>
    </row>
    <row r="3221" spans="2:11" ht="15" customHeight="1">
      <c r="B3221" s="3" t="s">
        <v>130</v>
      </c>
      <c r="C3221" s="3" t="s">
        <v>20</v>
      </c>
      <c r="D3221" s="3" t="str">
        <f t="shared" si="200"/>
        <v>Check</v>
      </c>
      <c r="E3221" s="3">
        <v>12</v>
      </c>
      <c r="F3221" s="4">
        <v>-0.32803676999999998</v>
      </c>
      <c r="G3221" s="4">
        <v>-1.3447355599999999</v>
      </c>
      <c r="H3221" s="4">
        <v>-1.58368127</v>
      </c>
      <c r="I3221" s="4">
        <f t="shared" si="201"/>
        <v>-0.32803676999999998</v>
      </c>
      <c r="J3221" s="4">
        <f t="shared" si="202"/>
        <v>1.8099547511312217E-4</v>
      </c>
      <c r="K3221" s="4">
        <f t="shared" si="203"/>
        <v>-5.9373171040723979E-5</v>
      </c>
    </row>
    <row r="3222" spans="2:11" ht="15" customHeight="1">
      <c r="B3222" s="3" t="s">
        <v>130</v>
      </c>
      <c r="C3222" s="3" t="s">
        <v>21</v>
      </c>
      <c r="D3222" s="3" t="str">
        <f t="shared" si="200"/>
        <v>Check</v>
      </c>
      <c r="E3222" s="3">
        <v>12</v>
      </c>
      <c r="F3222" s="4">
        <v>-0.31427954000000002</v>
      </c>
      <c r="G3222" s="4">
        <v>-1.32492615</v>
      </c>
      <c r="H3222" s="4">
        <v>-1.5595064199999999</v>
      </c>
      <c r="I3222" s="4">
        <f t="shared" si="201"/>
        <v>-0.31427954000000002</v>
      </c>
      <c r="J3222" s="4">
        <f t="shared" si="202"/>
        <v>1.8099547511312217E-4</v>
      </c>
      <c r="K3222" s="4">
        <f t="shared" si="203"/>
        <v>-5.6883174660633488E-5</v>
      </c>
    </row>
    <row r="3223" spans="2:11" ht="15" customHeight="1">
      <c r="B3223" s="3" t="s">
        <v>130</v>
      </c>
      <c r="C3223" s="3" t="s">
        <v>22</v>
      </c>
      <c r="D3223" s="3" t="str">
        <f t="shared" si="200"/>
        <v>Check</v>
      </c>
      <c r="E3223" s="3">
        <v>12</v>
      </c>
      <c r="F3223" s="4">
        <v>-0.31264862999999998</v>
      </c>
      <c r="G3223" s="4">
        <v>-1.32623951</v>
      </c>
      <c r="H3223" s="4">
        <v>-1.56071644</v>
      </c>
      <c r="I3223" s="4">
        <f t="shared" si="201"/>
        <v>-0.31264862999999998</v>
      </c>
      <c r="J3223" s="4">
        <f t="shared" si="202"/>
        <v>1.8099547511312217E-4</v>
      </c>
      <c r="K3223" s="4">
        <f t="shared" si="203"/>
        <v>-5.6587987330316739E-5</v>
      </c>
    </row>
    <row r="3224" spans="2:11" ht="15" customHeight="1">
      <c r="B3224" s="3" t="s">
        <v>130</v>
      </c>
      <c r="C3224" s="3" t="s">
        <v>23</v>
      </c>
      <c r="D3224" s="3" t="str">
        <f t="shared" si="200"/>
        <v>Check</v>
      </c>
      <c r="E3224" s="3">
        <v>12</v>
      </c>
      <c r="F3224" s="4">
        <v>-0.31001846999999999</v>
      </c>
      <c r="G3224" s="4">
        <v>-1.3237263699999999</v>
      </c>
      <c r="H3224" s="4">
        <v>-1.55733465</v>
      </c>
      <c r="I3224" s="4">
        <f t="shared" si="201"/>
        <v>-0.31001846999999999</v>
      </c>
      <c r="J3224" s="4">
        <f t="shared" si="202"/>
        <v>1.8099547511312217E-4</v>
      </c>
      <c r="K3224" s="4">
        <f t="shared" si="203"/>
        <v>-5.6111940271493213E-5</v>
      </c>
    </row>
    <row r="3225" spans="2:11" ht="15" customHeight="1">
      <c r="B3225" s="3" t="s">
        <v>130</v>
      </c>
      <c r="C3225" s="3" t="s">
        <v>24</v>
      </c>
      <c r="D3225" s="3" t="str">
        <f t="shared" si="200"/>
        <v>Check</v>
      </c>
      <c r="E3225" s="3">
        <v>12</v>
      </c>
      <c r="F3225" s="4">
        <v>-0.33982565999999997</v>
      </c>
      <c r="G3225" s="4">
        <v>-1.3651862699999999</v>
      </c>
      <c r="H3225" s="4">
        <v>-1.60885919</v>
      </c>
      <c r="I3225" s="4">
        <f t="shared" si="201"/>
        <v>-0.33982565999999997</v>
      </c>
      <c r="J3225" s="4">
        <f t="shared" si="202"/>
        <v>1.8099547511312217E-4</v>
      </c>
      <c r="K3225" s="4">
        <f t="shared" si="203"/>
        <v>-6.1506906787330313E-5</v>
      </c>
    </row>
    <row r="3226" spans="2:11" ht="15" customHeight="1">
      <c r="B3226" s="3" t="s">
        <v>131</v>
      </c>
      <c r="C3226" s="3" t="s">
        <v>51</v>
      </c>
      <c r="D3226" s="3" t="str">
        <f t="shared" si="200"/>
        <v>Check</v>
      </c>
      <c r="E3226" s="3">
        <v>4</v>
      </c>
      <c r="F3226" s="4">
        <v>-2.2797120000000001E-2</v>
      </c>
      <c r="G3226" s="4">
        <v>-0.38509154000000001</v>
      </c>
      <c r="H3226" s="4">
        <v>-0.39394816999999999</v>
      </c>
      <c r="I3226" s="4">
        <f t="shared" si="201"/>
        <v>-2.2797120000000001E-2</v>
      </c>
      <c r="J3226" s="4">
        <f t="shared" si="202"/>
        <v>6.0331825037707392E-5</v>
      </c>
      <c r="K3226" s="4">
        <f t="shared" si="203"/>
        <v>-1.3753918552036199E-6</v>
      </c>
    </row>
    <row r="3227" spans="2:11" ht="15" customHeight="1">
      <c r="B3227" s="3" t="s">
        <v>131</v>
      </c>
      <c r="C3227" s="3" t="s">
        <v>2</v>
      </c>
      <c r="D3227" s="3" t="str">
        <f t="shared" si="200"/>
        <v>Check</v>
      </c>
      <c r="E3227" s="3">
        <v>4</v>
      </c>
      <c r="F3227" s="4">
        <v>-0.30793858000000002</v>
      </c>
      <c r="G3227" s="4">
        <v>-0.84648016000000004</v>
      </c>
      <c r="H3227" s="4">
        <v>-0.95348034000000004</v>
      </c>
      <c r="I3227" s="4">
        <f t="shared" si="201"/>
        <v>-0.30793858000000002</v>
      </c>
      <c r="J3227" s="4">
        <f t="shared" si="202"/>
        <v>6.0331825037707392E-5</v>
      </c>
      <c r="K3227" s="4">
        <f t="shared" si="203"/>
        <v>-1.8578496530920062E-5</v>
      </c>
    </row>
    <row r="3228" spans="2:11" ht="15" customHeight="1">
      <c r="B3228" s="3" t="s">
        <v>131</v>
      </c>
      <c r="C3228" s="3" t="s">
        <v>3</v>
      </c>
      <c r="D3228" s="3" t="str">
        <f t="shared" si="200"/>
        <v>Check</v>
      </c>
      <c r="E3228" s="3">
        <v>4</v>
      </c>
      <c r="F3228" s="4">
        <v>-0.34042467999999998</v>
      </c>
      <c r="G3228" s="4">
        <v>-0.90656355</v>
      </c>
      <c r="H3228" s="4">
        <v>-1.0273647299999999</v>
      </c>
      <c r="I3228" s="4">
        <f t="shared" si="201"/>
        <v>-0.34042467999999998</v>
      </c>
      <c r="J3228" s="4">
        <f t="shared" si="202"/>
        <v>6.0331825037707392E-5</v>
      </c>
      <c r="K3228" s="4">
        <f t="shared" si="203"/>
        <v>-2.0538442232277527E-5</v>
      </c>
    </row>
    <row r="3229" spans="2:11" ht="15" customHeight="1">
      <c r="B3229" s="3" t="s">
        <v>131</v>
      </c>
      <c r="C3229" s="3" t="s">
        <v>5</v>
      </c>
      <c r="D3229" s="3" t="str">
        <f t="shared" si="200"/>
        <v>Check</v>
      </c>
      <c r="E3229" s="3">
        <v>4</v>
      </c>
      <c r="F3229" s="4">
        <v>-0.54318542000000003</v>
      </c>
      <c r="G3229" s="4">
        <v>-1.56579716</v>
      </c>
      <c r="H3229" s="4">
        <v>-1.83879938</v>
      </c>
      <c r="I3229" s="4">
        <f t="shared" si="201"/>
        <v>-0.54318542000000003</v>
      </c>
      <c r="J3229" s="4">
        <f t="shared" si="202"/>
        <v>6.0331825037707392E-5</v>
      </c>
      <c r="K3229" s="4">
        <f t="shared" si="203"/>
        <v>-3.2771367722473607E-5</v>
      </c>
    </row>
    <row r="3230" spans="2:11" ht="15" customHeight="1">
      <c r="B3230" s="3" t="s">
        <v>131</v>
      </c>
      <c r="C3230" s="3" t="s">
        <v>6</v>
      </c>
      <c r="D3230" s="3" t="str">
        <f t="shared" si="200"/>
        <v>Check</v>
      </c>
      <c r="E3230" s="3">
        <v>4</v>
      </c>
      <c r="F3230" s="4">
        <v>-0.51740638999999999</v>
      </c>
      <c r="G3230" s="4">
        <v>-1.5918559999999999</v>
      </c>
      <c r="H3230" s="4">
        <v>-1.8735070199999999</v>
      </c>
      <c r="I3230" s="4">
        <f t="shared" si="201"/>
        <v>-0.51740638999999999</v>
      </c>
      <c r="J3230" s="4">
        <f t="shared" si="202"/>
        <v>6.0331825037707392E-5</v>
      </c>
      <c r="K3230" s="4">
        <f t="shared" si="203"/>
        <v>-3.1216071794871793E-5</v>
      </c>
    </row>
    <row r="3231" spans="2:11" ht="15" customHeight="1">
      <c r="B3231" s="3" t="s">
        <v>131</v>
      </c>
      <c r="C3231" s="3" t="s">
        <v>7</v>
      </c>
      <c r="D3231" s="3" t="str">
        <f t="shared" si="200"/>
        <v>Check</v>
      </c>
      <c r="E3231" s="3">
        <v>4</v>
      </c>
      <c r="F3231" s="4">
        <v>-0.50466929000000005</v>
      </c>
      <c r="G3231" s="4">
        <v>-1.60342623</v>
      </c>
      <c r="H3231" s="4">
        <v>-1.88680626</v>
      </c>
      <c r="I3231" s="4">
        <f t="shared" si="201"/>
        <v>-0.50466929000000005</v>
      </c>
      <c r="J3231" s="4">
        <f t="shared" si="202"/>
        <v>6.0331825037707392E-5</v>
      </c>
      <c r="K3231" s="4">
        <f t="shared" si="203"/>
        <v>-3.0447619306184015E-5</v>
      </c>
    </row>
    <row r="3232" spans="2:11" ht="15" customHeight="1">
      <c r="B3232" s="3" t="s">
        <v>131</v>
      </c>
      <c r="C3232" s="3" t="s">
        <v>8</v>
      </c>
      <c r="D3232" s="3" t="str">
        <f t="shared" si="200"/>
        <v>Check</v>
      </c>
      <c r="E3232" s="3">
        <v>4</v>
      </c>
      <c r="F3232" s="4">
        <v>-0.50808125999999998</v>
      </c>
      <c r="G3232" s="4">
        <v>-1.62992867</v>
      </c>
      <c r="H3232" s="4">
        <v>-1.9175768900000001</v>
      </c>
      <c r="I3232" s="4">
        <f t="shared" si="201"/>
        <v>-0.50808125999999998</v>
      </c>
      <c r="J3232" s="4">
        <f t="shared" si="202"/>
        <v>6.0331825037707392E-5</v>
      </c>
      <c r="K3232" s="4">
        <f t="shared" si="203"/>
        <v>-3.0653469683257916E-5</v>
      </c>
    </row>
    <row r="3233" spans="2:11" ht="15" customHeight="1">
      <c r="B3233" s="3" t="s">
        <v>131</v>
      </c>
      <c r="C3233" s="3" t="s">
        <v>9</v>
      </c>
      <c r="D3233" s="3" t="str">
        <f t="shared" si="200"/>
        <v>Check</v>
      </c>
      <c r="E3233" s="3">
        <v>4</v>
      </c>
      <c r="F3233" s="4">
        <v>-0.50924908999999996</v>
      </c>
      <c r="G3233" s="4">
        <v>-1.64450929</v>
      </c>
      <c r="H3233" s="4">
        <v>-1.93384541</v>
      </c>
      <c r="I3233" s="4">
        <f t="shared" si="201"/>
        <v>-0.50924908999999996</v>
      </c>
      <c r="J3233" s="4">
        <f t="shared" si="202"/>
        <v>6.0331825037707392E-5</v>
      </c>
      <c r="K3233" s="4">
        <f t="shared" si="203"/>
        <v>-3.0723926998491705E-5</v>
      </c>
    </row>
    <row r="3234" spans="2:11" ht="15" customHeight="1">
      <c r="B3234" s="3" t="s">
        <v>131</v>
      </c>
      <c r="C3234" s="3" t="s">
        <v>10</v>
      </c>
      <c r="D3234" s="3" t="str">
        <f t="shared" si="200"/>
        <v>Check</v>
      </c>
      <c r="E3234" s="3">
        <v>4</v>
      </c>
      <c r="F3234" s="4">
        <v>-0.49315762000000002</v>
      </c>
      <c r="G3234" s="4">
        <v>-1.61749984</v>
      </c>
      <c r="H3234" s="4">
        <v>-1.9013098100000001</v>
      </c>
      <c r="I3234" s="4">
        <f t="shared" si="201"/>
        <v>-0.49315762000000002</v>
      </c>
      <c r="J3234" s="4">
        <f t="shared" si="202"/>
        <v>6.0331825037707392E-5</v>
      </c>
      <c r="K3234" s="4">
        <f t="shared" si="203"/>
        <v>-2.9753099245852189E-5</v>
      </c>
    </row>
    <row r="3235" spans="2:11" ht="15" customHeight="1">
      <c r="B3235" s="3" t="s">
        <v>131</v>
      </c>
      <c r="C3235" s="3" t="s">
        <v>11</v>
      </c>
      <c r="D3235" s="3" t="str">
        <f t="shared" si="200"/>
        <v>Check</v>
      </c>
      <c r="E3235" s="3">
        <v>4</v>
      </c>
      <c r="F3235" s="4">
        <v>-0.48997464000000002</v>
      </c>
      <c r="G3235" s="4">
        <v>-1.61456212</v>
      </c>
      <c r="H3235" s="4">
        <v>-1.8974208100000001</v>
      </c>
      <c r="I3235" s="4">
        <f t="shared" si="201"/>
        <v>-0.48997464000000002</v>
      </c>
      <c r="J3235" s="4">
        <f t="shared" si="202"/>
        <v>6.0331825037707392E-5</v>
      </c>
      <c r="K3235" s="4">
        <f t="shared" si="203"/>
        <v>-2.9561064253393666E-5</v>
      </c>
    </row>
    <row r="3236" spans="2:11" ht="15" customHeight="1">
      <c r="B3236" s="3" t="s">
        <v>131</v>
      </c>
      <c r="C3236" s="3" t="s">
        <v>12</v>
      </c>
      <c r="D3236" s="3" t="str">
        <f t="shared" si="200"/>
        <v>Check</v>
      </c>
      <c r="E3236" s="3">
        <v>4</v>
      </c>
      <c r="F3236" s="4">
        <v>-0.49765459000000001</v>
      </c>
      <c r="G3236" s="4">
        <v>-1.6285388300000001</v>
      </c>
      <c r="H3236" s="4">
        <v>-1.91491028</v>
      </c>
      <c r="I3236" s="4">
        <f t="shared" si="201"/>
        <v>-0.49765459000000001</v>
      </c>
      <c r="J3236" s="4">
        <f t="shared" si="202"/>
        <v>6.0331825037707392E-5</v>
      </c>
      <c r="K3236" s="4">
        <f t="shared" si="203"/>
        <v>-3.0024409653092006E-5</v>
      </c>
    </row>
    <row r="3237" spans="2:11" ht="15" customHeight="1">
      <c r="B3237" s="3" t="s">
        <v>131</v>
      </c>
      <c r="C3237" s="3" t="s">
        <v>13</v>
      </c>
      <c r="D3237" s="3" t="str">
        <f t="shared" si="200"/>
        <v>Check</v>
      </c>
      <c r="E3237" s="3">
        <v>12</v>
      </c>
      <c r="F3237" s="4">
        <v>5.1238590000000001E-2</v>
      </c>
      <c r="G3237" s="4">
        <v>-0.29742953</v>
      </c>
      <c r="H3237" s="4">
        <v>-0.2987243</v>
      </c>
      <c r="I3237" s="4">
        <f t="shared" si="201"/>
        <v>5.1238590000000001E-2</v>
      </c>
      <c r="J3237" s="4">
        <f t="shared" si="202"/>
        <v>1.8099547511312217E-4</v>
      </c>
      <c r="K3237" s="4">
        <f t="shared" si="203"/>
        <v>9.2739529411764699E-6</v>
      </c>
    </row>
    <row r="3238" spans="2:11" ht="15" customHeight="1">
      <c r="B3238" s="3" t="s">
        <v>131</v>
      </c>
      <c r="C3238" s="3" t="s">
        <v>39</v>
      </c>
      <c r="D3238" s="3" t="str">
        <f t="shared" si="200"/>
        <v>Check</v>
      </c>
      <c r="E3238" s="3">
        <v>12</v>
      </c>
      <c r="F3238" s="4">
        <v>-0.43308785</v>
      </c>
      <c r="G3238" s="4">
        <v>-0.91587302000000004</v>
      </c>
      <c r="H3238" s="4">
        <v>-1.0670786000000001</v>
      </c>
      <c r="I3238" s="4">
        <f t="shared" si="201"/>
        <v>-0.43308785</v>
      </c>
      <c r="J3238" s="4">
        <f t="shared" si="202"/>
        <v>1.8099547511312217E-4</v>
      </c>
      <c r="K3238" s="4">
        <f t="shared" si="203"/>
        <v>-7.8386941176470585E-5</v>
      </c>
    </row>
    <row r="3239" spans="2:11" ht="15" customHeight="1">
      <c r="B3239" s="3" t="s">
        <v>131</v>
      </c>
      <c r="C3239" s="3" t="s">
        <v>14</v>
      </c>
      <c r="D3239" s="3" t="str">
        <f t="shared" si="200"/>
        <v>Check</v>
      </c>
      <c r="E3239" s="3">
        <v>12</v>
      </c>
      <c r="F3239" s="4">
        <v>-0.20019294000000001</v>
      </c>
      <c r="G3239" s="4">
        <v>-0.71910861999999998</v>
      </c>
      <c r="H3239" s="4">
        <v>-0.81534808999999997</v>
      </c>
      <c r="I3239" s="4">
        <f t="shared" si="201"/>
        <v>-0.20019294000000001</v>
      </c>
      <c r="J3239" s="4">
        <f t="shared" si="202"/>
        <v>1.8099547511312217E-4</v>
      </c>
      <c r="K3239" s="4">
        <f t="shared" si="203"/>
        <v>-3.6234016289592761E-5</v>
      </c>
    </row>
    <row r="3240" spans="2:11" ht="15" customHeight="1">
      <c r="B3240" s="3" t="s">
        <v>131</v>
      </c>
      <c r="C3240" s="3" t="s">
        <v>15</v>
      </c>
      <c r="D3240" s="3" t="str">
        <f t="shared" si="200"/>
        <v>Check</v>
      </c>
      <c r="E3240" s="3">
        <v>12</v>
      </c>
      <c r="F3240" s="4">
        <v>-0.23157464999999999</v>
      </c>
      <c r="G3240" s="4">
        <v>-0.77729079999999995</v>
      </c>
      <c r="H3240" s="4">
        <v>-0.88709797000000001</v>
      </c>
      <c r="I3240" s="4">
        <f t="shared" si="201"/>
        <v>-0.23157464999999999</v>
      </c>
      <c r="J3240" s="4">
        <f t="shared" si="202"/>
        <v>1.8099547511312217E-4</v>
      </c>
      <c r="K3240" s="4">
        <f t="shared" si="203"/>
        <v>-4.1913963800904974E-5</v>
      </c>
    </row>
    <row r="3241" spans="2:11" ht="15" customHeight="1">
      <c r="B3241" s="3" t="s">
        <v>131</v>
      </c>
      <c r="C3241" s="3" t="s">
        <v>16</v>
      </c>
      <c r="D3241" s="3" t="str">
        <f t="shared" si="200"/>
        <v>Check</v>
      </c>
      <c r="E3241" s="3">
        <v>12</v>
      </c>
      <c r="F3241" s="4">
        <v>-0.65142655000000005</v>
      </c>
      <c r="G3241" s="4">
        <v>-1.3675560899999999</v>
      </c>
      <c r="H3241" s="4">
        <v>-1.6270642200000001</v>
      </c>
      <c r="I3241" s="4">
        <f t="shared" si="201"/>
        <v>-0.65142655000000005</v>
      </c>
      <c r="J3241" s="4">
        <f t="shared" si="202"/>
        <v>1.8099547511312217E-4</v>
      </c>
      <c r="K3241" s="4">
        <f t="shared" si="203"/>
        <v>-1.1790525791855204E-4</v>
      </c>
    </row>
    <row r="3242" spans="2:11" ht="15" customHeight="1">
      <c r="B3242" s="3" t="s">
        <v>131</v>
      </c>
      <c r="C3242" s="3" t="s">
        <v>17</v>
      </c>
      <c r="D3242" s="3" t="str">
        <f t="shared" si="200"/>
        <v>Check</v>
      </c>
      <c r="E3242" s="3">
        <v>12</v>
      </c>
      <c r="F3242" s="4">
        <v>-0.41346873000000001</v>
      </c>
      <c r="G3242" s="4">
        <v>-1.3767215399999999</v>
      </c>
      <c r="H3242" s="4">
        <v>-1.6215867900000001</v>
      </c>
      <c r="I3242" s="4">
        <f t="shared" si="201"/>
        <v>-0.41346873000000001</v>
      </c>
      <c r="J3242" s="4">
        <f t="shared" si="202"/>
        <v>1.8099547511312217E-4</v>
      </c>
      <c r="K3242" s="4">
        <f t="shared" si="203"/>
        <v>-7.4835969230769236E-5</v>
      </c>
    </row>
    <row r="3243" spans="2:11" ht="15" customHeight="1">
      <c r="B3243" s="3" t="s">
        <v>131</v>
      </c>
      <c r="C3243" s="3" t="s">
        <v>18</v>
      </c>
      <c r="D3243" s="3" t="str">
        <f t="shared" si="200"/>
        <v>Check</v>
      </c>
      <c r="E3243" s="3">
        <v>12</v>
      </c>
      <c r="F3243" s="4">
        <v>-0.41147509999999998</v>
      </c>
      <c r="G3243" s="4">
        <v>-1.4231786</v>
      </c>
      <c r="H3243" s="4">
        <v>-1.67580062</v>
      </c>
      <c r="I3243" s="4">
        <f t="shared" si="201"/>
        <v>-0.41147509999999998</v>
      </c>
      <c r="J3243" s="4">
        <f t="shared" si="202"/>
        <v>1.8099547511312217E-4</v>
      </c>
      <c r="K3243" s="4">
        <f t="shared" si="203"/>
        <v>-7.4475131221719452E-5</v>
      </c>
    </row>
    <row r="3244" spans="2:11" ht="15" customHeight="1">
      <c r="B3244" s="3" t="s">
        <v>131</v>
      </c>
      <c r="C3244" s="3" t="s">
        <v>19</v>
      </c>
      <c r="D3244" s="3" t="str">
        <f t="shared" si="200"/>
        <v>Check</v>
      </c>
      <c r="E3244" s="3">
        <v>12</v>
      </c>
      <c r="F3244" s="4">
        <v>-0.39898072000000001</v>
      </c>
      <c r="G3244" s="4">
        <v>-1.4348382900000001</v>
      </c>
      <c r="H3244" s="4">
        <v>-1.6892377199999999</v>
      </c>
      <c r="I3244" s="4">
        <f t="shared" si="201"/>
        <v>-0.39898072000000001</v>
      </c>
      <c r="J3244" s="4">
        <f t="shared" si="202"/>
        <v>1.8099547511312217E-4</v>
      </c>
      <c r="K3244" s="4">
        <f t="shared" si="203"/>
        <v>-7.221370497737557E-5</v>
      </c>
    </row>
    <row r="3245" spans="2:11" ht="15" customHeight="1">
      <c r="B3245" s="3" t="s">
        <v>131</v>
      </c>
      <c r="C3245" s="3" t="s">
        <v>20</v>
      </c>
      <c r="D3245" s="3" t="str">
        <f t="shared" si="200"/>
        <v>Check</v>
      </c>
      <c r="E3245" s="3">
        <v>12</v>
      </c>
      <c r="F3245" s="4">
        <v>-0.40268507999999997</v>
      </c>
      <c r="G3245" s="4">
        <v>-1.4607057699999999</v>
      </c>
      <c r="H3245" s="4">
        <v>-1.71909961</v>
      </c>
      <c r="I3245" s="4">
        <f t="shared" si="201"/>
        <v>-0.40268507999999997</v>
      </c>
      <c r="J3245" s="4">
        <f t="shared" si="202"/>
        <v>1.8099547511312217E-4</v>
      </c>
      <c r="K3245" s="4">
        <f t="shared" si="203"/>
        <v>-7.2884177375565599E-5</v>
      </c>
    </row>
    <row r="3246" spans="2:11" ht="15" customHeight="1">
      <c r="B3246" s="3" t="s">
        <v>131</v>
      </c>
      <c r="C3246" s="3" t="s">
        <v>21</v>
      </c>
      <c r="D3246" s="3" t="str">
        <f t="shared" si="200"/>
        <v>Check</v>
      </c>
      <c r="E3246" s="3">
        <v>12</v>
      </c>
      <c r="F3246" s="4">
        <v>-0.40368670000000001</v>
      </c>
      <c r="G3246" s="4">
        <v>-1.4741455800000001</v>
      </c>
      <c r="H3246" s="4">
        <v>-1.73404252</v>
      </c>
      <c r="I3246" s="4">
        <f t="shared" si="201"/>
        <v>-0.40368670000000001</v>
      </c>
      <c r="J3246" s="4">
        <f t="shared" si="202"/>
        <v>1.8099547511312217E-4</v>
      </c>
      <c r="K3246" s="4">
        <f t="shared" si="203"/>
        <v>-7.3065466063348416E-5</v>
      </c>
    </row>
    <row r="3247" spans="2:11" ht="15" customHeight="1">
      <c r="B3247" s="3" t="s">
        <v>131</v>
      </c>
      <c r="C3247" s="3" t="s">
        <v>22</v>
      </c>
      <c r="D3247" s="3" t="str">
        <f t="shared" si="200"/>
        <v>Check</v>
      </c>
      <c r="E3247" s="3">
        <v>12</v>
      </c>
      <c r="F3247" s="4">
        <v>-0.38976669000000003</v>
      </c>
      <c r="G3247" s="4">
        <v>-1.44976817</v>
      </c>
      <c r="H3247" s="4">
        <v>-1.7044293100000001</v>
      </c>
      <c r="I3247" s="4">
        <f t="shared" si="201"/>
        <v>-0.38976669000000003</v>
      </c>
      <c r="J3247" s="4">
        <f t="shared" si="202"/>
        <v>1.8099547511312217E-4</v>
      </c>
      <c r="K3247" s="4">
        <f t="shared" si="203"/>
        <v>-7.0546007239819013E-5</v>
      </c>
    </row>
    <row r="3248" spans="2:11" ht="15" customHeight="1">
      <c r="B3248" s="3" t="s">
        <v>131</v>
      </c>
      <c r="C3248" s="3" t="s">
        <v>23</v>
      </c>
      <c r="D3248" s="3" t="str">
        <f t="shared" si="200"/>
        <v>Check</v>
      </c>
      <c r="E3248" s="3">
        <v>12</v>
      </c>
      <c r="F3248" s="4">
        <v>-0.38711316000000001</v>
      </c>
      <c r="G3248" s="4">
        <v>-1.44725503</v>
      </c>
      <c r="H3248" s="4">
        <v>-1.7010475199999999</v>
      </c>
      <c r="I3248" s="4">
        <f t="shared" si="201"/>
        <v>-0.38711316000000001</v>
      </c>
      <c r="J3248" s="4">
        <f t="shared" si="202"/>
        <v>1.8099547511312217E-4</v>
      </c>
      <c r="K3248" s="4">
        <f t="shared" si="203"/>
        <v>-7.0065730316742087E-5</v>
      </c>
    </row>
    <row r="3249" spans="2:11" ht="15" customHeight="1">
      <c r="B3249" s="3" t="s">
        <v>131</v>
      </c>
      <c r="C3249" s="3" t="s">
        <v>24</v>
      </c>
      <c r="D3249" s="3" t="str">
        <f t="shared" si="200"/>
        <v>Check</v>
      </c>
      <c r="E3249" s="3">
        <v>12</v>
      </c>
      <c r="F3249" s="4">
        <v>-0.39473450999999998</v>
      </c>
      <c r="G3249" s="4">
        <v>-1.4609935999999999</v>
      </c>
      <c r="H3249" s="4">
        <v>-1.7182154700000001</v>
      </c>
      <c r="I3249" s="4">
        <f t="shared" si="201"/>
        <v>-0.39473450999999998</v>
      </c>
      <c r="J3249" s="4">
        <f t="shared" si="202"/>
        <v>1.8099547511312217E-4</v>
      </c>
      <c r="K3249" s="4">
        <f t="shared" si="203"/>
        <v>-7.1445160180995466E-5</v>
      </c>
    </row>
    <row r="3250" spans="2:11" ht="15" customHeight="1">
      <c r="B3250" s="3" t="s">
        <v>132</v>
      </c>
      <c r="C3250" s="3" t="s">
        <v>51</v>
      </c>
      <c r="D3250" s="3" t="str">
        <f t="shared" si="200"/>
        <v>Check</v>
      </c>
      <c r="E3250" s="3">
        <v>4</v>
      </c>
      <c r="F3250" s="4">
        <v>1.8539719999999999E-2</v>
      </c>
      <c r="G3250" s="4">
        <v>-0.28824014999999997</v>
      </c>
      <c r="H3250" s="4">
        <v>-0.27008126999999998</v>
      </c>
      <c r="I3250" s="4">
        <f t="shared" si="201"/>
        <v>1.8539719999999999E-2</v>
      </c>
      <c r="J3250" s="4">
        <f t="shared" si="202"/>
        <v>6.0331825037707392E-5</v>
      </c>
      <c r="K3250" s="4">
        <f t="shared" si="203"/>
        <v>1.1185351432880844E-6</v>
      </c>
    </row>
    <row r="3251" spans="2:11" ht="15" customHeight="1">
      <c r="B3251" s="3" t="s">
        <v>132</v>
      </c>
      <c r="C3251" s="3" t="s">
        <v>2</v>
      </c>
      <c r="D3251" s="3" t="str">
        <f t="shared" si="200"/>
        <v>Check</v>
      </c>
      <c r="E3251" s="3">
        <v>4</v>
      </c>
      <c r="F3251" s="4">
        <v>-0.27754282000000002</v>
      </c>
      <c r="G3251" s="4">
        <v>-0.77857107999999997</v>
      </c>
      <c r="H3251" s="4">
        <v>-0.86499227000000001</v>
      </c>
      <c r="I3251" s="4">
        <f t="shared" si="201"/>
        <v>-0.27754282000000002</v>
      </c>
      <c r="J3251" s="4">
        <f t="shared" si="202"/>
        <v>6.0331825037707392E-5</v>
      </c>
      <c r="K3251" s="4">
        <f t="shared" si="203"/>
        <v>-1.6744664856711919E-5</v>
      </c>
    </row>
    <row r="3252" spans="2:11" ht="15" customHeight="1">
      <c r="B3252" s="3" t="s">
        <v>132</v>
      </c>
      <c r="C3252" s="3" t="s">
        <v>3</v>
      </c>
      <c r="D3252" s="3" t="str">
        <f t="shared" si="200"/>
        <v>Check</v>
      </c>
      <c r="E3252" s="3">
        <v>4</v>
      </c>
      <c r="F3252" s="4">
        <v>-0.31366910999999997</v>
      </c>
      <c r="G3252" s="4">
        <v>-0.84101672000000005</v>
      </c>
      <c r="H3252" s="4">
        <v>-0.94177834000000005</v>
      </c>
      <c r="I3252" s="4">
        <f t="shared" si="201"/>
        <v>-0.31366910999999997</v>
      </c>
      <c r="J3252" s="4">
        <f t="shared" si="202"/>
        <v>6.0331825037707392E-5</v>
      </c>
      <c r="K3252" s="4">
        <f t="shared" si="203"/>
        <v>-1.8924229864253392E-5</v>
      </c>
    </row>
    <row r="3253" spans="2:11" ht="15" customHeight="1">
      <c r="B3253" s="3" t="s">
        <v>132</v>
      </c>
      <c r="C3253" s="3" t="s">
        <v>4</v>
      </c>
      <c r="D3253" s="3" t="str">
        <f t="shared" si="200"/>
        <v>Check</v>
      </c>
      <c r="E3253" s="3">
        <v>4</v>
      </c>
      <c r="F3253" s="4">
        <v>-0.32145679999999999</v>
      </c>
      <c r="G3253" s="4">
        <v>-0.84814555000000003</v>
      </c>
      <c r="H3253" s="4">
        <v>-0.94962466999999995</v>
      </c>
      <c r="I3253" s="4">
        <f t="shared" si="201"/>
        <v>-0.32145679999999999</v>
      </c>
      <c r="J3253" s="4">
        <f t="shared" si="202"/>
        <v>6.0331825037707392E-5</v>
      </c>
      <c r="K3253" s="4">
        <f t="shared" si="203"/>
        <v>-1.9394075414781297E-5</v>
      </c>
    </row>
    <row r="3254" spans="2:11" ht="15" customHeight="1">
      <c r="B3254" s="3" t="s">
        <v>132</v>
      </c>
      <c r="C3254" s="3" t="s">
        <v>6</v>
      </c>
      <c r="D3254" s="3" t="str">
        <f t="shared" si="200"/>
        <v>Check</v>
      </c>
      <c r="E3254" s="3">
        <v>4</v>
      </c>
      <c r="F3254" s="4">
        <v>-0.59671730999999995</v>
      </c>
      <c r="G3254" s="4">
        <v>-1.71313121</v>
      </c>
      <c r="H3254" s="4">
        <v>-2.0154903800000001</v>
      </c>
      <c r="I3254" s="4">
        <f t="shared" si="201"/>
        <v>-0.59671730999999995</v>
      </c>
      <c r="J3254" s="4">
        <f t="shared" si="202"/>
        <v>6.0331825037707392E-5</v>
      </c>
      <c r="K3254" s="4">
        <f t="shared" si="203"/>
        <v>-3.6001044343891402E-5</v>
      </c>
    </row>
    <row r="3255" spans="2:11" ht="15" customHeight="1">
      <c r="B3255" s="3" t="s">
        <v>132</v>
      </c>
      <c r="C3255" s="3" t="s">
        <v>7</v>
      </c>
      <c r="D3255" s="3" t="str">
        <f t="shared" si="200"/>
        <v>Check</v>
      </c>
      <c r="E3255" s="3">
        <v>4</v>
      </c>
      <c r="F3255" s="4">
        <v>-0.58416847000000005</v>
      </c>
      <c r="G3255" s="4">
        <v>-1.72553716</v>
      </c>
      <c r="H3255" s="4">
        <v>-2.02975766</v>
      </c>
      <c r="I3255" s="4">
        <f t="shared" si="201"/>
        <v>-0.58416847000000005</v>
      </c>
      <c r="J3255" s="4">
        <f t="shared" si="202"/>
        <v>6.0331825037707392E-5</v>
      </c>
      <c r="K3255" s="4">
        <f t="shared" si="203"/>
        <v>-3.5243949924585221E-5</v>
      </c>
    </row>
    <row r="3256" spans="2:11" ht="15" customHeight="1">
      <c r="B3256" s="3" t="s">
        <v>132</v>
      </c>
      <c r="C3256" s="3" t="s">
        <v>8</v>
      </c>
      <c r="D3256" s="3" t="str">
        <f t="shared" si="200"/>
        <v>Check</v>
      </c>
      <c r="E3256" s="3">
        <v>4</v>
      </c>
      <c r="F3256" s="4">
        <v>-0.58420207999999996</v>
      </c>
      <c r="G3256" s="4">
        <v>-1.74565971</v>
      </c>
      <c r="H3256" s="4">
        <v>-2.0527247900000001</v>
      </c>
      <c r="I3256" s="4">
        <f t="shared" si="201"/>
        <v>-0.58420207999999996</v>
      </c>
      <c r="J3256" s="4">
        <f t="shared" si="202"/>
        <v>6.0331825037707392E-5</v>
      </c>
      <c r="K3256" s="4">
        <f t="shared" si="203"/>
        <v>-3.5245977677224733E-5</v>
      </c>
    </row>
    <row r="3257" spans="2:11" ht="15" customHeight="1">
      <c r="B3257" s="3" t="s">
        <v>132</v>
      </c>
      <c r="C3257" s="3" t="s">
        <v>9</v>
      </c>
      <c r="D3257" s="3" t="str">
        <f t="shared" si="200"/>
        <v>Check</v>
      </c>
      <c r="E3257" s="3">
        <v>4</v>
      </c>
      <c r="F3257" s="4">
        <v>-0.57309045999999997</v>
      </c>
      <c r="G3257" s="4">
        <v>-1.7374776700000001</v>
      </c>
      <c r="H3257" s="4">
        <v>-2.04156906</v>
      </c>
      <c r="I3257" s="4">
        <f t="shared" si="201"/>
        <v>-0.57309045999999997</v>
      </c>
      <c r="J3257" s="4">
        <f t="shared" si="202"/>
        <v>6.0331825037707392E-5</v>
      </c>
      <c r="K3257" s="4">
        <f t="shared" si="203"/>
        <v>-3.4575593363499245E-5</v>
      </c>
    </row>
    <row r="3258" spans="2:11" ht="15" customHeight="1">
      <c r="B3258" s="3" t="s">
        <v>132</v>
      </c>
      <c r="C3258" s="3" t="s">
        <v>10</v>
      </c>
      <c r="D3258" s="3" t="str">
        <f t="shared" si="200"/>
        <v>Check</v>
      </c>
      <c r="E3258" s="3">
        <v>4</v>
      </c>
      <c r="F3258" s="4">
        <v>-0.57218625999999995</v>
      </c>
      <c r="G3258" s="4">
        <v>-1.74505661</v>
      </c>
      <c r="H3258" s="4">
        <v>-2.0494303999999999</v>
      </c>
      <c r="I3258" s="4">
        <f t="shared" si="201"/>
        <v>-0.57218625999999995</v>
      </c>
      <c r="J3258" s="4">
        <f t="shared" si="202"/>
        <v>6.0331825037707392E-5</v>
      </c>
      <c r="K3258" s="4">
        <f t="shared" si="203"/>
        <v>-3.4521041327300147E-5</v>
      </c>
    </row>
    <row r="3259" spans="2:11" ht="15" customHeight="1">
      <c r="B3259" s="3" t="s">
        <v>132</v>
      </c>
      <c r="C3259" s="3" t="s">
        <v>11</v>
      </c>
      <c r="D3259" s="3" t="str">
        <f t="shared" si="200"/>
        <v>Check</v>
      </c>
      <c r="E3259" s="3">
        <v>4</v>
      </c>
      <c r="F3259" s="4">
        <v>-0.55527585000000002</v>
      </c>
      <c r="G3259" s="4">
        <v>-1.71443572</v>
      </c>
      <c r="H3259" s="4">
        <v>-2.0125781800000002</v>
      </c>
      <c r="I3259" s="4">
        <f t="shared" si="201"/>
        <v>-0.55527585000000002</v>
      </c>
      <c r="J3259" s="4">
        <f t="shared" si="202"/>
        <v>6.0331825037707392E-5</v>
      </c>
      <c r="K3259" s="4">
        <f t="shared" si="203"/>
        <v>-3.3500805429864257E-5</v>
      </c>
    </row>
    <row r="3260" spans="2:11" ht="15" customHeight="1">
      <c r="B3260" s="3" t="s">
        <v>132</v>
      </c>
      <c r="C3260" s="3" t="s">
        <v>12</v>
      </c>
      <c r="D3260" s="3" t="str">
        <f t="shared" si="200"/>
        <v>Check</v>
      </c>
      <c r="E3260" s="3">
        <v>4</v>
      </c>
      <c r="F3260" s="4">
        <v>-0.57575184999999995</v>
      </c>
      <c r="G3260" s="4">
        <v>-1.7498875199999999</v>
      </c>
      <c r="H3260" s="4">
        <v>-2.0562190299999998</v>
      </c>
      <c r="I3260" s="4">
        <f t="shared" si="201"/>
        <v>-0.57575184999999995</v>
      </c>
      <c r="J3260" s="4">
        <f t="shared" si="202"/>
        <v>6.0331825037707392E-5</v>
      </c>
      <c r="K3260" s="4">
        <f t="shared" si="203"/>
        <v>-3.4736159879336347E-5</v>
      </c>
    </row>
    <row r="3261" spans="2:11" ht="15" customHeight="1">
      <c r="B3261" s="3" t="s">
        <v>132</v>
      </c>
      <c r="C3261" s="3" t="s">
        <v>13</v>
      </c>
      <c r="D3261" s="3" t="str">
        <f t="shared" si="200"/>
        <v>Check</v>
      </c>
      <c r="E3261" s="3">
        <v>12</v>
      </c>
      <c r="F3261" s="4">
        <v>6.5679070000000006E-2</v>
      </c>
      <c r="G3261" s="4">
        <v>-0.23042441999999999</v>
      </c>
      <c r="H3261" s="4">
        <v>-0.20607325000000001</v>
      </c>
      <c r="I3261" s="4">
        <f t="shared" si="201"/>
        <v>6.5679070000000006E-2</v>
      </c>
      <c r="J3261" s="4">
        <f t="shared" si="202"/>
        <v>1.8099547511312217E-4</v>
      </c>
      <c r="K3261" s="4">
        <f t="shared" si="203"/>
        <v>1.188761447963801E-5</v>
      </c>
    </row>
    <row r="3262" spans="2:11" ht="15" customHeight="1">
      <c r="B3262" s="3" t="s">
        <v>132</v>
      </c>
      <c r="C3262" s="3" t="s">
        <v>39</v>
      </c>
      <c r="D3262" s="3" t="str">
        <f t="shared" si="200"/>
        <v>Check</v>
      </c>
      <c r="E3262" s="3">
        <v>12</v>
      </c>
      <c r="F3262" s="4">
        <v>-0.39093348999999999</v>
      </c>
      <c r="G3262" s="4">
        <v>-0.77481770999999999</v>
      </c>
      <c r="H3262" s="4">
        <v>-0.88193816000000003</v>
      </c>
      <c r="I3262" s="4">
        <f t="shared" si="201"/>
        <v>-0.39093348999999999</v>
      </c>
      <c r="J3262" s="4">
        <f t="shared" si="202"/>
        <v>1.8099547511312217E-4</v>
      </c>
      <c r="K3262" s="4">
        <f t="shared" si="203"/>
        <v>-7.0757192760181E-5</v>
      </c>
    </row>
    <row r="3263" spans="2:11" ht="15" customHeight="1">
      <c r="B3263" s="3" t="s">
        <v>132</v>
      </c>
      <c r="C3263" s="3" t="s">
        <v>14</v>
      </c>
      <c r="D3263" s="3" t="str">
        <f t="shared" si="200"/>
        <v>Check</v>
      </c>
      <c r="E3263" s="3">
        <v>12</v>
      </c>
      <c r="F3263" s="4">
        <v>-0.19591172000000001</v>
      </c>
      <c r="G3263" s="4">
        <v>-0.67977818999999995</v>
      </c>
      <c r="H3263" s="4">
        <v>-0.75652644000000002</v>
      </c>
      <c r="I3263" s="4">
        <f t="shared" si="201"/>
        <v>-0.19591172000000001</v>
      </c>
      <c r="J3263" s="4">
        <f t="shared" si="202"/>
        <v>1.8099547511312217E-4</v>
      </c>
      <c r="K3263" s="4">
        <f t="shared" si="203"/>
        <v>-3.5459134841628959E-5</v>
      </c>
    </row>
    <row r="3264" spans="2:11" ht="15" customHeight="1">
      <c r="B3264" s="3" t="s">
        <v>132</v>
      </c>
      <c r="C3264" s="3" t="s">
        <v>15</v>
      </c>
      <c r="D3264" s="3" t="str">
        <f t="shared" si="200"/>
        <v>Check</v>
      </c>
      <c r="E3264" s="3">
        <v>12</v>
      </c>
      <c r="F3264" s="4">
        <v>-0.23066846999999999</v>
      </c>
      <c r="G3264" s="4">
        <v>-0.74024553000000004</v>
      </c>
      <c r="H3264" s="4">
        <v>-0.83108311999999995</v>
      </c>
      <c r="I3264" s="4">
        <f t="shared" si="201"/>
        <v>-0.23066846999999999</v>
      </c>
      <c r="J3264" s="4">
        <f t="shared" si="202"/>
        <v>1.8099547511312217E-4</v>
      </c>
      <c r="K3264" s="4">
        <f t="shared" si="203"/>
        <v>-4.1749949321266965E-5</v>
      </c>
    </row>
    <row r="3265" spans="2:11" ht="15" customHeight="1">
      <c r="B3265" s="3" t="s">
        <v>132</v>
      </c>
      <c r="C3265" s="3" t="s">
        <v>16</v>
      </c>
      <c r="D3265" s="3" t="str">
        <f t="shared" si="200"/>
        <v>Check</v>
      </c>
      <c r="E3265" s="3">
        <v>12</v>
      </c>
      <c r="F3265" s="4">
        <v>-0.23851406</v>
      </c>
      <c r="G3265" s="4">
        <v>-0.74713085999999995</v>
      </c>
      <c r="H3265" s="4">
        <v>-0.83865500999999998</v>
      </c>
      <c r="I3265" s="4">
        <f t="shared" si="201"/>
        <v>-0.23851406</v>
      </c>
      <c r="J3265" s="4">
        <f t="shared" si="202"/>
        <v>1.8099547511312217E-4</v>
      </c>
      <c r="K3265" s="4">
        <f t="shared" si="203"/>
        <v>-4.316996561085973E-5</v>
      </c>
    </row>
    <row r="3266" spans="2:11" ht="15" customHeight="1">
      <c r="B3266" s="3" t="s">
        <v>132</v>
      </c>
      <c r="C3266" s="3" t="s">
        <v>17</v>
      </c>
      <c r="D3266" s="3" t="str">
        <f t="shared" si="200"/>
        <v>Check</v>
      </c>
      <c r="E3266" s="3">
        <v>12</v>
      </c>
      <c r="F3266" s="4">
        <v>-0.70971306999999995</v>
      </c>
      <c r="G3266" s="4">
        <v>-1.42604022</v>
      </c>
      <c r="H3266" s="4">
        <v>-1.69204081</v>
      </c>
      <c r="I3266" s="4">
        <f t="shared" si="201"/>
        <v>-0.70971306999999995</v>
      </c>
      <c r="J3266" s="4">
        <f t="shared" si="202"/>
        <v>1.8099547511312217E-4</v>
      </c>
      <c r="K3266" s="4">
        <f t="shared" si="203"/>
        <v>-1.2845485429864253E-4</v>
      </c>
    </row>
    <row r="3267" spans="2:11" ht="15" customHeight="1">
      <c r="B3267" s="3" t="s">
        <v>132</v>
      </c>
      <c r="C3267" s="3" t="s">
        <v>18</v>
      </c>
      <c r="D3267" s="3" t="str">
        <f t="shared" si="200"/>
        <v>Check</v>
      </c>
      <c r="E3267" s="3">
        <v>12</v>
      </c>
      <c r="F3267" s="4">
        <v>-0.48600181999999997</v>
      </c>
      <c r="G3267" s="4">
        <v>-1.53775693</v>
      </c>
      <c r="H3267" s="4">
        <v>-1.8099284899999999</v>
      </c>
      <c r="I3267" s="4">
        <f t="shared" si="201"/>
        <v>-0.48600181999999997</v>
      </c>
      <c r="J3267" s="4">
        <f t="shared" si="202"/>
        <v>1.8099547511312217E-4</v>
      </c>
      <c r="K3267" s="4">
        <f t="shared" si="203"/>
        <v>-8.7964130316742071E-5</v>
      </c>
    </row>
    <row r="3268" spans="2:11" ht="15" customHeight="1">
      <c r="B3268" s="3" t="s">
        <v>132</v>
      </c>
      <c r="C3268" s="3" t="s">
        <v>19</v>
      </c>
      <c r="D3268" s="3" t="str">
        <f t="shared" si="200"/>
        <v>Check</v>
      </c>
      <c r="E3268" s="3">
        <v>12</v>
      </c>
      <c r="F3268" s="4">
        <v>-0.47385790999999999</v>
      </c>
      <c r="G3268" s="4">
        <v>-1.55022328</v>
      </c>
      <c r="H3268" s="4">
        <v>-1.82430019</v>
      </c>
      <c r="I3268" s="4">
        <f t="shared" si="201"/>
        <v>-0.47385790999999999</v>
      </c>
      <c r="J3268" s="4">
        <f t="shared" si="202"/>
        <v>1.8099547511312217E-4</v>
      </c>
      <c r="K3268" s="4">
        <f t="shared" si="203"/>
        <v>-8.5766137556561077E-5</v>
      </c>
    </row>
    <row r="3269" spans="2:11" ht="15" customHeight="1">
      <c r="B3269" s="3" t="s">
        <v>132</v>
      </c>
      <c r="C3269" s="3" t="s">
        <v>20</v>
      </c>
      <c r="D3269" s="3" t="str">
        <f t="shared" ref="D3269:D3332" si="204">IF(I3269=F3269,"Check",IF(I3269=G3269,"Raise 3x", IF(I3269=H3269,"Raise 4x", "ERROR")))</f>
        <v>Check</v>
      </c>
      <c r="E3269" s="3">
        <v>12</v>
      </c>
      <c r="F3269" s="4">
        <v>-0.47425300999999997</v>
      </c>
      <c r="G3269" s="4">
        <v>-1.56995752</v>
      </c>
      <c r="H3269" s="4">
        <v>-1.8466503999999999</v>
      </c>
      <c r="I3269" s="4">
        <f t="shared" ref="I3269:I3332" si="205">MAX(F3269:H3269)</f>
        <v>-0.47425300999999997</v>
      </c>
      <c r="J3269" s="4">
        <f t="shared" ref="J3269:J3332" si="206">E3269/(COMBIN(52,2)*50)</f>
        <v>1.8099547511312217E-4</v>
      </c>
      <c r="K3269" s="4">
        <f t="shared" ref="K3269:K3332" si="207">J3269*I3269</f>
        <v>-8.5837648868778273E-5</v>
      </c>
    </row>
    <row r="3270" spans="2:11" ht="15" customHeight="1">
      <c r="B3270" s="3" t="s">
        <v>132</v>
      </c>
      <c r="C3270" s="3" t="s">
        <v>21</v>
      </c>
      <c r="D3270" s="3" t="str">
        <f t="shared" si="204"/>
        <v>Check</v>
      </c>
      <c r="E3270" s="3">
        <v>12</v>
      </c>
      <c r="F3270" s="4">
        <v>-0.46457270000000001</v>
      </c>
      <c r="G3270" s="4">
        <v>-1.5624510199999999</v>
      </c>
      <c r="H3270" s="4">
        <v>-1.8361448499999999</v>
      </c>
      <c r="I3270" s="4">
        <f t="shared" si="205"/>
        <v>-0.46457270000000001</v>
      </c>
      <c r="J3270" s="4">
        <f t="shared" si="206"/>
        <v>1.8099547511312217E-4</v>
      </c>
      <c r="K3270" s="4">
        <f t="shared" si="207"/>
        <v>-8.4085556561085974E-5</v>
      </c>
    </row>
    <row r="3271" spans="2:11" ht="15" customHeight="1">
      <c r="B3271" s="3" t="s">
        <v>132</v>
      </c>
      <c r="C3271" s="3" t="s">
        <v>22</v>
      </c>
      <c r="D3271" s="3" t="str">
        <f t="shared" si="204"/>
        <v>Check</v>
      </c>
      <c r="E3271" s="3">
        <v>12</v>
      </c>
      <c r="F3271" s="4">
        <v>-0.46360076</v>
      </c>
      <c r="G3271" s="4">
        <v>-1.56911153</v>
      </c>
      <c r="H3271" s="4">
        <v>-1.8429476</v>
      </c>
      <c r="I3271" s="4">
        <f t="shared" si="205"/>
        <v>-0.46360076</v>
      </c>
      <c r="J3271" s="4">
        <f t="shared" si="206"/>
        <v>1.8099547511312217E-4</v>
      </c>
      <c r="K3271" s="4">
        <f t="shared" si="207"/>
        <v>-8.3909639819004526E-5</v>
      </c>
    </row>
    <row r="3272" spans="2:11" ht="15" customHeight="1">
      <c r="B3272" s="3" t="s">
        <v>132</v>
      </c>
      <c r="C3272" s="3" t="s">
        <v>23</v>
      </c>
      <c r="D3272" s="3" t="str">
        <f t="shared" si="204"/>
        <v>Check</v>
      </c>
      <c r="E3272" s="3">
        <v>12</v>
      </c>
      <c r="F3272" s="4">
        <v>-0.44895235999999999</v>
      </c>
      <c r="G3272" s="4">
        <v>-1.5412394300000001</v>
      </c>
      <c r="H3272" s="4">
        <v>-1.8091573400000001</v>
      </c>
      <c r="I3272" s="4">
        <f t="shared" si="205"/>
        <v>-0.44895235999999999</v>
      </c>
      <c r="J3272" s="4">
        <f t="shared" si="206"/>
        <v>1.8099547511312217E-4</v>
      </c>
      <c r="K3272" s="4">
        <f t="shared" si="207"/>
        <v>-8.125834570135746E-5</v>
      </c>
    </row>
    <row r="3273" spans="2:11" ht="15" customHeight="1">
      <c r="B3273" s="3" t="s">
        <v>132</v>
      </c>
      <c r="C3273" s="3" t="s">
        <v>24</v>
      </c>
      <c r="D3273" s="3" t="str">
        <f t="shared" si="204"/>
        <v>Check</v>
      </c>
      <c r="E3273" s="3">
        <v>12</v>
      </c>
      <c r="F3273" s="4">
        <v>-0.46786079000000003</v>
      </c>
      <c r="G3273" s="4">
        <v>-1.57562417</v>
      </c>
      <c r="H3273" s="4">
        <v>-1.8516808499999999</v>
      </c>
      <c r="I3273" s="4">
        <f t="shared" si="205"/>
        <v>-0.46786079000000003</v>
      </c>
      <c r="J3273" s="4">
        <f t="shared" si="206"/>
        <v>1.8099547511312217E-4</v>
      </c>
      <c r="K3273" s="4">
        <f t="shared" si="207"/>
        <v>-8.4680685972850675E-5</v>
      </c>
    </row>
    <row r="3274" spans="2:11" ht="15" customHeight="1">
      <c r="B3274" s="3" t="s">
        <v>133</v>
      </c>
      <c r="C3274" s="3" t="s">
        <v>51</v>
      </c>
      <c r="D3274" s="3" t="str">
        <f t="shared" si="204"/>
        <v>Check</v>
      </c>
      <c r="E3274" s="3">
        <v>4</v>
      </c>
      <c r="F3274" s="4">
        <v>1.757181E-2</v>
      </c>
      <c r="G3274" s="4">
        <v>-0.25465546999999999</v>
      </c>
      <c r="H3274" s="4">
        <v>-0.21877748999999999</v>
      </c>
      <c r="I3274" s="4">
        <f t="shared" si="205"/>
        <v>1.757181E-2</v>
      </c>
      <c r="J3274" s="4">
        <f t="shared" si="206"/>
        <v>6.0331825037707392E-5</v>
      </c>
      <c r="K3274" s="4">
        <f t="shared" si="207"/>
        <v>1.0601393665158372E-6</v>
      </c>
    </row>
    <row r="3275" spans="2:11" ht="15" customHeight="1">
      <c r="B3275" s="3" t="s">
        <v>133</v>
      </c>
      <c r="C3275" s="3" t="s">
        <v>2</v>
      </c>
      <c r="D3275" s="3" t="str">
        <f t="shared" si="204"/>
        <v>Check</v>
      </c>
      <c r="E3275" s="3">
        <v>4</v>
      </c>
      <c r="F3275" s="4">
        <v>-0.22716090999999999</v>
      </c>
      <c r="G3275" s="4">
        <v>-0.69219902</v>
      </c>
      <c r="H3275" s="4">
        <v>-0.75435664999999996</v>
      </c>
      <c r="I3275" s="4">
        <f t="shared" si="205"/>
        <v>-0.22716090999999999</v>
      </c>
      <c r="J3275" s="4">
        <f t="shared" si="206"/>
        <v>6.0331825037707392E-5</v>
      </c>
      <c r="K3275" s="4">
        <f t="shared" si="207"/>
        <v>-1.3705032277526396E-5</v>
      </c>
    </row>
    <row r="3276" spans="2:11" ht="15" customHeight="1">
      <c r="B3276" s="3" t="s">
        <v>133</v>
      </c>
      <c r="C3276" s="3" t="s">
        <v>3</v>
      </c>
      <c r="D3276" s="3" t="str">
        <f t="shared" si="204"/>
        <v>Check</v>
      </c>
      <c r="E3276" s="3">
        <v>4</v>
      </c>
      <c r="F3276" s="4">
        <v>-0.26747476999999997</v>
      </c>
      <c r="G3276" s="4">
        <v>-0.75991607999999999</v>
      </c>
      <c r="H3276" s="4">
        <v>-0.83758832000000005</v>
      </c>
      <c r="I3276" s="4">
        <f t="shared" si="205"/>
        <v>-0.26747476999999997</v>
      </c>
      <c r="J3276" s="4">
        <f t="shared" si="206"/>
        <v>6.0331825037707392E-5</v>
      </c>
      <c r="K3276" s="4">
        <f t="shared" si="207"/>
        <v>-1.6137241025641023E-5</v>
      </c>
    </row>
    <row r="3277" spans="2:11" ht="15" customHeight="1">
      <c r="B3277" s="3" t="s">
        <v>133</v>
      </c>
      <c r="C3277" s="3" t="s">
        <v>4</v>
      </c>
      <c r="D3277" s="3" t="str">
        <f t="shared" si="204"/>
        <v>Check</v>
      </c>
      <c r="E3277" s="3">
        <v>4</v>
      </c>
      <c r="F3277" s="4">
        <v>-0.27776187000000002</v>
      </c>
      <c r="G3277" s="4">
        <v>-0.77141280000000001</v>
      </c>
      <c r="H3277" s="4">
        <v>-0.85088028000000004</v>
      </c>
      <c r="I3277" s="4">
        <f t="shared" si="205"/>
        <v>-0.27776187000000002</v>
      </c>
      <c r="J3277" s="4">
        <f t="shared" si="206"/>
        <v>6.0331825037707392E-5</v>
      </c>
      <c r="K3277" s="4">
        <f t="shared" si="207"/>
        <v>-1.6757880542986428E-5</v>
      </c>
    </row>
    <row r="3278" spans="2:11" ht="15" customHeight="1">
      <c r="B3278" s="3" t="s">
        <v>133</v>
      </c>
      <c r="C3278" s="3" t="s">
        <v>5</v>
      </c>
      <c r="D3278" s="3" t="str">
        <f t="shared" si="204"/>
        <v>Check</v>
      </c>
      <c r="E3278" s="3">
        <v>4</v>
      </c>
      <c r="F3278" s="4">
        <v>-0.29442075000000001</v>
      </c>
      <c r="G3278" s="4">
        <v>-0.78878512999999995</v>
      </c>
      <c r="H3278" s="4">
        <v>-0.87148102999999999</v>
      </c>
      <c r="I3278" s="4">
        <f t="shared" si="205"/>
        <v>-0.29442075000000001</v>
      </c>
      <c r="J3278" s="4">
        <f t="shared" si="206"/>
        <v>6.0331825037707392E-5</v>
      </c>
      <c r="K3278" s="4">
        <f t="shared" si="207"/>
        <v>-1.7762941176470588E-5</v>
      </c>
    </row>
    <row r="3279" spans="2:11" ht="15" customHeight="1">
      <c r="B3279" s="3" t="s">
        <v>133</v>
      </c>
      <c r="C3279" s="3" t="s">
        <v>7</v>
      </c>
      <c r="D3279" s="3" t="str">
        <f t="shared" si="204"/>
        <v>Check</v>
      </c>
      <c r="E3279" s="3">
        <v>4</v>
      </c>
      <c r="F3279" s="4">
        <v>-0.66678123</v>
      </c>
      <c r="G3279" s="4">
        <v>-1.8519076400000001</v>
      </c>
      <c r="H3279" s="4">
        <v>-2.1779967</v>
      </c>
      <c r="I3279" s="4">
        <f t="shared" si="205"/>
        <v>-0.66678123</v>
      </c>
      <c r="J3279" s="4">
        <f t="shared" si="206"/>
        <v>6.0331825037707392E-5</v>
      </c>
      <c r="K3279" s="4">
        <f t="shared" si="207"/>
        <v>-4.0228128506787333E-5</v>
      </c>
    </row>
    <row r="3280" spans="2:11" ht="15" customHeight="1">
      <c r="B3280" s="3" t="s">
        <v>133</v>
      </c>
      <c r="C3280" s="3" t="s">
        <v>8</v>
      </c>
      <c r="D3280" s="3" t="str">
        <f t="shared" si="204"/>
        <v>Check</v>
      </c>
      <c r="E3280" s="3">
        <v>4</v>
      </c>
      <c r="F3280" s="4">
        <v>-0.66514225000000005</v>
      </c>
      <c r="G3280" s="4">
        <v>-1.86998752</v>
      </c>
      <c r="H3280" s="4">
        <v>-2.1984417199999999</v>
      </c>
      <c r="I3280" s="4">
        <f t="shared" si="205"/>
        <v>-0.66514225000000005</v>
      </c>
      <c r="J3280" s="4">
        <f t="shared" si="206"/>
        <v>6.0331825037707392E-5</v>
      </c>
      <c r="K3280" s="4">
        <f t="shared" si="207"/>
        <v>-4.0129245852187033E-5</v>
      </c>
    </row>
    <row r="3281" spans="2:11" ht="15" customHeight="1">
      <c r="B3281" s="3" t="s">
        <v>133</v>
      </c>
      <c r="C3281" s="3" t="s">
        <v>9</v>
      </c>
      <c r="D3281" s="3" t="str">
        <f t="shared" si="204"/>
        <v>Check</v>
      </c>
      <c r="E3281" s="3">
        <v>4</v>
      </c>
      <c r="F3281" s="4">
        <v>-0.65058638000000002</v>
      </c>
      <c r="G3281" s="4">
        <v>-1.8554077099999999</v>
      </c>
      <c r="H3281" s="4">
        <v>-2.1794610400000001</v>
      </c>
      <c r="I3281" s="4">
        <f t="shared" si="205"/>
        <v>-0.65058638000000002</v>
      </c>
      <c r="J3281" s="4">
        <f t="shared" si="206"/>
        <v>6.0331825037707392E-5</v>
      </c>
      <c r="K3281" s="4">
        <f t="shared" si="207"/>
        <v>-3.9251063650075418E-5</v>
      </c>
    </row>
    <row r="3282" spans="2:11" ht="15" customHeight="1">
      <c r="B3282" s="3" t="s">
        <v>133</v>
      </c>
      <c r="C3282" s="3" t="s">
        <v>10</v>
      </c>
      <c r="D3282" s="3" t="str">
        <f t="shared" si="204"/>
        <v>Check</v>
      </c>
      <c r="E3282" s="3">
        <v>4</v>
      </c>
      <c r="F3282" s="4">
        <v>-0.63738271000000002</v>
      </c>
      <c r="G3282" s="4">
        <v>-1.8402239899999999</v>
      </c>
      <c r="H3282" s="4">
        <v>-2.1598981300000002</v>
      </c>
      <c r="I3282" s="4">
        <f t="shared" si="205"/>
        <v>-0.63738271000000002</v>
      </c>
      <c r="J3282" s="4">
        <f t="shared" si="206"/>
        <v>6.0331825037707392E-5</v>
      </c>
      <c r="K3282" s="4">
        <f t="shared" si="207"/>
        <v>-3.8454462141779789E-5</v>
      </c>
    </row>
    <row r="3283" spans="2:11" ht="15" customHeight="1">
      <c r="B3283" s="3" t="s">
        <v>133</v>
      </c>
      <c r="C3283" s="3" t="s">
        <v>11</v>
      </c>
      <c r="D3283" s="3" t="str">
        <f t="shared" si="204"/>
        <v>Check</v>
      </c>
      <c r="E3283" s="3">
        <v>4</v>
      </c>
      <c r="F3283" s="4">
        <v>-0.63513474999999997</v>
      </c>
      <c r="G3283" s="4">
        <v>-1.84361343</v>
      </c>
      <c r="H3283" s="4">
        <v>-2.1627269</v>
      </c>
      <c r="I3283" s="4">
        <f t="shared" si="205"/>
        <v>-0.63513474999999997</v>
      </c>
      <c r="J3283" s="4">
        <f t="shared" si="206"/>
        <v>6.0331825037707392E-5</v>
      </c>
      <c r="K3283" s="4">
        <f t="shared" si="207"/>
        <v>-3.8318838612368026E-5</v>
      </c>
    </row>
    <row r="3284" spans="2:11" ht="15" customHeight="1">
      <c r="B3284" s="3" t="s">
        <v>133</v>
      </c>
      <c r="C3284" s="3" t="s">
        <v>12</v>
      </c>
      <c r="D3284" s="3" t="str">
        <f t="shared" si="204"/>
        <v>Check</v>
      </c>
      <c r="E3284" s="3">
        <v>4</v>
      </c>
      <c r="F3284" s="4">
        <v>-0.64143806999999997</v>
      </c>
      <c r="G3284" s="4">
        <v>-1.85138205</v>
      </c>
      <c r="H3284" s="4">
        <v>-2.17340453</v>
      </c>
      <c r="I3284" s="4">
        <f t="shared" si="205"/>
        <v>-0.64143806999999997</v>
      </c>
      <c r="J3284" s="4">
        <f t="shared" si="206"/>
        <v>6.0331825037707392E-5</v>
      </c>
      <c r="K3284" s="4">
        <f t="shared" si="207"/>
        <v>-3.8699129411764708E-5</v>
      </c>
    </row>
    <row r="3285" spans="2:11" ht="15" customHeight="1">
      <c r="B3285" s="3" t="s">
        <v>133</v>
      </c>
      <c r="C3285" s="3" t="s">
        <v>13</v>
      </c>
      <c r="D3285" s="3" t="str">
        <f t="shared" si="204"/>
        <v>Check</v>
      </c>
      <c r="E3285" s="3">
        <v>12</v>
      </c>
      <c r="F3285" s="4">
        <v>5.968975E-2</v>
      </c>
      <c r="G3285" s="4">
        <v>-0.20391119999999999</v>
      </c>
      <c r="H3285" s="4">
        <v>-0.16360442</v>
      </c>
      <c r="I3285" s="4">
        <f t="shared" si="205"/>
        <v>5.968975E-2</v>
      </c>
      <c r="J3285" s="4">
        <f t="shared" si="206"/>
        <v>1.8099547511312217E-4</v>
      </c>
      <c r="K3285" s="4">
        <f t="shared" si="207"/>
        <v>1.0803574660633484E-5</v>
      </c>
    </row>
    <row r="3286" spans="2:11" ht="15" customHeight="1">
      <c r="B3286" s="3" t="s">
        <v>133</v>
      </c>
      <c r="C3286" s="3" t="s">
        <v>39</v>
      </c>
      <c r="D3286" s="3" t="str">
        <f t="shared" si="204"/>
        <v>Check</v>
      </c>
      <c r="E3286" s="3">
        <v>12</v>
      </c>
      <c r="F3286" s="4">
        <v>-0.31903949999999998</v>
      </c>
      <c r="G3286" s="4">
        <v>-0.61024100000000003</v>
      </c>
      <c r="H3286" s="4">
        <v>-0.66842243999999995</v>
      </c>
      <c r="I3286" s="4">
        <f t="shared" si="205"/>
        <v>-0.31903949999999998</v>
      </c>
      <c r="J3286" s="4">
        <f t="shared" si="206"/>
        <v>1.8099547511312217E-4</v>
      </c>
      <c r="K3286" s="4">
        <f t="shared" si="207"/>
        <v>-5.7744705882352937E-5</v>
      </c>
    </row>
    <row r="3287" spans="2:11" ht="15" customHeight="1">
      <c r="B3287" s="3" t="s">
        <v>133</v>
      </c>
      <c r="C3287" s="3" t="s">
        <v>14</v>
      </c>
      <c r="D3287" s="3" t="str">
        <f t="shared" si="204"/>
        <v>Check</v>
      </c>
      <c r="E3287" s="3">
        <v>12</v>
      </c>
      <c r="F3287" s="4">
        <v>-0.17320701999999999</v>
      </c>
      <c r="G3287" s="4">
        <v>-0.62245114000000001</v>
      </c>
      <c r="H3287" s="4">
        <v>-0.67610946999999999</v>
      </c>
      <c r="I3287" s="4">
        <f t="shared" si="205"/>
        <v>-0.17320701999999999</v>
      </c>
      <c r="J3287" s="4">
        <f t="shared" si="206"/>
        <v>1.8099547511312217E-4</v>
      </c>
      <c r="K3287" s="4">
        <f t="shared" si="207"/>
        <v>-3.1349686877828054E-5</v>
      </c>
    </row>
    <row r="3288" spans="2:11" ht="15" customHeight="1">
      <c r="B3288" s="3" t="s">
        <v>133</v>
      </c>
      <c r="C3288" s="3" t="s">
        <v>15</v>
      </c>
      <c r="D3288" s="3" t="str">
        <f t="shared" si="204"/>
        <v>Check</v>
      </c>
      <c r="E3288" s="3">
        <v>12</v>
      </c>
      <c r="F3288" s="4">
        <v>-0.21179192999999999</v>
      </c>
      <c r="G3288" s="4">
        <v>-0.68797315000000003</v>
      </c>
      <c r="H3288" s="4">
        <v>-0.75684689000000005</v>
      </c>
      <c r="I3288" s="4">
        <f t="shared" si="205"/>
        <v>-0.21179192999999999</v>
      </c>
      <c r="J3288" s="4">
        <f t="shared" si="206"/>
        <v>1.8099547511312217E-4</v>
      </c>
      <c r="K3288" s="4">
        <f t="shared" si="207"/>
        <v>-3.8333380995475112E-5</v>
      </c>
    </row>
    <row r="3289" spans="2:11" ht="15" customHeight="1">
      <c r="B3289" s="3" t="s">
        <v>133</v>
      </c>
      <c r="C3289" s="3" t="s">
        <v>16</v>
      </c>
      <c r="D3289" s="3" t="str">
        <f t="shared" si="204"/>
        <v>Check</v>
      </c>
      <c r="E3289" s="3">
        <v>12</v>
      </c>
      <c r="F3289" s="4">
        <v>-0.22197829999999999</v>
      </c>
      <c r="G3289" s="4">
        <v>-0.69907573000000001</v>
      </c>
      <c r="H3289" s="4">
        <v>-0.76967629999999998</v>
      </c>
      <c r="I3289" s="4">
        <f t="shared" si="205"/>
        <v>-0.22197829999999999</v>
      </c>
      <c r="J3289" s="4">
        <f t="shared" si="206"/>
        <v>1.8099547511312217E-4</v>
      </c>
      <c r="K3289" s="4">
        <f t="shared" si="207"/>
        <v>-4.0177067873303168E-5</v>
      </c>
    </row>
    <row r="3290" spans="2:11" ht="15" customHeight="1">
      <c r="B3290" s="3" t="s">
        <v>133</v>
      </c>
      <c r="C3290" s="3" t="s">
        <v>17</v>
      </c>
      <c r="D3290" s="3" t="str">
        <f t="shared" si="204"/>
        <v>Check</v>
      </c>
      <c r="E3290" s="3">
        <v>12</v>
      </c>
      <c r="F3290" s="4">
        <v>-0.23793923</v>
      </c>
      <c r="G3290" s="4">
        <v>-0.71585138000000004</v>
      </c>
      <c r="H3290" s="4">
        <v>-0.78956733000000001</v>
      </c>
      <c r="I3290" s="4">
        <f t="shared" si="205"/>
        <v>-0.23793923</v>
      </c>
      <c r="J3290" s="4">
        <f t="shared" si="206"/>
        <v>1.8099547511312217E-4</v>
      </c>
      <c r="K3290" s="4">
        <f t="shared" si="207"/>
        <v>-4.3065923981900454E-5</v>
      </c>
    </row>
    <row r="3291" spans="2:11" ht="15" customHeight="1">
      <c r="B3291" s="3" t="s">
        <v>133</v>
      </c>
      <c r="C3291" s="3" t="s">
        <v>18</v>
      </c>
      <c r="D3291" s="3" t="str">
        <f t="shared" si="204"/>
        <v>Check</v>
      </c>
      <c r="E3291" s="3">
        <v>12</v>
      </c>
      <c r="F3291" s="4">
        <v>-0.75603785999999995</v>
      </c>
      <c r="G3291" s="4">
        <v>-1.4806700100000001</v>
      </c>
      <c r="H3291" s="4">
        <v>-1.75251563</v>
      </c>
      <c r="I3291" s="4">
        <f t="shared" si="205"/>
        <v>-0.75603785999999995</v>
      </c>
      <c r="J3291" s="4">
        <f t="shared" si="206"/>
        <v>1.8099547511312217E-4</v>
      </c>
      <c r="K3291" s="4">
        <f t="shared" si="207"/>
        <v>-1.3683943167420813E-4</v>
      </c>
    </row>
    <row r="3292" spans="2:11" ht="15" customHeight="1">
      <c r="B3292" s="3" t="s">
        <v>133</v>
      </c>
      <c r="C3292" s="3" t="s">
        <v>19</v>
      </c>
      <c r="D3292" s="3" t="str">
        <f t="shared" si="204"/>
        <v>Check</v>
      </c>
      <c r="E3292" s="3">
        <v>12</v>
      </c>
      <c r="F3292" s="4">
        <v>-0.55147524000000003</v>
      </c>
      <c r="G3292" s="4">
        <v>-1.6697487</v>
      </c>
      <c r="H3292" s="4">
        <v>-1.9645005200000001</v>
      </c>
      <c r="I3292" s="4">
        <f t="shared" si="205"/>
        <v>-0.55147524000000003</v>
      </c>
      <c r="J3292" s="4">
        <f t="shared" si="206"/>
        <v>1.8099547511312217E-4</v>
      </c>
      <c r="K3292" s="4">
        <f t="shared" si="207"/>
        <v>-9.9814523076923088E-5</v>
      </c>
    </row>
    <row r="3293" spans="2:11" ht="15" customHeight="1">
      <c r="B3293" s="3" t="s">
        <v>133</v>
      </c>
      <c r="C3293" s="3" t="s">
        <v>20</v>
      </c>
      <c r="D3293" s="3" t="str">
        <f t="shared" si="204"/>
        <v>Check</v>
      </c>
      <c r="E3293" s="3">
        <v>12</v>
      </c>
      <c r="F3293" s="4">
        <v>-0.55031529999999995</v>
      </c>
      <c r="G3293" s="4">
        <v>-1.687519</v>
      </c>
      <c r="H3293" s="4">
        <v>-1.98442538</v>
      </c>
      <c r="I3293" s="4">
        <f t="shared" si="205"/>
        <v>-0.55031529999999995</v>
      </c>
      <c r="J3293" s="4">
        <f t="shared" si="206"/>
        <v>1.8099547511312217E-4</v>
      </c>
      <c r="K3293" s="4">
        <f t="shared" si="207"/>
        <v>-9.9604579185520349E-5</v>
      </c>
    </row>
    <row r="3294" spans="2:11" ht="15" customHeight="1">
      <c r="B3294" s="3" t="s">
        <v>133</v>
      </c>
      <c r="C3294" s="3" t="s">
        <v>21</v>
      </c>
      <c r="D3294" s="3" t="str">
        <f t="shared" si="204"/>
        <v>Check</v>
      </c>
      <c r="E3294" s="3">
        <v>12</v>
      </c>
      <c r="F3294" s="4">
        <v>-0.53731656000000005</v>
      </c>
      <c r="G3294" s="4">
        <v>-1.6738609200000001</v>
      </c>
      <c r="H3294" s="4">
        <v>-1.9663861199999999</v>
      </c>
      <c r="I3294" s="4">
        <f t="shared" si="205"/>
        <v>-0.53731656000000005</v>
      </c>
      <c r="J3294" s="4">
        <f t="shared" si="206"/>
        <v>1.8099547511312217E-4</v>
      </c>
      <c r="K3294" s="4">
        <f t="shared" si="207"/>
        <v>-9.7251866063348418E-5</v>
      </c>
    </row>
    <row r="3295" spans="2:11" ht="15" customHeight="1">
      <c r="B3295" s="3" t="s">
        <v>133</v>
      </c>
      <c r="C3295" s="3" t="s">
        <v>22</v>
      </c>
      <c r="D3295" s="3" t="str">
        <f t="shared" si="204"/>
        <v>Check</v>
      </c>
      <c r="E3295" s="3">
        <v>12</v>
      </c>
      <c r="F3295" s="4">
        <v>-0.52569127000000004</v>
      </c>
      <c r="G3295" s="4">
        <v>-1.65957512</v>
      </c>
      <c r="H3295" s="4">
        <v>-1.9477404199999999</v>
      </c>
      <c r="I3295" s="4">
        <f t="shared" si="205"/>
        <v>-0.52569127000000004</v>
      </c>
      <c r="J3295" s="4">
        <f t="shared" si="206"/>
        <v>1.8099547511312217E-4</v>
      </c>
      <c r="K3295" s="4">
        <f t="shared" si="207"/>
        <v>-9.5147741176470596E-5</v>
      </c>
    </row>
    <row r="3296" spans="2:11" ht="15" customHeight="1">
      <c r="B3296" s="3" t="s">
        <v>133</v>
      </c>
      <c r="C3296" s="3" t="s">
        <v>23</v>
      </c>
      <c r="D3296" s="3" t="str">
        <f t="shared" si="204"/>
        <v>Check</v>
      </c>
      <c r="E3296" s="3">
        <v>12</v>
      </c>
      <c r="F3296" s="4">
        <v>-0.52337847000000004</v>
      </c>
      <c r="G3296" s="4">
        <v>-1.6621841799999999</v>
      </c>
      <c r="H3296" s="4">
        <v>-1.94967643</v>
      </c>
      <c r="I3296" s="4">
        <f t="shared" si="205"/>
        <v>-0.52337847000000004</v>
      </c>
      <c r="J3296" s="4">
        <f t="shared" si="206"/>
        <v>1.8099547511312217E-4</v>
      </c>
      <c r="K3296" s="4">
        <f t="shared" si="207"/>
        <v>-9.4729134841628959E-5</v>
      </c>
    </row>
    <row r="3297" spans="2:11" ht="15" customHeight="1">
      <c r="B3297" s="3" t="s">
        <v>133</v>
      </c>
      <c r="C3297" s="3" t="s">
        <v>24</v>
      </c>
      <c r="D3297" s="3" t="str">
        <f t="shared" si="204"/>
        <v>Check</v>
      </c>
      <c r="E3297" s="3">
        <v>12</v>
      </c>
      <c r="F3297" s="4">
        <v>-0.52994127000000002</v>
      </c>
      <c r="G3297" s="4">
        <v>-1.6712099600000001</v>
      </c>
      <c r="H3297" s="4">
        <v>-1.9617914700000001</v>
      </c>
      <c r="I3297" s="4">
        <f t="shared" si="205"/>
        <v>-0.52994127000000002</v>
      </c>
      <c r="J3297" s="4">
        <f t="shared" si="206"/>
        <v>1.8099547511312217E-4</v>
      </c>
      <c r="K3297" s="4">
        <f t="shared" si="207"/>
        <v>-9.5916971945701353E-5</v>
      </c>
    </row>
    <row r="3298" spans="2:11" ht="15" customHeight="1">
      <c r="B3298" s="3" t="s">
        <v>134</v>
      </c>
      <c r="C3298" s="3" t="s">
        <v>51</v>
      </c>
      <c r="D3298" s="3" t="str">
        <f t="shared" si="204"/>
        <v>Check</v>
      </c>
      <c r="E3298" s="3">
        <v>4</v>
      </c>
      <c r="F3298" s="4">
        <v>0.13634331999999999</v>
      </c>
      <c r="G3298" s="4">
        <v>-5.3141250000000001E-2</v>
      </c>
      <c r="H3298" s="4">
        <v>2.930398E-2</v>
      </c>
      <c r="I3298" s="4">
        <f t="shared" si="205"/>
        <v>0.13634331999999999</v>
      </c>
      <c r="J3298" s="4">
        <f t="shared" si="206"/>
        <v>6.0331825037707392E-5</v>
      </c>
      <c r="K3298" s="4">
        <f t="shared" si="207"/>
        <v>8.2258413273001501E-6</v>
      </c>
    </row>
    <row r="3299" spans="2:11" ht="15" customHeight="1">
      <c r="B3299" s="3" t="s">
        <v>134</v>
      </c>
      <c r="C3299" s="3" t="s">
        <v>2</v>
      </c>
      <c r="D3299" s="3" t="str">
        <f t="shared" si="204"/>
        <v>Check</v>
      </c>
      <c r="E3299" s="3">
        <v>4</v>
      </c>
      <c r="F3299" s="4">
        <v>-9.8346069999999994E-2</v>
      </c>
      <c r="G3299" s="4">
        <v>-0.47521240999999997</v>
      </c>
      <c r="H3299" s="4">
        <v>-0.48764058999999998</v>
      </c>
      <c r="I3299" s="4">
        <f t="shared" si="205"/>
        <v>-9.8346069999999994E-2</v>
      </c>
      <c r="J3299" s="4">
        <f t="shared" si="206"/>
        <v>6.0331825037707392E-5</v>
      </c>
      <c r="K3299" s="4">
        <f t="shared" si="207"/>
        <v>-5.9333978883861231E-6</v>
      </c>
    </row>
    <row r="3300" spans="2:11" ht="15" customHeight="1">
      <c r="B3300" s="3" t="s">
        <v>134</v>
      </c>
      <c r="C3300" s="3" t="s">
        <v>3</v>
      </c>
      <c r="D3300" s="3" t="str">
        <f t="shared" si="204"/>
        <v>Check</v>
      </c>
      <c r="E3300" s="3">
        <v>4</v>
      </c>
      <c r="F3300" s="4">
        <v>-0.14206179999999999</v>
      </c>
      <c r="G3300" s="4">
        <v>-0.54976053999999996</v>
      </c>
      <c r="H3300" s="4">
        <v>-0.57882933999999997</v>
      </c>
      <c r="I3300" s="4">
        <f t="shared" si="205"/>
        <v>-0.14206179999999999</v>
      </c>
      <c r="J3300" s="4">
        <f t="shared" si="206"/>
        <v>6.0331825037707392E-5</v>
      </c>
      <c r="K3300" s="4">
        <f t="shared" si="207"/>
        <v>-8.5708476621417785E-6</v>
      </c>
    </row>
    <row r="3301" spans="2:11" ht="15" customHeight="1">
      <c r="B3301" s="3" t="s">
        <v>134</v>
      </c>
      <c r="C3301" s="3" t="s">
        <v>4</v>
      </c>
      <c r="D3301" s="3" t="str">
        <f t="shared" si="204"/>
        <v>Check</v>
      </c>
      <c r="E3301" s="3">
        <v>4</v>
      </c>
      <c r="F3301" s="4">
        <v>-0.15452244000000001</v>
      </c>
      <c r="G3301" s="4">
        <v>-0.57033497</v>
      </c>
      <c r="H3301" s="4">
        <v>-0.60322808999999999</v>
      </c>
      <c r="I3301" s="4">
        <f t="shared" si="205"/>
        <v>-0.15452244000000001</v>
      </c>
      <c r="J3301" s="4">
        <f t="shared" si="206"/>
        <v>6.0331825037707392E-5</v>
      </c>
      <c r="K3301" s="4">
        <f t="shared" si="207"/>
        <v>-9.322620814479639E-6</v>
      </c>
    </row>
    <row r="3302" spans="2:11" ht="15" customHeight="1">
      <c r="B3302" s="3" t="s">
        <v>134</v>
      </c>
      <c r="C3302" s="3" t="s">
        <v>5</v>
      </c>
      <c r="D3302" s="3" t="str">
        <f t="shared" si="204"/>
        <v>Check</v>
      </c>
      <c r="E3302" s="3">
        <v>4</v>
      </c>
      <c r="F3302" s="4">
        <v>-0.17349638000000001</v>
      </c>
      <c r="G3302" s="4">
        <v>-0.59413097999999998</v>
      </c>
      <c r="H3302" s="4">
        <v>-0.63174567000000004</v>
      </c>
      <c r="I3302" s="4">
        <f t="shared" si="205"/>
        <v>-0.17349638000000001</v>
      </c>
      <c r="J3302" s="4">
        <f t="shared" si="206"/>
        <v>6.0331825037707392E-5</v>
      </c>
      <c r="K3302" s="4">
        <f t="shared" si="207"/>
        <v>-1.0467353242835597E-5</v>
      </c>
    </row>
    <row r="3303" spans="2:11" ht="15" customHeight="1">
      <c r="B3303" s="3" t="s">
        <v>134</v>
      </c>
      <c r="C3303" s="3" t="s">
        <v>6</v>
      </c>
      <c r="D3303" s="3" t="str">
        <f t="shared" si="204"/>
        <v>Check</v>
      </c>
      <c r="E3303" s="3">
        <v>4</v>
      </c>
      <c r="F3303" s="4">
        <v>-0.20208680000000001</v>
      </c>
      <c r="G3303" s="4">
        <v>-0.63308098000000002</v>
      </c>
      <c r="H3303" s="4">
        <v>-0.67824176999999997</v>
      </c>
      <c r="I3303" s="4">
        <f t="shared" si="205"/>
        <v>-0.20208680000000001</v>
      </c>
      <c r="J3303" s="4">
        <f t="shared" si="206"/>
        <v>6.0331825037707392E-5</v>
      </c>
      <c r="K3303" s="4">
        <f t="shared" si="207"/>
        <v>-1.2192265460030166E-5</v>
      </c>
    </row>
    <row r="3304" spans="2:11" ht="15" customHeight="1">
      <c r="B3304" s="3" t="s">
        <v>134</v>
      </c>
      <c r="C3304" s="3" t="s">
        <v>8</v>
      </c>
      <c r="D3304" s="3" t="str">
        <f t="shared" si="204"/>
        <v>Check</v>
      </c>
      <c r="E3304" s="3">
        <v>4</v>
      </c>
      <c r="F3304" s="4">
        <v>-0.64627825000000005</v>
      </c>
      <c r="G3304" s="4">
        <v>-1.8363161400000001</v>
      </c>
      <c r="H3304" s="4">
        <v>-2.1585527199999999</v>
      </c>
      <c r="I3304" s="4">
        <f t="shared" si="205"/>
        <v>-0.64627825000000005</v>
      </c>
      <c r="J3304" s="4">
        <f t="shared" si="206"/>
        <v>6.0331825037707392E-5</v>
      </c>
      <c r="K3304" s="4">
        <f t="shared" si="207"/>
        <v>-3.8991146304675718E-5</v>
      </c>
    </row>
    <row r="3305" spans="2:11" ht="15" customHeight="1">
      <c r="B3305" s="3" t="s">
        <v>134</v>
      </c>
      <c r="C3305" s="3" t="s">
        <v>9</v>
      </c>
      <c r="D3305" s="3" t="str">
        <f t="shared" si="204"/>
        <v>Check</v>
      </c>
      <c r="E3305" s="3">
        <v>4</v>
      </c>
      <c r="F3305" s="4">
        <v>-0.63001938000000002</v>
      </c>
      <c r="G3305" s="4">
        <v>-1.8198696000000001</v>
      </c>
      <c r="H3305" s="4">
        <v>-2.13728512</v>
      </c>
      <c r="I3305" s="4">
        <f t="shared" si="205"/>
        <v>-0.63001938000000002</v>
      </c>
      <c r="J3305" s="4">
        <f t="shared" si="206"/>
        <v>6.0331825037707392E-5</v>
      </c>
      <c r="K3305" s="4">
        <f t="shared" si="207"/>
        <v>-3.8010219004524887E-5</v>
      </c>
    </row>
    <row r="3306" spans="2:11" ht="15" customHeight="1">
      <c r="B3306" s="3" t="s">
        <v>134</v>
      </c>
      <c r="C3306" s="3" t="s">
        <v>10</v>
      </c>
      <c r="D3306" s="3" t="str">
        <f t="shared" si="204"/>
        <v>Check</v>
      </c>
      <c r="E3306" s="3">
        <v>4</v>
      </c>
      <c r="F3306" s="4">
        <v>-0.61335514000000002</v>
      </c>
      <c r="G3306" s="4">
        <v>-1.7982702399999999</v>
      </c>
      <c r="H3306" s="4">
        <v>-2.1098758000000002</v>
      </c>
      <c r="I3306" s="4">
        <f t="shared" si="205"/>
        <v>-0.61335514000000002</v>
      </c>
      <c r="J3306" s="4">
        <f t="shared" si="206"/>
        <v>6.0331825037707392E-5</v>
      </c>
      <c r="K3306" s="4">
        <f t="shared" si="207"/>
        <v>-3.7004834992458524E-5</v>
      </c>
    </row>
    <row r="3307" spans="2:11" ht="15" customHeight="1">
      <c r="B3307" s="3" t="s">
        <v>134</v>
      </c>
      <c r="C3307" s="3" t="s">
        <v>11</v>
      </c>
      <c r="D3307" s="3" t="str">
        <f t="shared" si="204"/>
        <v>Check</v>
      </c>
      <c r="E3307" s="3">
        <v>4</v>
      </c>
      <c r="F3307" s="4">
        <v>-0.59880478000000004</v>
      </c>
      <c r="G3307" s="4">
        <v>-1.7788970200000001</v>
      </c>
      <c r="H3307" s="4">
        <v>-2.0852803199999999</v>
      </c>
      <c r="I3307" s="4">
        <f t="shared" si="205"/>
        <v>-0.59880478000000004</v>
      </c>
      <c r="J3307" s="4">
        <f t="shared" si="206"/>
        <v>6.0331825037707392E-5</v>
      </c>
      <c r="K3307" s="4">
        <f t="shared" si="207"/>
        <v>-3.6126985218702871E-5</v>
      </c>
    </row>
    <row r="3308" spans="2:11" ht="15" customHeight="1">
      <c r="B3308" s="3" t="s">
        <v>134</v>
      </c>
      <c r="C3308" s="3" t="s">
        <v>12</v>
      </c>
      <c r="D3308" s="3" t="str">
        <f t="shared" si="204"/>
        <v>Check</v>
      </c>
      <c r="E3308" s="3">
        <v>4</v>
      </c>
      <c r="F3308" s="4">
        <v>-0.61943930000000003</v>
      </c>
      <c r="G3308" s="4">
        <v>-1.82044333</v>
      </c>
      <c r="H3308" s="4">
        <v>-2.13535458</v>
      </c>
      <c r="I3308" s="4">
        <f t="shared" si="205"/>
        <v>-0.61943930000000003</v>
      </c>
      <c r="J3308" s="4">
        <f t="shared" si="206"/>
        <v>6.0331825037707392E-5</v>
      </c>
      <c r="K3308" s="4">
        <f t="shared" si="207"/>
        <v>-3.7371903469079943E-5</v>
      </c>
    </row>
    <row r="3309" spans="2:11" ht="15" customHeight="1">
      <c r="B3309" s="3" t="s">
        <v>134</v>
      </c>
      <c r="C3309" s="3" t="s">
        <v>13</v>
      </c>
      <c r="D3309" s="3" t="str">
        <f t="shared" si="204"/>
        <v>Check</v>
      </c>
      <c r="E3309" s="3">
        <v>12</v>
      </c>
      <c r="F3309" s="4">
        <v>0.16907069999999999</v>
      </c>
      <c r="G3309" s="4">
        <v>-1.554064E-2</v>
      </c>
      <c r="H3309" s="4">
        <v>6.8566719999999998E-2</v>
      </c>
      <c r="I3309" s="4">
        <f t="shared" si="205"/>
        <v>0.16907069999999999</v>
      </c>
      <c r="J3309" s="4">
        <f t="shared" si="206"/>
        <v>1.8099547511312217E-4</v>
      </c>
      <c r="K3309" s="4">
        <f t="shared" si="207"/>
        <v>3.0601031674208145E-5</v>
      </c>
    </row>
    <row r="3310" spans="2:11" ht="15" customHeight="1">
      <c r="B3310" s="3" t="s">
        <v>134</v>
      </c>
      <c r="C3310" s="3" t="s">
        <v>39</v>
      </c>
      <c r="D3310" s="3" t="str">
        <f t="shared" si="204"/>
        <v>Check</v>
      </c>
      <c r="E3310" s="3">
        <v>12</v>
      </c>
      <c r="F3310" s="4">
        <v>-0.15293153000000001</v>
      </c>
      <c r="G3310" s="4">
        <v>-0.27910425</v>
      </c>
      <c r="H3310" s="4">
        <v>-0.25856090999999998</v>
      </c>
      <c r="I3310" s="4">
        <f t="shared" si="205"/>
        <v>-0.15293153000000001</v>
      </c>
      <c r="J3310" s="4">
        <f t="shared" si="206"/>
        <v>1.8099547511312217E-4</v>
      </c>
      <c r="K3310" s="4">
        <f t="shared" si="207"/>
        <v>-2.7679914932126698E-5</v>
      </c>
    </row>
    <row r="3311" spans="2:11" ht="15" customHeight="1">
      <c r="B3311" s="3" t="s">
        <v>134</v>
      </c>
      <c r="C3311" s="3" t="s">
        <v>14</v>
      </c>
      <c r="D3311" s="3" t="str">
        <f t="shared" si="204"/>
        <v>Check</v>
      </c>
      <c r="E3311" s="3">
        <v>12</v>
      </c>
      <c r="F3311" s="4">
        <v>-5.2306209999999999E-2</v>
      </c>
      <c r="G3311" s="4">
        <v>-0.41873463999999999</v>
      </c>
      <c r="H3311" s="4">
        <v>-0.42547646</v>
      </c>
      <c r="I3311" s="4">
        <f t="shared" si="205"/>
        <v>-5.2306209999999999E-2</v>
      </c>
      <c r="J3311" s="4">
        <f t="shared" si="206"/>
        <v>1.8099547511312217E-4</v>
      </c>
      <c r="K3311" s="4">
        <f t="shared" si="207"/>
        <v>-9.4671873303167414E-6</v>
      </c>
    </row>
    <row r="3312" spans="2:11" ht="15" customHeight="1">
      <c r="B3312" s="3" t="s">
        <v>134</v>
      </c>
      <c r="C3312" s="3" t="s">
        <v>15</v>
      </c>
      <c r="D3312" s="3" t="str">
        <f t="shared" si="204"/>
        <v>Check</v>
      </c>
      <c r="E3312" s="3">
        <v>12</v>
      </c>
      <c r="F3312" s="4">
        <v>-9.4282500000000005E-2</v>
      </c>
      <c r="G3312" s="4">
        <v>-0.49062485</v>
      </c>
      <c r="H3312" s="4">
        <v>-0.51362644000000002</v>
      </c>
      <c r="I3312" s="4">
        <f t="shared" si="205"/>
        <v>-9.4282500000000005E-2</v>
      </c>
      <c r="J3312" s="4">
        <f t="shared" si="206"/>
        <v>1.8099547511312217E-4</v>
      </c>
      <c r="K3312" s="4">
        <f t="shared" si="207"/>
        <v>-1.706470588235294E-5</v>
      </c>
    </row>
    <row r="3313" spans="2:11" ht="15" customHeight="1">
      <c r="B3313" s="3" t="s">
        <v>134</v>
      </c>
      <c r="C3313" s="3" t="s">
        <v>16</v>
      </c>
      <c r="D3313" s="3" t="str">
        <f t="shared" si="204"/>
        <v>Check</v>
      </c>
      <c r="E3313" s="3">
        <v>12</v>
      </c>
      <c r="F3313" s="4">
        <v>-0.10684135</v>
      </c>
      <c r="G3313" s="4">
        <v>-0.51045768000000002</v>
      </c>
      <c r="H3313" s="4">
        <v>-0.53713805999999997</v>
      </c>
      <c r="I3313" s="4">
        <f t="shared" si="205"/>
        <v>-0.10684135</v>
      </c>
      <c r="J3313" s="4">
        <f t="shared" si="206"/>
        <v>1.8099547511312217E-4</v>
      </c>
      <c r="K3313" s="4">
        <f t="shared" si="207"/>
        <v>-1.9337800904977377E-5</v>
      </c>
    </row>
    <row r="3314" spans="2:11" ht="15" customHeight="1">
      <c r="B3314" s="3" t="s">
        <v>134</v>
      </c>
      <c r="C3314" s="3" t="s">
        <v>17</v>
      </c>
      <c r="D3314" s="3" t="str">
        <f t="shared" si="204"/>
        <v>Check</v>
      </c>
      <c r="E3314" s="3">
        <v>12</v>
      </c>
      <c r="F3314" s="4">
        <v>-0.12522337</v>
      </c>
      <c r="G3314" s="4">
        <v>-0.53343242999999996</v>
      </c>
      <c r="H3314" s="4">
        <v>-0.56467909000000005</v>
      </c>
      <c r="I3314" s="4">
        <f t="shared" si="205"/>
        <v>-0.12522337</v>
      </c>
      <c r="J3314" s="4">
        <f t="shared" si="206"/>
        <v>1.8099547511312217E-4</v>
      </c>
      <c r="K3314" s="4">
        <f t="shared" si="207"/>
        <v>-2.2664863348416289E-5</v>
      </c>
    </row>
    <row r="3315" spans="2:11" ht="15" customHeight="1">
      <c r="B3315" s="3" t="s">
        <v>134</v>
      </c>
      <c r="C3315" s="3" t="s">
        <v>18</v>
      </c>
      <c r="D3315" s="3" t="str">
        <f t="shared" si="204"/>
        <v>Check</v>
      </c>
      <c r="E3315" s="3">
        <v>12</v>
      </c>
      <c r="F3315" s="4">
        <v>-0.15200817</v>
      </c>
      <c r="G3315" s="4">
        <v>-0.57016087000000004</v>
      </c>
      <c r="H3315" s="4">
        <v>-0.60873222999999999</v>
      </c>
      <c r="I3315" s="4">
        <f t="shared" si="205"/>
        <v>-0.15200817</v>
      </c>
      <c r="J3315" s="4">
        <f t="shared" si="206"/>
        <v>1.8099547511312217E-4</v>
      </c>
      <c r="K3315" s="4">
        <f t="shared" si="207"/>
        <v>-2.7512790950226244E-5</v>
      </c>
    </row>
    <row r="3316" spans="2:11" ht="15" customHeight="1">
      <c r="B3316" s="3" t="s">
        <v>134</v>
      </c>
      <c r="C3316" s="3" t="s">
        <v>19</v>
      </c>
      <c r="D3316" s="3" t="str">
        <f t="shared" si="204"/>
        <v>Check</v>
      </c>
      <c r="E3316" s="3">
        <v>12</v>
      </c>
      <c r="F3316" s="4">
        <v>-0.72411934</v>
      </c>
      <c r="G3316" s="4">
        <v>-1.4131422199999999</v>
      </c>
      <c r="H3316" s="4">
        <v>-1.6715666899999999</v>
      </c>
      <c r="I3316" s="4">
        <f t="shared" si="205"/>
        <v>-0.72411934</v>
      </c>
      <c r="J3316" s="4">
        <f t="shared" si="206"/>
        <v>1.8099547511312217E-4</v>
      </c>
      <c r="K3316" s="4">
        <f t="shared" si="207"/>
        <v>-1.3106232398190046E-4</v>
      </c>
    </row>
    <row r="3317" spans="2:11" ht="15" customHeight="1">
      <c r="B3317" s="3" t="s">
        <v>134</v>
      </c>
      <c r="C3317" s="3" t="s">
        <v>20</v>
      </c>
      <c r="D3317" s="3" t="str">
        <f t="shared" si="204"/>
        <v>Check</v>
      </c>
      <c r="E3317" s="3">
        <v>12</v>
      </c>
      <c r="F3317" s="4">
        <v>-0.53102625000000003</v>
      </c>
      <c r="G3317" s="4">
        <v>-1.65400105</v>
      </c>
      <c r="H3317" s="4">
        <v>-1.9449186599999999</v>
      </c>
      <c r="I3317" s="4">
        <f t="shared" si="205"/>
        <v>-0.53102625000000003</v>
      </c>
      <c r="J3317" s="4">
        <f t="shared" si="206"/>
        <v>1.8099547511312217E-4</v>
      </c>
      <c r="K3317" s="4">
        <f t="shared" si="207"/>
        <v>-9.61133484162896E-5</v>
      </c>
    </row>
    <row r="3318" spans="2:11" ht="15" customHeight="1">
      <c r="B3318" s="3" t="s">
        <v>134</v>
      </c>
      <c r="C3318" s="3" t="s">
        <v>21</v>
      </c>
      <c r="D3318" s="3" t="str">
        <f t="shared" si="204"/>
        <v>Check</v>
      </c>
      <c r="E3318" s="3">
        <v>12</v>
      </c>
      <c r="F3318" s="4">
        <v>-0.51639606999999998</v>
      </c>
      <c r="G3318" s="4">
        <v>-1.63854634</v>
      </c>
      <c r="H3318" s="4">
        <v>-1.9246779599999999</v>
      </c>
      <c r="I3318" s="4">
        <f t="shared" si="205"/>
        <v>-0.51639606999999998</v>
      </c>
      <c r="J3318" s="4">
        <f t="shared" si="206"/>
        <v>1.8099547511312217E-4</v>
      </c>
      <c r="K3318" s="4">
        <f t="shared" si="207"/>
        <v>-9.3465352036199088E-5</v>
      </c>
    </row>
    <row r="3319" spans="2:11" ht="15" customHeight="1">
      <c r="B3319" s="3" t="s">
        <v>134</v>
      </c>
      <c r="C3319" s="3" t="s">
        <v>22</v>
      </c>
      <c r="D3319" s="3" t="str">
        <f t="shared" si="204"/>
        <v>Check</v>
      </c>
      <c r="E3319" s="3">
        <v>12</v>
      </c>
      <c r="F3319" s="4">
        <v>-0.50137158000000004</v>
      </c>
      <c r="G3319" s="4">
        <v>-1.6180905999999999</v>
      </c>
      <c r="H3319" s="4">
        <v>-1.89847652</v>
      </c>
      <c r="I3319" s="4">
        <f t="shared" si="205"/>
        <v>-0.50137158000000004</v>
      </c>
      <c r="J3319" s="4">
        <f t="shared" si="206"/>
        <v>1.8099547511312217E-4</v>
      </c>
      <c r="K3319" s="4">
        <f t="shared" si="207"/>
        <v>-9.0745987330316747E-5</v>
      </c>
    </row>
    <row r="3320" spans="2:11" ht="15" customHeight="1">
      <c r="B3320" s="3" t="s">
        <v>134</v>
      </c>
      <c r="C3320" s="3" t="s">
        <v>23</v>
      </c>
      <c r="D3320" s="3" t="str">
        <f t="shared" si="204"/>
        <v>Check</v>
      </c>
      <c r="E3320" s="3">
        <v>12</v>
      </c>
      <c r="F3320" s="4">
        <v>-0.48843862999999998</v>
      </c>
      <c r="G3320" s="4">
        <v>-1.5997533500000001</v>
      </c>
      <c r="H3320" s="4">
        <v>-1.87496408</v>
      </c>
      <c r="I3320" s="4">
        <f t="shared" si="205"/>
        <v>-0.48843862999999998</v>
      </c>
      <c r="J3320" s="4">
        <f t="shared" si="206"/>
        <v>1.8099547511312217E-4</v>
      </c>
      <c r="K3320" s="4">
        <f t="shared" si="207"/>
        <v>-8.8405181900452483E-5</v>
      </c>
    </row>
    <row r="3321" spans="2:11" ht="15" customHeight="1">
      <c r="B3321" s="3" t="s">
        <v>134</v>
      </c>
      <c r="C3321" s="3" t="s">
        <v>24</v>
      </c>
      <c r="D3321" s="3" t="str">
        <f t="shared" si="204"/>
        <v>Check</v>
      </c>
      <c r="E3321" s="3">
        <v>12</v>
      </c>
      <c r="F3321" s="4">
        <v>-0.50692440000000005</v>
      </c>
      <c r="G3321" s="4">
        <v>-1.6390353600000001</v>
      </c>
      <c r="H3321" s="4">
        <v>-1.9225304599999999</v>
      </c>
      <c r="I3321" s="4">
        <f t="shared" si="205"/>
        <v>-0.50692440000000005</v>
      </c>
      <c r="J3321" s="4">
        <f t="shared" si="206"/>
        <v>1.8099547511312217E-4</v>
      </c>
      <c r="K3321" s="4">
        <f t="shared" si="207"/>
        <v>-9.1751022624434399E-5</v>
      </c>
    </row>
    <row r="3322" spans="2:11" ht="15" customHeight="1">
      <c r="B3322" s="3" t="s">
        <v>135</v>
      </c>
      <c r="C3322" s="3" t="s">
        <v>51</v>
      </c>
      <c r="D3322" s="3" t="str">
        <f t="shared" si="204"/>
        <v>Raise 4x</v>
      </c>
      <c r="E3322" s="3">
        <v>4</v>
      </c>
      <c r="F3322" s="4">
        <v>0.25054236000000002</v>
      </c>
      <c r="G3322" s="4">
        <v>0.13403944000000001</v>
      </c>
      <c r="H3322" s="4">
        <v>0.25754823999999998</v>
      </c>
      <c r="I3322" s="4">
        <f t="shared" si="205"/>
        <v>0.25754823999999998</v>
      </c>
      <c r="J3322" s="4">
        <f t="shared" si="206"/>
        <v>6.0331825037707392E-5</v>
      </c>
      <c r="K3322" s="4">
        <f t="shared" si="207"/>
        <v>1.5538355354449472E-5</v>
      </c>
    </row>
    <row r="3323" spans="2:11" ht="15" customHeight="1">
      <c r="B3323" s="3" t="s">
        <v>135</v>
      </c>
      <c r="C3323" s="3" t="s">
        <v>2</v>
      </c>
      <c r="D3323" s="3" t="str">
        <f t="shared" si="204"/>
        <v>Check</v>
      </c>
      <c r="E3323" s="3">
        <v>4</v>
      </c>
      <c r="F3323" s="4">
        <v>7.0784999999999997E-3</v>
      </c>
      <c r="G3323" s="4">
        <v>-0.29781291999999998</v>
      </c>
      <c r="H3323" s="4">
        <v>-0.27091827000000002</v>
      </c>
      <c r="I3323" s="4">
        <f t="shared" si="205"/>
        <v>7.0784999999999997E-3</v>
      </c>
      <c r="J3323" s="4">
        <f t="shared" si="206"/>
        <v>6.0331825037707392E-5</v>
      </c>
      <c r="K3323" s="4">
        <f t="shared" si="207"/>
        <v>4.2705882352941177E-7</v>
      </c>
    </row>
    <row r="3324" spans="2:11" ht="15" customHeight="1">
      <c r="B3324" s="3" t="s">
        <v>135</v>
      </c>
      <c r="C3324" s="3" t="s">
        <v>3</v>
      </c>
      <c r="D3324" s="3" t="str">
        <f t="shared" si="204"/>
        <v>Check</v>
      </c>
      <c r="E3324" s="3">
        <v>4</v>
      </c>
      <c r="F3324" s="4">
        <v>-1.830128E-2</v>
      </c>
      <c r="G3324" s="4">
        <v>-0.34665763999999999</v>
      </c>
      <c r="H3324" s="4">
        <v>-0.33147850000000001</v>
      </c>
      <c r="I3324" s="4">
        <f t="shared" si="205"/>
        <v>-1.830128E-2</v>
      </c>
      <c r="J3324" s="4">
        <f t="shared" si="206"/>
        <v>6.0331825037707392E-5</v>
      </c>
      <c r="K3324" s="4">
        <f t="shared" si="207"/>
        <v>-1.1041496229260935E-6</v>
      </c>
    </row>
    <row r="3325" spans="2:11" ht="15" customHeight="1">
      <c r="B3325" s="3" t="s">
        <v>135</v>
      </c>
      <c r="C3325" s="3" t="s">
        <v>4</v>
      </c>
      <c r="D3325" s="3" t="str">
        <f t="shared" si="204"/>
        <v>Check</v>
      </c>
      <c r="E3325" s="3">
        <v>4</v>
      </c>
      <c r="F3325" s="4">
        <v>-3.5596530000000001E-2</v>
      </c>
      <c r="G3325" s="4">
        <v>-0.37819520000000001</v>
      </c>
      <c r="H3325" s="4">
        <v>-0.36912945000000003</v>
      </c>
      <c r="I3325" s="4">
        <f t="shared" si="205"/>
        <v>-3.5596530000000001E-2</v>
      </c>
      <c r="J3325" s="4">
        <f t="shared" si="206"/>
        <v>6.0331825037707392E-5</v>
      </c>
      <c r="K3325" s="4">
        <f t="shared" si="207"/>
        <v>-2.1476036199095026E-6</v>
      </c>
    </row>
    <row r="3326" spans="2:11" ht="15" customHeight="1">
      <c r="B3326" s="3" t="s">
        <v>135</v>
      </c>
      <c r="C3326" s="3" t="s">
        <v>5</v>
      </c>
      <c r="D3326" s="3" t="str">
        <f t="shared" si="204"/>
        <v>Check</v>
      </c>
      <c r="E3326" s="3">
        <v>4</v>
      </c>
      <c r="F3326" s="4">
        <v>-5.7939520000000001E-2</v>
      </c>
      <c r="G3326" s="4">
        <v>-0.41000111</v>
      </c>
      <c r="H3326" s="4">
        <v>-0.40743840999999997</v>
      </c>
      <c r="I3326" s="4">
        <f t="shared" si="205"/>
        <v>-5.7939520000000001E-2</v>
      </c>
      <c r="J3326" s="4">
        <f t="shared" si="206"/>
        <v>6.0331825037707392E-5</v>
      </c>
      <c r="K3326" s="4">
        <f t="shared" si="207"/>
        <v>-3.4955969834087482E-6</v>
      </c>
    </row>
    <row r="3327" spans="2:11" ht="15" customHeight="1">
      <c r="B3327" s="3" t="s">
        <v>135</v>
      </c>
      <c r="C3327" s="3" t="s">
        <v>6</v>
      </c>
      <c r="D3327" s="3" t="str">
        <f t="shared" si="204"/>
        <v>Check</v>
      </c>
      <c r="E3327" s="3">
        <v>4</v>
      </c>
      <c r="F3327" s="4">
        <v>-8.7554290000000007E-2</v>
      </c>
      <c r="G3327" s="4">
        <v>-0.45165638000000002</v>
      </c>
      <c r="H3327" s="4">
        <v>-0.45723581000000002</v>
      </c>
      <c r="I3327" s="4">
        <f t="shared" si="205"/>
        <v>-8.7554290000000007E-2</v>
      </c>
      <c r="J3327" s="4">
        <f t="shared" si="206"/>
        <v>6.0331825037707392E-5</v>
      </c>
      <c r="K3327" s="4">
        <f t="shared" si="207"/>
        <v>-5.2823101055806944E-6</v>
      </c>
    </row>
    <row r="3328" spans="2:11" ht="15" customHeight="1">
      <c r="B3328" s="3" t="s">
        <v>135</v>
      </c>
      <c r="C3328" s="3" t="s">
        <v>7</v>
      </c>
      <c r="D3328" s="3" t="str">
        <f t="shared" si="204"/>
        <v>Check</v>
      </c>
      <c r="E3328" s="3">
        <v>4</v>
      </c>
      <c r="F3328" s="4">
        <v>-8.8505440000000005E-2</v>
      </c>
      <c r="G3328" s="4">
        <v>-0.43382419</v>
      </c>
      <c r="H3328" s="4">
        <v>-0.43559355999999999</v>
      </c>
      <c r="I3328" s="4">
        <f t="shared" si="205"/>
        <v>-8.8505440000000005E-2</v>
      </c>
      <c r="J3328" s="4">
        <f t="shared" si="206"/>
        <v>6.0331825037707392E-5</v>
      </c>
      <c r="K3328" s="4">
        <f t="shared" si="207"/>
        <v>-5.3396947209653095E-6</v>
      </c>
    </row>
    <row r="3329" spans="2:11" ht="15" customHeight="1">
      <c r="B3329" s="3" t="s">
        <v>135</v>
      </c>
      <c r="C3329" s="3" t="s">
        <v>9</v>
      </c>
      <c r="D3329" s="3" t="str">
        <f t="shared" si="204"/>
        <v>Check</v>
      </c>
      <c r="E3329" s="3">
        <v>4</v>
      </c>
      <c r="F3329" s="4">
        <v>-0.62900811000000001</v>
      </c>
      <c r="G3329" s="4">
        <v>-1.8173485899999999</v>
      </c>
      <c r="H3329" s="4">
        <v>-2.1354420699999999</v>
      </c>
      <c r="I3329" s="4">
        <f t="shared" si="205"/>
        <v>-0.62900811000000001</v>
      </c>
      <c r="J3329" s="4">
        <f t="shared" si="206"/>
        <v>6.0331825037707392E-5</v>
      </c>
      <c r="K3329" s="4">
        <f t="shared" si="207"/>
        <v>-3.7949207239819007E-5</v>
      </c>
    </row>
    <row r="3330" spans="2:11" ht="15" customHeight="1">
      <c r="B3330" s="3" t="s">
        <v>135</v>
      </c>
      <c r="C3330" s="3" t="s">
        <v>10</v>
      </c>
      <c r="D3330" s="3" t="str">
        <f t="shared" si="204"/>
        <v>Check</v>
      </c>
      <c r="E3330" s="3">
        <v>4</v>
      </c>
      <c r="F3330" s="4">
        <v>-0.61066145000000005</v>
      </c>
      <c r="G3330" s="4">
        <v>-1.79390038</v>
      </c>
      <c r="H3330" s="4">
        <v>-2.1057672900000002</v>
      </c>
      <c r="I3330" s="4">
        <f t="shared" si="205"/>
        <v>-0.61066145000000005</v>
      </c>
      <c r="J3330" s="4">
        <f t="shared" si="206"/>
        <v>6.0331825037707392E-5</v>
      </c>
      <c r="K3330" s="4">
        <f t="shared" si="207"/>
        <v>-3.6842319758672703E-5</v>
      </c>
    </row>
    <row r="3331" spans="2:11" ht="15" customHeight="1">
      <c r="B3331" s="3" t="s">
        <v>135</v>
      </c>
      <c r="C3331" s="3" t="s">
        <v>11</v>
      </c>
      <c r="D3331" s="3" t="str">
        <f t="shared" si="204"/>
        <v>Check</v>
      </c>
      <c r="E3331" s="3">
        <v>4</v>
      </c>
      <c r="F3331" s="4">
        <v>-0.59229317000000004</v>
      </c>
      <c r="G3331" s="4">
        <v>-1.7674207500000001</v>
      </c>
      <c r="H3331" s="4">
        <v>-2.0724622400000001</v>
      </c>
      <c r="I3331" s="4">
        <f t="shared" si="205"/>
        <v>-0.59229317000000004</v>
      </c>
      <c r="J3331" s="4">
        <f t="shared" si="206"/>
        <v>6.0331825037707392E-5</v>
      </c>
      <c r="K3331" s="4">
        <f t="shared" si="207"/>
        <v>-3.573412790346908E-5</v>
      </c>
    </row>
    <row r="3332" spans="2:11" ht="15" customHeight="1">
      <c r="B3332" s="3" t="s">
        <v>135</v>
      </c>
      <c r="C3332" s="3" t="s">
        <v>12</v>
      </c>
      <c r="D3332" s="3" t="str">
        <f t="shared" si="204"/>
        <v>Check</v>
      </c>
      <c r="E3332" s="3">
        <v>4</v>
      </c>
      <c r="F3332" s="4">
        <v>-0.59779473999999999</v>
      </c>
      <c r="G3332" s="4">
        <v>-1.7804732999999999</v>
      </c>
      <c r="H3332" s="4">
        <v>-2.0880839400000002</v>
      </c>
      <c r="I3332" s="4">
        <f t="shared" si="205"/>
        <v>-0.59779473999999999</v>
      </c>
      <c r="J3332" s="4">
        <f t="shared" si="206"/>
        <v>6.0331825037707392E-5</v>
      </c>
      <c r="K3332" s="4">
        <f t="shared" si="207"/>
        <v>-3.6066047662141781E-5</v>
      </c>
    </row>
    <row r="3333" spans="2:11" ht="15" customHeight="1">
      <c r="B3333" s="3" t="s">
        <v>135</v>
      </c>
      <c r="C3333" s="3" t="s">
        <v>13</v>
      </c>
      <c r="D3333" s="3" t="str">
        <f t="shared" ref="D3333:D3396" si="208">IF(I3333=F3333,"Check",IF(I3333=G3333,"Raise 3x", IF(I3333=H3333,"Raise 4x", "ERROR")))</f>
        <v>Raise 4x</v>
      </c>
      <c r="E3333" s="3">
        <v>12</v>
      </c>
      <c r="F3333" s="4">
        <v>0.27512826000000001</v>
      </c>
      <c r="G3333" s="4">
        <v>0.15939933000000001</v>
      </c>
      <c r="H3333" s="4">
        <v>0.28201393000000002</v>
      </c>
      <c r="I3333" s="4">
        <f t="shared" ref="I3333:I3396" si="209">MAX(F3333:H3333)</f>
        <v>0.28201393000000002</v>
      </c>
      <c r="J3333" s="4">
        <f t="shared" ref="J3333:J3396" si="210">E3333/(COMBIN(52,2)*50)</f>
        <v>1.8099547511312217E-4</v>
      </c>
      <c r="K3333" s="4">
        <f t="shared" ref="K3333:K3396" si="211">J3333*I3333</f>
        <v>5.1043245248868779E-5</v>
      </c>
    </row>
    <row r="3334" spans="2:11" ht="15" customHeight="1">
      <c r="B3334" s="3" t="s">
        <v>135</v>
      </c>
      <c r="C3334" s="3" t="s">
        <v>39</v>
      </c>
      <c r="D3334" s="3" t="str">
        <f t="shared" si="208"/>
        <v>Raise 4x</v>
      </c>
      <c r="E3334" s="3">
        <v>12</v>
      </c>
      <c r="F3334" s="4">
        <v>4.9171600000000003E-2</v>
      </c>
      <c r="G3334" s="4">
        <v>6.5516779999999997E-2</v>
      </c>
      <c r="H3334" s="4">
        <v>0.16494902</v>
      </c>
      <c r="I3334" s="4">
        <f t="shared" si="209"/>
        <v>0.16494902</v>
      </c>
      <c r="J3334" s="4">
        <f t="shared" si="210"/>
        <v>1.8099547511312217E-4</v>
      </c>
      <c r="K3334" s="4">
        <f t="shared" si="211"/>
        <v>2.9855026244343892E-5</v>
      </c>
    </row>
    <row r="3335" spans="2:11" ht="15" customHeight="1">
      <c r="B3335" s="3" t="s">
        <v>135</v>
      </c>
      <c r="C3335" s="3" t="s">
        <v>14</v>
      </c>
      <c r="D3335" s="3" t="str">
        <f t="shared" si="208"/>
        <v>Check</v>
      </c>
      <c r="E3335" s="3">
        <v>12</v>
      </c>
      <c r="F3335" s="4">
        <v>4.4933649999999999E-2</v>
      </c>
      <c r="G3335" s="4">
        <v>-0.2530655</v>
      </c>
      <c r="H3335" s="4">
        <v>-0.22293995</v>
      </c>
      <c r="I3335" s="4">
        <f t="shared" si="209"/>
        <v>4.4933649999999999E-2</v>
      </c>
      <c r="J3335" s="4">
        <f t="shared" si="210"/>
        <v>1.8099547511312217E-4</v>
      </c>
      <c r="K3335" s="4">
        <f t="shared" si="211"/>
        <v>8.1327873303167411E-6</v>
      </c>
    </row>
    <row r="3336" spans="2:11" ht="15" customHeight="1">
      <c r="B3336" s="3" t="s">
        <v>135</v>
      </c>
      <c r="C3336" s="3" t="s">
        <v>15</v>
      </c>
      <c r="D3336" s="3" t="str">
        <f t="shared" si="208"/>
        <v>Check</v>
      </c>
      <c r="E3336" s="3">
        <v>12</v>
      </c>
      <c r="F3336" s="4">
        <v>2.1026240000000002E-2</v>
      </c>
      <c r="G3336" s="4">
        <v>-0.29990011999999999</v>
      </c>
      <c r="H3336" s="4">
        <v>-0.28104245</v>
      </c>
      <c r="I3336" s="4">
        <f t="shared" si="209"/>
        <v>2.1026240000000002E-2</v>
      </c>
      <c r="J3336" s="4">
        <f t="shared" si="210"/>
        <v>1.8099547511312217E-4</v>
      </c>
      <c r="K3336" s="4">
        <f t="shared" si="211"/>
        <v>3.8056542986425341E-6</v>
      </c>
    </row>
    <row r="3337" spans="2:11" ht="15" customHeight="1">
      <c r="B3337" s="3" t="s">
        <v>135</v>
      </c>
      <c r="C3337" s="3" t="s">
        <v>16</v>
      </c>
      <c r="D3337" s="3" t="str">
        <f t="shared" si="208"/>
        <v>Check</v>
      </c>
      <c r="E3337" s="3">
        <v>12</v>
      </c>
      <c r="F3337" s="4">
        <v>4.0336499999999997E-3</v>
      </c>
      <c r="G3337" s="4">
        <v>-0.33007281999999999</v>
      </c>
      <c r="H3337" s="4">
        <v>-0.31705657999999998</v>
      </c>
      <c r="I3337" s="4">
        <f t="shared" si="209"/>
        <v>4.0336499999999997E-3</v>
      </c>
      <c r="J3337" s="4">
        <f t="shared" si="210"/>
        <v>1.8099547511312217E-4</v>
      </c>
      <c r="K3337" s="4">
        <f t="shared" si="211"/>
        <v>7.3007239819004522E-7</v>
      </c>
    </row>
    <row r="3338" spans="2:11" ht="15" customHeight="1">
      <c r="B3338" s="3" t="s">
        <v>135</v>
      </c>
      <c r="C3338" s="3" t="s">
        <v>17</v>
      </c>
      <c r="D3338" s="3" t="str">
        <f t="shared" si="208"/>
        <v>Check</v>
      </c>
      <c r="E3338" s="3">
        <v>12</v>
      </c>
      <c r="F3338" s="4">
        <v>-1.761735E-2</v>
      </c>
      <c r="G3338" s="4">
        <v>-0.36075038999999998</v>
      </c>
      <c r="H3338" s="4">
        <v>-0.35401396000000002</v>
      </c>
      <c r="I3338" s="4">
        <f t="shared" si="209"/>
        <v>-1.761735E-2</v>
      </c>
      <c r="J3338" s="4">
        <f t="shared" si="210"/>
        <v>1.8099547511312217E-4</v>
      </c>
      <c r="K3338" s="4">
        <f t="shared" si="211"/>
        <v>-3.1886606334841631E-6</v>
      </c>
    </row>
    <row r="3339" spans="2:11" ht="15" customHeight="1">
      <c r="B3339" s="3" t="s">
        <v>135</v>
      </c>
      <c r="C3339" s="3" t="s">
        <v>18</v>
      </c>
      <c r="D3339" s="3" t="str">
        <f t="shared" si="208"/>
        <v>Check</v>
      </c>
      <c r="E3339" s="3">
        <v>12</v>
      </c>
      <c r="F3339" s="4">
        <v>-4.5518490000000002E-2</v>
      </c>
      <c r="G3339" s="4">
        <v>-0.40010280999999998</v>
      </c>
      <c r="H3339" s="4">
        <v>-0.40126896000000001</v>
      </c>
      <c r="I3339" s="4">
        <f t="shared" si="209"/>
        <v>-4.5518490000000002E-2</v>
      </c>
      <c r="J3339" s="4">
        <f t="shared" si="210"/>
        <v>1.8099547511312217E-4</v>
      </c>
      <c r="K3339" s="4">
        <f t="shared" si="211"/>
        <v>-8.2386407239818999E-6</v>
      </c>
    </row>
    <row r="3340" spans="2:11" ht="15" customHeight="1">
      <c r="B3340" s="3" t="s">
        <v>135</v>
      </c>
      <c r="C3340" s="3" t="s">
        <v>19</v>
      </c>
      <c r="D3340" s="3" t="str">
        <f t="shared" si="208"/>
        <v>Check</v>
      </c>
      <c r="E3340" s="3">
        <v>12</v>
      </c>
      <c r="F3340" s="4">
        <v>-4.7396599999999997E-2</v>
      </c>
      <c r="G3340" s="4">
        <v>-0.38473916000000002</v>
      </c>
      <c r="H3340" s="4">
        <v>-0.38256614999999999</v>
      </c>
      <c r="I3340" s="4">
        <f t="shared" si="209"/>
        <v>-4.7396599999999997E-2</v>
      </c>
      <c r="J3340" s="4">
        <f t="shared" si="210"/>
        <v>1.8099547511312217E-4</v>
      </c>
      <c r="K3340" s="4">
        <f t="shared" si="211"/>
        <v>-8.5785701357466054E-6</v>
      </c>
    </row>
    <row r="3341" spans="2:11" ht="15" customHeight="1">
      <c r="B3341" s="3" t="s">
        <v>135</v>
      </c>
      <c r="C3341" s="3" t="s">
        <v>20</v>
      </c>
      <c r="D3341" s="3" t="str">
        <f t="shared" si="208"/>
        <v>Check</v>
      </c>
      <c r="E3341" s="3">
        <v>12</v>
      </c>
      <c r="F3341" s="4">
        <v>-0.69714757999999999</v>
      </c>
      <c r="G3341" s="4">
        <v>-1.37147861</v>
      </c>
      <c r="H3341" s="4">
        <v>-1.6236447199999999</v>
      </c>
      <c r="I3341" s="4">
        <f t="shared" si="209"/>
        <v>-0.69714757999999999</v>
      </c>
      <c r="J3341" s="4">
        <f t="shared" si="210"/>
        <v>1.8099547511312217E-4</v>
      </c>
      <c r="K3341" s="4">
        <f t="shared" si="211"/>
        <v>-1.2618055746606334E-4</v>
      </c>
    </row>
    <row r="3342" spans="2:11" ht="15" customHeight="1">
      <c r="B3342" s="3" t="s">
        <v>135</v>
      </c>
      <c r="C3342" s="3" t="s">
        <v>21</v>
      </c>
      <c r="D3342" s="3" t="str">
        <f t="shared" si="208"/>
        <v>Check</v>
      </c>
      <c r="E3342" s="3">
        <v>12</v>
      </c>
      <c r="F3342" s="4">
        <v>-0.50357045</v>
      </c>
      <c r="G3342" s="4">
        <v>-1.6245687200000001</v>
      </c>
      <c r="H3342" s="4">
        <v>-1.9113779500000001</v>
      </c>
      <c r="I3342" s="4">
        <f t="shared" si="209"/>
        <v>-0.50357045</v>
      </c>
      <c r="J3342" s="4">
        <f t="shared" si="210"/>
        <v>1.8099547511312217E-4</v>
      </c>
      <c r="K3342" s="4">
        <f t="shared" si="211"/>
        <v>-9.1143972850678737E-5</v>
      </c>
    </row>
    <row r="3343" spans="2:11" ht="15" customHeight="1">
      <c r="B3343" s="3" t="s">
        <v>135</v>
      </c>
      <c r="C3343" s="3" t="s">
        <v>22</v>
      </c>
      <c r="D3343" s="3" t="str">
        <f t="shared" si="208"/>
        <v>Check</v>
      </c>
      <c r="E3343" s="3">
        <v>12</v>
      </c>
      <c r="F3343" s="4">
        <v>-0.48695243999999999</v>
      </c>
      <c r="G3343" s="4">
        <v>-1.6023347100000001</v>
      </c>
      <c r="H3343" s="4">
        <v>-1.8829971000000001</v>
      </c>
      <c r="I3343" s="4">
        <f t="shared" si="209"/>
        <v>-0.48695243999999999</v>
      </c>
      <c r="J3343" s="4">
        <f t="shared" si="210"/>
        <v>1.8099547511312217E-4</v>
      </c>
      <c r="K3343" s="4">
        <f t="shared" si="211"/>
        <v>-8.8136188235294117E-5</v>
      </c>
    </row>
    <row r="3344" spans="2:11" ht="15" customHeight="1">
      <c r="B3344" s="3" t="s">
        <v>135</v>
      </c>
      <c r="C3344" s="3" t="s">
        <v>23</v>
      </c>
      <c r="D3344" s="3" t="str">
        <f t="shared" si="208"/>
        <v>Check</v>
      </c>
      <c r="E3344" s="3">
        <v>12</v>
      </c>
      <c r="F3344" s="4">
        <v>-0.47029378999999999</v>
      </c>
      <c r="G3344" s="4">
        <v>-1.5771639</v>
      </c>
      <c r="H3344" s="4">
        <v>-1.8510993899999999</v>
      </c>
      <c r="I3344" s="4">
        <f t="shared" si="209"/>
        <v>-0.47029378999999999</v>
      </c>
      <c r="J3344" s="4">
        <f t="shared" si="210"/>
        <v>1.8099547511312217E-4</v>
      </c>
      <c r="K3344" s="4">
        <f t="shared" si="211"/>
        <v>-8.51210479638009E-5</v>
      </c>
    </row>
    <row r="3345" spans="2:11" ht="15" customHeight="1">
      <c r="B3345" s="3" t="s">
        <v>135</v>
      </c>
      <c r="C3345" s="3" t="s">
        <v>24</v>
      </c>
      <c r="D3345" s="3" t="str">
        <f t="shared" si="208"/>
        <v>Check</v>
      </c>
      <c r="E3345" s="3">
        <v>12</v>
      </c>
      <c r="F3345" s="4">
        <v>-0.47544468000000001</v>
      </c>
      <c r="G3345" s="4">
        <v>-1.5899977300000001</v>
      </c>
      <c r="H3345" s="4">
        <v>-1.86646</v>
      </c>
      <c r="I3345" s="4">
        <f t="shared" si="209"/>
        <v>-0.47544468000000001</v>
      </c>
      <c r="J3345" s="4">
        <f t="shared" si="210"/>
        <v>1.8099547511312217E-4</v>
      </c>
      <c r="K3345" s="4">
        <f t="shared" si="211"/>
        <v>-8.6053335746606336E-5</v>
      </c>
    </row>
    <row r="3346" spans="2:11" ht="15" customHeight="1">
      <c r="B3346" s="3" t="s">
        <v>136</v>
      </c>
      <c r="C3346" s="3" t="s">
        <v>51</v>
      </c>
      <c r="D3346" s="3" t="str">
        <f t="shared" si="208"/>
        <v>Raise 4x</v>
      </c>
      <c r="E3346" s="3">
        <v>4</v>
      </c>
      <c r="F3346" s="4">
        <v>0.34216707000000002</v>
      </c>
      <c r="G3346" s="4">
        <v>0.28944948999999998</v>
      </c>
      <c r="H3346" s="4">
        <v>0.45062124999999997</v>
      </c>
      <c r="I3346" s="4">
        <f t="shared" si="209"/>
        <v>0.45062124999999997</v>
      </c>
      <c r="J3346" s="4">
        <f t="shared" si="210"/>
        <v>6.0331825037707392E-5</v>
      </c>
      <c r="K3346" s="4">
        <f t="shared" si="211"/>
        <v>2.7186802413273E-5</v>
      </c>
    </row>
    <row r="3347" spans="2:11" ht="15" customHeight="1">
      <c r="B3347" s="3" t="s">
        <v>136</v>
      </c>
      <c r="C3347" s="3" t="s">
        <v>2</v>
      </c>
      <c r="D3347" s="3" t="str">
        <f t="shared" si="208"/>
        <v>Check</v>
      </c>
      <c r="E3347" s="3">
        <v>4</v>
      </c>
      <c r="F3347" s="4">
        <v>9.6252500000000005E-2</v>
      </c>
      <c r="G3347" s="4">
        <v>-0.14341151999999999</v>
      </c>
      <c r="H3347" s="4">
        <v>-7.9068360000000004E-2</v>
      </c>
      <c r="I3347" s="4">
        <f t="shared" si="209"/>
        <v>9.6252500000000005E-2</v>
      </c>
      <c r="J3347" s="4">
        <f t="shared" si="210"/>
        <v>6.0331825037707392E-5</v>
      </c>
      <c r="K3347" s="4">
        <f t="shared" si="211"/>
        <v>5.8070889894419314E-6</v>
      </c>
    </row>
    <row r="3348" spans="2:11" ht="15" customHeight="1">
      <c r="B3348" s="3" t="s">
        <v>136</v>
      </c>
      <c r="C3348" s="3" t="s">
        <v>3</v>
      </c>
      <c r="D3348" s="3" t="str">
        <f t="shared" si="208"/>
        <v>Check</v>
      </c>
      <c r="E3348" s="3">
        <v>4</v>
      </c>
      <c r="F3348" s="4">
        <v>6.2840900000000005E-2</v>
      </c>
      <c r="G3348" s="4">
        <v>-0.20473464999999999</v>
      </c>
      <c r="H3348" s="4">
        <v>-0.15457514</v>
      </c>
      <c r="I3348" s="4">
        <f t="shared" si="209"/>
        <v>6.2840900000000005E-2</v>
      </c>
      <c r="J3348" s="4">
        <f t="shared" si="210"/>
        <v>6.0331825037707392E-5</v>
      </c>
      <c r="K3348" s="4">
        <f t="shared" si="211"/>
        <v>3.7913061840120668E-6</v>
      </c>
    </row>
    <row r="3349" spans="2:11" ht="15" customHeight="1">
      <c r="B3349" s="3" t="s">
        <v>136</v>
      </c>
      <c r="C3349" s="3" t="s">
        <v>4</v>
      </c>
      <c r="D3349" s="3" t="str">
        <f t="shared" si="208"/>
        <v>Check</v>
      </c>
      <c r="E3349" s="3">
        <v>4</v>
      </c>
      <c r="F3349" s="4">
        <v>6.3782400000000003E-2</v>
      </c>
      <c r="G3349" s="4">
        <v>-0.21251126000000001</v>
      </c>
      <c r="H3349" s="4">
        <v>-0.1640703</v>
      </c>
      <c r="I3349" s="4">
        <f t="shared" si="209"/>
        <v>6.3782400000000003E-2</v>
      </c>
      <c r="J3349" s="4">
        <f t="shared" si="210"/>
        <v>6.0331825037707392E-5</v>
      </c>
      <c r="K3349" s="4">
        <f t="shared" si="211"/>
        <v>3.8481085972850683E-6</v>
      </c>
    </row>
    <row r="3350" spans="2:11" ht="15" customHeight="1">
      <c r="B3350" s="3" t="s">
        <v>136</v>
      </c>
      <c r="C3350" s="3" t="s">
        <v>5</v>
      </c>
      <c r="D3350" s="3" t="str">
        <f t="shared" si="208"/>
        <v>Check</v>
      </c>
      <c r="E3350" s="3">
        <v>4</v>
      </c>
      <c r="F3350" s="4">
        <v>3.7073689999999999E-2</v>
      </c>
      <c r="G3350" s="4">
        <v>-0.25658785000000001</v>
      </c>
      <c r="H3350" s="4">
        <v>-0.21725048999999999</v>
      </c>
      <c r="I3350" s="4">
        <f t="shared" si="209"/>
        <v>3.7073689999999999E-2</v>
      </c>
      <c r="J3350" s="4">
        <f t="shared" si="210"/>
        <v>6.0331825037707392E-5</v>
      </c>
      <c r="K3350" s="4">
        <f t="shared" si="211"/>
        <v>2.2367233785822022E-6</v>
      </c>
    </row>
    <row r="3351" spans="2:11" ht="15" customHeight="1">
      <c r="B3351" s="3" t="s">
        <v>136</v>
      </c>
      <c r="C3351" s="3" t="s">
        <v>6</v>
      </c>
      <c r="D3351" s="3" t="str">
        <f t="shared" si="208"/>
        <v>Check</v>
      </c>
      <c r="E3351" s="3">
        <v>4</v>
      </c>
      <c r="F3351" s="4">
        <v>4.2118600000000004E-3</v>
      </c>
      <c r="G3351" s="4">
        <v>-0.30450817000000002</v>
      </c>
      <c r="H3351" s="4">
        <v>-0.27465918</v>
      </c>
      <c r="I3351" s="4">
        <f t="shared" si="209"/>
        <v>4.2118600000000004E-3</v>
      </c>
      <c r="J3351" s="4">
        <f t="shared" si="210"/>
        <v>6.0331825037707392E-5</v>
      </c>
      <c r="K3351" s="4">
        <f t="shared" si="211"/>
        <v>2.5410920060331828E-7</v>
      </c>
    </row>
    <row r="3352" spans="2:11" ht="15" customHeight="1">
      <c r="B3352" s="3" t="s">
        <v>136</v>
      </c>
      <c r="C3352" s="3" t="s">
        <v>7</v>
      </c>
      <c r="D3352" s="3" t="str">
        <f t="shared" si="208"/>
        <v>Check</v>
      </c>
      <c r="E3352" s="3">
        <v>4</v>
      </c>
      <c r="F3352" s="4">
        <v>2.5975999999999998E-3</v>
      </c>
      <c r="G3352" s="4">
        <v>-0.28912038000000001</v>
      </c>
      <c r="H3352" s="4">
        <v>-0.25598275999999998</v>
      </c>
      <c r="I3352" s="4">
        <f t="shared" si="209"/>
        <v>2.5975999999999998E-3</v>
      </c>
      <c r="J3352" s="4">
        <f t="shared" si="210"/>
        <v>6.0331825037707392E-5</v>
      </c>
      <c r="K3352" s="4">
        <f t="shared" si="211"/>
        <v>1.5671794871794871E-7</v>
      </c>
    </row>
    <row r="3353" spans="2:11" ht="15" customHeight="1">
      <c r="B3353" s="3" t="s">
        <v>136</v>
      </c>
      <c r="C3353" s="3" t="s">
        <v>8</v>
      </c>
      <c r="D3353" s="3" t="str">
        <f t="shared" si="208"/>
        <v>Check</v>
      </c>
      <c r="E3353" s="3">
        <v>4</v>
      </c>
      <c r="F3353" s="4">
        <v>-2.7657810000000001E-2</v>
      </c>
      <c r="G3353" s="4">
        <v>-0.31560651000000001</v>
      </c>
      <c r="H3353" s="4">
        <v>-0.28545583000000002</v>
      </c>
      <c r="I3353" s="4">
        <f t="shared" si="209"/>
        <v>-2.7657810000000001E-2</v>
      </c>
      <c r="J3353" s="4">
        <f t="shared" si="210"/>
        <v>6.0331825037707392E-5</v>
      </c>
      <c r="K3353" s="4">
        <f t="shared" si="211"/>
        <v>-1.668646153846154E-6</v>
      </c>
    </row>
    <row r="3354" spans="2:11" ht="15" customHeight="1">
      <c r="B3354" s="3" t="s">
        <v>136</v>
      </c>
      <c r="C3354" s="3" t="s">
        <v>10</v>
      </c>
      <c r="D3354" s="3" t="str">
        <f t="shared" si="208"/>
        <v>Check</v>
      </c>
      <c r="E3354" s="3">
        <v>4</v>
      </c>
      <c r="F3354" s="4">
        <v>-0.60874216999999997</v>
      </c>
      <c r="G3354" s="4">
        <v>-1.7979426199999999</v>
      </c>
      <c r="H3354" s="4">
        <v>-2.1098429400000001</v>
      </c>
      <c r="I3354" s="4">
        <f t="shared" si="209"/>
        <v>-0.60874216999999997</v>
      </c>
      <c r="J3354" s="4">
        <f t="shared" si="210"/>
        <v>6.0331825037707392E-5</v>
      </c>
      <c r="K3354" s="4">
        <f t="shared" si="211"/>
        <v>-3.6726526093514327E-5</v>
      </c>
    </row>
    <row r="3355" spans="2:11" ht="15" customHeight="1">
      <c r="B3355" s="3" t="s">
        <v>136</v>
      </c>
      <c r="C3355" s="3" t="s">
        <v>11</v>
      </c>
      <c r="D3355" s="3" t="str">
        <f t="shared" si="208"/>
        <v>Check</v>
      </c>
      <c r="E3355" s="3">
        <v>4</v>
      </c>
      <c r="F3355" s="4">
        <v>-0.58917125999999997</v>
      </c>
      <c r="G3355" s="4">
        <v>-1.77003394</v>
      </c>
      <c r="H3355" s="4">
        <v>-2.0748104299999999</v>
      </c>
      <c r="I3355" s="4">
        <f t="shared" si="209"/>
        <v>-0.58917125999999997</v>
      </c>
      <c r="J3355" s="4">
        <f t="shared" si="210"/>
        <v>6.0331825037707392E-5</v>
      </c>
      <c r="K3355" s="4">
        <f t="shared" si="211"/>
        <v>-3.5545777375565611E-5</v>
      </c>
    </row>
    <row r="3356" spans="2:11" ht="15" customHeight="1">
      <c r="B3356" s="3" t="s">
        <v>136</v>
      </c>
      <c r="C3356" s="3" t="s">
        <v>12</v>
      </c>
      <c r="D3356" s="3" t="str">
        <f t="shared" si="208"/>
        <v>Check</v>
      </c>
      <c r="E3356" s="3">
        <v>4</v>
      </c>
      <c r="F3356" s="4">
        <v>-0.59358365000000002</v>
      </c>
      <c r="G3356" s="4">
        <v>-1.7816972799999999</v>
      </c>
      <c r="H3356" s="4">
        <v>-2.0887342100000001</v>
      </c>
      <c r="I3356" s="4">
        <f t="shared" si="209"/>
        <v>-0.59358365000000002</v>
      </c>
      <c r="J3356" s="4">
        <f t="shared" si="210"/>
        <v>6.0331825037707392E-5</v>
      </c>
      <c r="K3356" s="4">
        <f t="shared" si="211"/>
        <v>-3.5811984917043742E-5</v>
      </c>
    </row>
    <row r="3357" spans="2:11" ht="15" customHeight="1">
      <c r="B3357" s="3" t="s">
        <v>136</v>
      </c>
      <c r="C3357" s="3" t="s">
        <v>13</v>
      </c>
      <c r="D3357" s="3" t="str">
        <f t="shared" si="208"/>
        <v>Raise 4x</v>
      </c>
      <c r="E3357" s="3">
        <v>12</v>
      </c>
      <c r="F3357" s="4">
        <v>0.35859674000000002</v>
      </c>
      <c r="G3357" s="4">
        <v>0.30331145999999998</v>
      </c>
      <c r="H3357" s="4">
        <v>0.46114845999999998</v>
      </c>
      <c r="I3357" s="4">
        <f t="shared" si="209"/>
        <v>0.46114845999999998</v>
      </c>
      <c r="J3357" s="4">
        <f t="shared" si="210"/>
        <v>1.8099547511312217E-4</v>
      </c>
      <c r="K3357" s="4">
        <f t="shared" si="211"/>
        <v>8.3465784615384614E-5</v>
      </c>
    </row>
    <row r="3358" spans="2:11" ht="15" customHeight="1">
      <c r="B3358" s="3" t="s">
        <v>136</v>
      </c>
      <c r="C3358" s="3" t="s">
        <v>39</v>
      </c>
      <c r="D3358" s="3" t="str">
        <f t="shared" si="208"/>
        <v>Raise 4x</v>
      </c>
      <c r="E3358" s="3">
        <v>12</v>
      </c>
      <c r="F3358" s="4">
        <v>0.25282812999999998</v>
      </c>
      <c r="G3358" s="4">
        <v>0.38879356999999998</v>
      </c>
      <c r="H3358" s="4">
        <v>0.56599301999999996</v>
      </c>
      <c r="I3358" s="4">
        <f t="shared" si="209"/>
        <v>0.56599301999999996</v>
      </c>
      <c r="J3358" s="4">
        <f t="shared" si="210"/>
        <v>1.8099547511312217E-4</v>
      </c>
      <c r="K3358" s="4">
        <f t="shared" si="211"/>
        <v>1.0244217556561086E-4</v>
      </c>
    </row>
    <row r="3359" spans="2:11" ht="15" customHeight="1">
      <c r="B3359" s="3" t="s">
        <v>136</v>
      </c>
      <c r="C3359" s="3" t="s">
        <v>14</v>
      </c>
      <c r="D3359" s="3" t="str">
        <f t="shared" si="208"/>
        <v>Check</v>
      </c>
      <c r="E3359" s="3">
        <v>12</v>
      </c>
      <c r="F3359" s="4">
        <v>0.12612515999999999</v>
      </c>
      <c r="G3359" s="4">
        <v>-0.11012407</v>
      </c>
      <c r="H3359" s="4">
        <v>-4.4982609999999999E-2</v>
      </c>
      <c r="I3359" s="4">
        <f t="shared" si="209"/>
        <v>0.12612515999999999</v>
      </c>
      <c r="J3359" s="4">
        <f t="shared" si="210"/>
        <v>1.8099547511312217E-4</v>
      </c>
      <c r="K3359" s="4">
        <f t="shared" si="211"/>
        <v>2.282808325791855E-5</v>
      </c>
    </row>
    <row r="3360" spans="2:11" ht="15" customHeight="1">
      <c r="B3360" s="3" t="s">
        <v>136</v>
      </c>
      <c r="C3360" s="3" t="s">
        <v>15</v>
      </c>
      <c r="D3360" s="3" t="str">
        <f t="shared" si="208"/>
        <v>Check</v>
      </c>
      <c r="E3360" s="3">
        <v>12</v>
      </c>
      <c r="F3360" s="4">
        <v>9.4487349999999998E-2</v>
      </c>
      <c r="G3360" s="4">
        <v>-0.16882309000000001</v>
      </c>
      <c r="H3360" s="4">
        <v>-0.11728930999999999</v>
      </c>
      <c r="I3360" s="4">
        <f t="shared" si="209"/>
        <v>9.4487349999999998E-2</v>
      </c>
      <c r="J3360" s="4">
        <f t="shared" si="210"/>
        <v>1.8099547511312217E-4</v>
      </c>
      <c r="K3360" s="4">
        <f t="shared" si="211"/>
        <v>1.7101782805429864E-5</v>
      </c>
    </row>
    <row r="3361" spans="2:11" ht="15" customHeight="1">
      <c r="B3361" s="3" t="s">
        <v>136</v>
      </c>
      <c r="C3361" s="3" t="s">
        <v>16</v>
      </c>
      <c r="D3361" s="3" t="str">
        <f t="shared" si="208"/>
        <v>Check</v>
      </c>
      <c r="E3361" s="3">
        <v>12</v>
      </c>
      <c r="F3361" s="4">
        <v>9.5069710000000002E-2</v>
      </c>
      <c r="G3361" s="4">
        <v>-0.17580997000000001</v>
      </c>
      <c r="H3361" s="4">
        <v>-0.12563627999999999</v>
      </c>
      <c r="I3361" s="4">
        <f t="shared" si="209"/>
        <v>9.5069710000000002E-2</v>
      </c>
      <c r="J3361" s="4">
        <f t="shared" si="210"/>
        <v>1.8099547511312217E-4</v>
      </c>
      <c r="K3361" s="4">
        <f t="shared" si="211"/>
        <v>1.7207187330316742E-5</v>
      </c>
    </row>
    <row r="3362" spans="2:11" ht="15" customHeight="1">
      <c r="B3362" s="3" t="s">
        <v>136</v>
      </c>
      <c r="C3362" s="3" t="s">
        <v>17</v>
      </c>
      <c r="D3362" s="3" t="str">
        <f t="shared" si="208"/>
        <v>Check</v>
      </c>
      <c r="E3362" s="3">
        <v>12</v>
      </c>
      <c r="F3362" s="4">
        <v>6.9237019999999996E-2</v>
      </c>
      <c r="G3362" s="4">
        <v>-0.21808710000000001</v>
      </c>
      <c r="H3362" s="4">
        <v>-0.17665601</v>
      </c>
      <c r="I3362" s="4">
        <f t="shared" si="209"/>
        <v>6.9237019999999996E-2</v>
      </c>
      <c r="J3362" s="4">
        <f t="shared" si="210"/>
        <v>1.8099547511312217E-4</v>
      </c>
      <c r="K3362" s="4">
        <f t="shared" si="211"/>
        <v>1.253158733031674E-5</v>
      </c>
    </row>
    <row r="3363" spans="2:11" ht="15" customHeight="1">
      <c r="B3363" s="3" t="s">
        <v>136</v>
      </c>
      <c r="C3363" s="3" t="s">
        <v>18</v>
      </c>
      <c r="D3363" s="3" t="str">
        <f t="shared" si="208"/>
        <v>Check</v>
      </c>
      <c r="E3363" s="3">
        <v>12</v>
      </c>
      <c r="F3363" s="4">
        <v>3.8203760000000003E-2</v>
      </c>
      <c r="G3363" s="4">
        <v>-0.26346587999999999</v>
      </c>
      <c r="H3363" s="4">
        <v>-0.23123253999999999</v>
      </c>
      <c r="I3363" s="4">
        <f t="shared" si="209"/>
        <v>3.8203760000000003E-2</v>
      </c>
      <c r="J3363" s="4">
        <f t="shared" si="210"/>
        <v>1.8099547511312217E-4</v>
      </c>
      <c r="K3363" s="4">
        <f t="shared" si="211"/>
        <v>6.9147076923076928E-6</v>
      </c>
    </row>
    <row r="3364" spans="2:11" ht="15" customHeight="1">
      <c r="B3364" s="3" t="s">
        <v>136</v>
      </c>
      <c r="C3364" s="3" t="s">
        <v>19</v>
      </c>
      <c r="D3364" s="3" t="str">
        <f t="shared" si="208"/>
        <v>Check</v>
      </c>
      <c r="E3364" s="3">
        <v>12</v>
      </c>
      <c r="F3364" s="4">
        <v>3.5615269999999997E-2</v>
      </c>
      <c r="G3364" s="4">
        <v>-0.25045961999999999</v>
      </c>
      <c r="H3364" s="4">
        <v>-0.21538994</v>
      </c>
      <c r="I3364" s="4">
        <f t="shared" si="209"/>
        <v>3.5615269999999997E-2</v>
      </c>
      <c r="J3364" s="4">
        <f t="shared" si="210"/>
        <v>1.8099547511312217E-4</v>
      </c>
      <c r="K3364" s="4">
        <f t="shared" si="211"/>
        <v>6.4462027149321264E-6</v>
      </c>
    </row>
    <row r="3365" spans="2:11" ht="15" customHeight="1">
      <c r="B3365" s="3" t="s">
        <v>136</v>
      </c>
      <c r="C3365" s="3" t="s">
        <v>20</v>
      </c>
      <c r="D3365" s="3" t="str">
        <f t="shared" si="208"/>
        <v>Check</v>
      </c>
      <c r="E3365" s="3">
        <v>12</v>
      </c>
      <c r="F3365" s="4">
        <v>1.668298E-2</v>
      </c>
      <c r="G3365" s="4">
        <v>-0.26653439000000001</v>
      </c>
      <c r="H3365" s="4">
        <v>-0.23469859000000001</v>
      </c>
      <c r="I3365" s="4">
        <f t="shared" si="209"/>
        <v>1.668298E-2</v>
      </c>
      <c r="J3365" s="4">
        <f t="shared" si="210"/>
        <v>1.8099547511312217E-4</v>
      </c>
      <c r="K3365" s="4">
        <f t="shared" si="211"/>
        <v>3.0195438914027148E-6</v>
      </c>
    </row>
    <row r="3366" spans="2:11" ht="15" customHeight="1">
      <c r="B3366" s="3" t="s">
        <v>136</v>
      </c>
      <c r="C3366" s="3" t="s">
        <v>21</v>
      </c>
      <c r="D3366" s="3" t="str">
        <f t="shared" si="208"/>
        <v>Check</v>
      </c>
      <c r="E3366" s="3">
        <v>12</v>
      </c>
      <c r="F3366" s="4">
        <v>-0.68171667000000002</v>
      </c>
      <c r="G3366" s="4">
        <v>-1.34582325</v>
      </c>
      <c r="H3366" s="4">
        <v>-1.59252645</v>
      </c>
      <c r="I3366" s="4">
        <f t="shared" si="209"/>
        <v>-0.68171667000000002</v>
      </c>
      <c r="J3366" s="4">
        <f t="shared" si="210"/>
        <v>1.8099547511312217E-4</v>
      </c>
      <c r="K3366" s="4">
        <f t="shared" si="211"/>
        <v>-1.2338763257918552E-4</v>
      </c>
    </row>
    <row r="3367" spans="2:11" ht="15" customHeight="1">
      <c r="B3367" s="3" t="s">
        <v>136</v>
      </c>
      <c r="C3367" s="3" t="s">
        <v>22</v>
      </c>
      <c r="D3367" s="3" t="str">
        <f t="shared" si="208"/>
        <v>Check</v>
      </c>
      <c r="E3367" s="3">
        <v>12</v>
      </c>
      <c r="F3367" s="4">
        <v>-0.48431868</v>
      </c>
      <c r="G3367" s="4">
        <v>-1.6048978899999999</v>
      </c>
      <c r="H3367" s="4">
        <v>-1.8853335200000001</v>
      </c>
      <c r="I3367" s="4">
        <f t="shared" si="209"/>
        <v>-0.48431868</v>
      </c>
      <c r="J3367" s="4">
        <f t="shared" si="210"/>
        <v>1.8099547511312217E-4</v>
      </c>
      <c r="K3367" s="4">
        <f t="shared" si="211"/>
        <v>-8.7659489592760182E-5</v>
      </c>
    </row>
    <row r="3368" spans="2:11" ht="15" customHeight="1">
      <c r="B3368" s="3" t="s">
        <v>136</v>
      </c>
      <c r="C3368" s="3" t="s">
        <v>23</v>
      </c>
      <c r="D3368" s="3" t="str">
        <f t="shared" si="208"/>
        <v>Check</v>
      </c>
      <c r="E3368" s="3">
        <v>12</v>
      </c>
      <c r="F3368" s="4">
        <v>-0.46644575999999999</v>
      </c>
      <c r="G3368" s="4">
        <v>-1.5783437300000001</v>
      </c>
      <c r="H3368" s="4">
        <v>-1.85176349</v>
      </c>
      <c r="I3368" s="4">
        <f t="shared" si="209"/>
        <v>-0.46644575999999999</v>
      </c>
      <c r="J3368" s="4">
        <f t="shared" si="210"/>
        <v>1.8099547511312217E-4</v>
      </c>
      <c r="K3368" s="4">
        <f t="shared" si="211"/>
        <v>-8.4424571945701347E-5</v>
      </c>
    </row>
    <row r="3369" spans="2:11" ht="15" customHeight="1">
      <c r="B3369" s="3" t="s">
        <v>136</v>
      </c>
      <c r="C3369" s="3" t="s">
        <v>24</v>
      </c>
      <c r="D3369" s="3" t="str">
        <f t="shared" si="208"/>
        <v>Check</v>
      </c>
      <c r="E3369" s="3">
        <v>12</v>
      </c>
      <c r="F3369" s="4">
        <v>-0.47045666000000003</v>
      </c>
      <c r="G3369" s="4">
        <v>-1.5898317900000001</v>
      </c>
      <c r="H3369" s="4">
        <v>-1.86547927</v>
      </c>
      <c r="I3369" s="4">
        <f t="shared" si="209"/>
        <v>-0.47045666000000003</v>
      </c>
      <c r="J3369" s="4">
        <f t="shared" si="210"/>
        <v>1.8099547511312217E-4</v>
      </c>
      <c r="K3369" s="4">
        <f t="shared" si="211"/>
        <v>-8.5150526696832588E-5</v>
      </c>
    </row>
    <row r="3370" spans="2:11" ht="15" customHeight="1">
      <c r="B3370" s="3" t="s">
        <v>137</v>
      </c>
      <c r="C3370" s="3" t="s">
        <v>51</v>
      </c>
      <c r="D3370" s="3" t="str">
        <f t="shared" si="208"/>
        <v>Raise 4x</v>
      </c>
      <c r="E3370" s="3">
        <v>4</v>
      </c>
      <c r="F3370" s="4">
        <v>0.43839238000000003</v>
      </c>
      <c r="G3370" s="4">
        <v>0.44478434999999999</v>
      </c>
      <c r="H3370" s="4">
        <v>0.64351795000000001</v>
      </c>
      <c r="I3370" s="4">
        <f t="shared" si="209"/>
        <v>0.64351795000000001</v>
      </c>
      <c r="J3370" s="4">
        <f t="shared" si="210"/>
        <v>6.0331825037707392E-5</v>
      </c>
      <c r="K3370" s="4">
        <f t="shared" si="211"/>
        <v>3.8824612368024134E-5</v>
      </c>
    </row>
    <row r="3371" spans="2:11" ht="15" customHeight="1">
      <c r="B3371" s="3" t="s">
        <v>137</v>
      </c>
      <c r="C3371" s="3" t="s">
        <v>2</v>
      </c>
      <c r="D3371" s="3" t="str">
        <f t="shared" si="208"/>
        <v>Check</v>
      </c>
      <c r="E3371" s="3">
        <v>4</v>
      </c>
      <c r="F3371" s="4">
        <v>0.18820158000000001</v>
      </c>
      <c r="G3371" s="4">
        <v>1.0914689999999999E-2</v>
      </c>
      <c r="H3371" s="4">
        <v>0.11260526999999999</v>
      </c>
      <c r="I3371" s="4">
        <f t="shared" si="209"/>
        <v>0.18820158000000001</v>
      </c>
      <c r="J3371" s="4">
        <f t="shared" si="210"/>
        <v>6.0331825037707392E-5</v>
      </c>
      <c r="K3371" s="4">
        <f t="shared" si="211"/>
        <v>1.1354544796380091E-5</v>
      </c>
    </row>
    <row r="3372" spans="2:11" ht="15" customHeight="1">
      <c r="B3372" s="3" t="s">
        <v>137</v>
      </c>
      <c r="C3372" s="3" t="s">
        <v>3</v>
      </c>
      <c r="D3372" s="3" t="str">
        <f t="shared" si="208"/>
        <v>Check</v>
      </c>
      <c r="E3372" s="3">
        <v>4</v>
      </c>
      <c r="F3372" s="4">
        <v>0.15313278999999999</v>
      </c>
      <c r="G3372" s="4">
        <v>-5.2376569999999997E-2</v>
      </c>
      <c r="H3372" s="4">
        <v>3.4631950000000002E-2</v>
      </c>
      <c r="I3372" s="4">
        <f t="shared" si="209"/>
        <v>0.15313278999999999</v>
      </c>
      <c r="J3372" s="4">
        <f t="shared" si="210"/>
        <v>6.0331825037707392E-5</v>
      </c>
      <c r="K3372" s="4">
        <f t="shared" si="211"/>
        <v>9.2387806938159872E-6</v>
      </c>
    </row>
    <row r="3373" spans="2:11" ht="15" customHeight="1">
      <c r="B3373" s="3" t="s">
        <v>137</v>
      </c>
      <c r="C3373" s="3" t="s">
        <v>4</v>
      </c>
      <c r="D3373" s="3" t="str">
        <f t="shared" si="208"/>
        <v>Check</v>
      </c>
      <c r="E3373" s="3">
        <v>4</v>
      </c>
      <c r="F3373" s="4">
        <v>0.14543227</v>
      </c>
      <c r="G3373" s="4">
        <v>-7.6186599999999993E-2</v>
      </c>
      <c r="H3373" s="4">
        <v>5.6929299999999997E-3</v>
      </c>
      <c r="I3373" s="4">
        <f t="shared" si="209"/>
        <v>0.14543227</v>
      </c>
      <c r="J3373" s="4">
        <f t="shared" si="210"/>
        <v>6.0331825037707392E-5</v>
      </c>
      <c r="K3373" s="4">
        <f t="shared" si="211"/>
        <v>8.7741942684766218E-6</v>
      </c>
    </row>
    <row r="3374" spans="2:11" ht="15" customHeight="1">
      <c r="B3374" s="3" t="s">
        <v>137</v>
      </c>
      <c r="C3374" s="3" t="s">
        <v>5</v>
      </c>
      <c r="D3374" s="3" t="str">
        <f t="shared" si="208"/>
        <v>Check</v>
      </c>
      <c r="E3374" s="3">
        <v>4</v>
      </c>
      <c r="F3374" s="4">
        <v>0.13771448</v>
      </c>
      <c r="G3374" s="4">
        <v>-9.5857919999999999E-2</v>
      </c>
      <c r="H3374" s="4">
        <v>-1.8512299999999999E-2</v>
      </c>
      <c r="I3374" s="4">
        <f t="shared" si="209"/>
        <v>0.13771448</v>
      </c>
      <c r="J3374" s="4">
        <f t="shared" si="210"/>
        <v>6.0331825037707392E-5</v>
      </c>
      <c r="K3374" s="4">
        <f t="shared" si="211"/>
        <v>8.3085659125188547E-6</v>
      </c>
    </row>
    <row r="3375" spans="2:11" ht="15" customHeight="1">
      <c r="B3375" s="3" t="s">
        <v>137</v>
      </c>
      <c r="C3375" s="3" t="s">
        <v>6</v>
      </c>
      <c r="D3375" s="3" t="str">
        <f t="shared" si="208"/>
        <v>Check</v>
      </c>
      <c r="E3375" s="3">
        <v>4</v>
      </c>
      <c r="F3375" s="4">
        <v>9.9148020000000003E-2</v>
      </c>
      <c r="G3375" s="4">
        <v>-0.15619387000000001</v>
      </c>
      <c r="H3375" s="4">
        <v>-9.0964180000000006E-2</v>
      </c>
      <c r="I3375" s="4">
        <f t="shared" si="209"/>
        <v>9.9148020000000003E-2</v>
      </c>
      <c r="J3375" s="4">
        <f t="shared" si="210"/>
        <v>6.0331825037707392E-5</v>
      </c>
      <c r="K3375" s="4">
        <f t="shared" si="211"/>
        <v>5.9817809954751133E-6</v>
      </c>
    </row>
    <row r="3376" spans="2:11" ht="15" customHeight="1">
      <c r="B3376" s="3" t="s">
        <v>137</v>
      </c>
      <c r="C3376" s="3" t="s">
        <v>7</v>
      </c>
      <c r="D3376" s="3" t="str">
        <f t="shared" si="208"/>
        <v>Check</v>
      </c>
      <c r="E3376" s="3">
        <v>4</v>
      </c>
      <c r="F3376" s="4">
        <v>9.4969440000000002E-2</v>
      </c>
      <c r="G3376" s="4">
        <v>-0.14696359000000001</v>
      </c>
      <c r="H3376" s="4">
        <v>-7.9780989999999996E-2</v>
      </c>
      <c r="I3376" s="4">
        <f t="shared" si="209"/>
        <v>9.4969440000000002E-2</v>
      </c>
      <c r="J3376" s="4">
        <f t="shared" si="210"/>
        <v>6.0331825037707392E-5</v>
      </c>
      <c r="K3376" s="4">
        <f t="shared" si="211"/>
        <v>5.7296796380090501E-6</v>
      </c>
    </row>
    <row r="3377" spans="2:11" ht="15" customHeight="1">
      <c r="B3377" s="3" t="s">
        <v>137</v>
      </c>
      <c r="C3377" s="3" t="s">
        <v>8</v>
      </c>
      <c r="D3377" s="3" t="str">
        <f t="shared" si="208"/>
        <v>Check</v>
      </c>
      <c r="E3377" s="3">
        <v>4</v>
      </c>
      <c r="F3377" s="4">
        <v>6.2899389999999999E-2</v>
      </c>
      <c r="G3377" s="4">
        <v>-0.17436160000000001</v>
      </c>
      <c r="H3377" s="4">
        <v>-0.11028991</v>
      </c>
      <c r="I3377" s="4">
        <f t="shared" si="209"/>
        <v>6.2899389999999999E-2</v>
      </c>
      <c r="J3377" s="4">
        <f t="shared" si="210"/>
        <v>6.0331825037707392E-5</v>
      </c>
      <c r="K3377" s="4">
        <f t="shared" si="211"/>
        <v>3.7948349924585218E-6</v>
      </c>
    </row>
    <row r="3378" spans="2:11" ht="15" customHeight="1">
      <c r="B3378" s="3" t="s">
        <v>137</v>
      </c>
      <c r="C3378" s="3" t="s">
        <v>9</v>
      </c>
      <c r="D3378" s="3" t="str">
        <f t="shared" si="208"/>
        <v>Check</v>
      </c>
      <c r="E3378" s="3">
        <v>4</v>
      </c>
      <c r="F3378" s="4">
        <v>8.0360849999999998E-2</v>
      </c>
      <c r="G3378" s="4">
        <v>-0.14041569000000001</v>
      </c>
      <c r="H3378" s="4">
        <v>-6.805319E-2</v>
      </c>
      <c r="I3378" s="4">
        <f t="shared" si="209"/>
        <v>8.0360849999999998E-2</v>
      </c>
      <c r="J3378" s="4">
        <f t="shared" si="210"/>
        <v>6.0331825037707392E-5</v>
      </c>
      <c r="K3378" s="4">
        <f t="shared" si="211"/>
        <v>4.8483167420814479E-6</v>
      </c>
    </row>
    <row r="3379" spans="2:11" ht="15" customHeight="1">
      <c r="B3379" s="3" t="s">
        <v>137</v>
      </c>
      <c r="C3379" s="3" t="s">
        <v>11</v>
      </c>
      <c r="D3379" s="3" t="str">
        <f t="shared" si="208"/>
        <v>Check</v>
      </c>
      <c r="E3379" s="3">
        <v>4</v>
      </c>
      <c r="F3379" s="4">
        <v>-0.58619244000000004</v>
      </c>
      <c r="G3379" s="4">
        <v>-1.77281344</v>
      </c>
      <c r="H3379" s="4">
        <v>-2.0773427299999998</v>
      </c>
      <c r="I3379" s="4">
        <f t="shared" si="209"/>
        <v>-0.58619244000000004</v>
      </c>
      <c r="J3379" s="4">
        <f t="shared" si="210"/>
        <v>6.0331825037707392E-5</v>
      </c>
      <c r="K3379" s="4">
        <f t="shared" si="211"/>
        <v>-3.5366059728506788E-5</v>
      </c>
    </row>
    <row r="3380" spans="2:11" ht="15" customHeight="1">
      <c r="B3380" s="3" t="s">
        <v>137</v>
      </c>
      <c r="C3380" s="3" t="s">
        <v>12</v>
      </c>
      <c r="D3380" s="3" t="str">
        <f t="shared" si="208"/>
        <v>Check</v>
      </c>
      <c r="E3380" s="3">
        <v>4</v>
      </c>
      <c r="F3380" s="4">
        <v>-0.58940201999999997</v>
      </c>
      <c r="G3380" s="4">
        <v>-1.78304774</v>
      </c>
      <c r="H3380" s="4">
        <v>-2.08953904</v>
      </c>
      <c r="I3380" s="4">
        <f t="shared" si="209"/>
        <v>-0.58940201999999997</v>
      </c>
      <c r="J3380" s="4">
        <f t="shared" si="210"/>
        <v>6.0331825037707392E-5</v>
      </c>
      <c r="K3380" s="4">
        <f t="shared" si="211"/>
        <v>-3.5559699547511311E-5</v>
      </c>
    </row>
    <row r="3381" spans="2:11" ht="15" customHeight="1">
      <c r="B3381" s="3" t="s">
        <v>137</v>
      </c>
      <c r="C3381" s="3" t="s">
        <v>13</v>
      </c>
      <c r="D3381" s="3" t="str">
        <f t="shared" si="208"/>
        <v>Raise 4x</v>
      </c>
      <c r="E3381" s="3">
        <v>12</v>
      </c>
      <c r="F3381" s="4">
        <v>0.44699031</v>
      </c>
      <c r="G3381" s="4">
        <v>0.44717719</v>
      </c>
      <c r="H3381" s="4">
        <v>0.64014397999999995</v>
      </c>
      <c r="I3381" s="4">
        <f t="shared" si="209"/>
        <v>0.64014397999999995</v>
      </c>
      <c r="J3381" s="4">
        <f t="shared" si="210"/>
        <v>1.8099547511312217E-4</v>
      </c>
      <c r="K3381" s="4">
        <f t="shared" si="211"/>
        <v>1.1586316380090497E-4</v>
      </c>
    </row>
    <row r="3382" spans="2:11" ht="15" customHeight="1">
      <c r="B3382" s="3" t="s">
        <v>137</v>
      </c>
      <c r="C3382" s="3" t="s">
        <v>39</v>
      </c>
      <c r="D3382" s="3" t="str">
        <f t="shared" si="208"/>
        <v>Raise 4x</v>
      </c>
      <c r="E3382" s="3">
        <v>12</v>
      </c>
      <c r="F3382" s="4">
        <v>0.47987394999999999</v>
      </c>
      <c r="G3382" s="4">
        <v>0.71654057000000004</v>
      </c>
      <c r="H3382" s="4">
        <v>0.97235769999999999</v>
      </c>
      <c r="I3382" s="4">
        <f t="shared" si="209"/>
        <v>0.97235769999999999</v>
      </c>
      <c r="J3382" s="4">
        <f t="shared" si="210"/>
        <v>1.8099547511312217E-4</v>
      </c>
      <c r="K3382" s="4">
        <f t="shared" si="211"/>
        <v>1.7599234389140272E-4</v>
      </c>
    </row>
    <row r="3383" spans="2:11" ht="15" customHeight="1">
      <c r="B3383" s="3" t="s">
        <v>137</v>
      </c>
      <c r="C3383" s="3" t="s">
        <v>14</v>
      </c>
      <c r="D3383" s="3" t="str">
        <f t="shared" si="208"/>
        <v>Check</v>
      </c>
      <c r="E3383" s="3">
        <v>12</v>
      </c>
      <c r="F3383" s="4">
        <v>0.21004417</v>
      </c>
      <c r="G3383" s="4">
        <v>3.2770970000000003E-2</v>
      </c>
      <c r="H3383" s="4">
        <v>0.13283571</v>
      </c>
      <c r="I3383" s="4">
        <f t="shared" si="209"/>
        <v>0.21004417</v>
      </c>
      <c r="J3383" s="4">
        <f t="shared" si="210"/>
        <v>1.8099547511312217E-4</v>
      </c>
      <c r="K3383" s="4">
        <f t="shared" si="211"/>
        <v>3.8017044343891405E-5</v>
      </c>
    </row>
    <row r="3384" spans="2:11" ht="15" customHeight="1">
      <c r="B3384" s="3" t="s">
        <v>137</v>
      </c>
      <c r="C3384" s="3" t="s">
        <v>15</v>
      </c>
      <c r="D3384" s="3" t="str">
        <f t="shared" si="208"/>
        <v>Check</v>
      </c>
      <c r="E3384" s="3">
        <v>12</v>
      </c>
      <c r="F3384" s="4">
        <v>0.17675694</v>
      </c>
      <c r="G3384" s="4">
        <v>-2.7813379999999999E-2</v>
      </c>
      <c r="H3384" s="4">
        <v>5.8165679999999997E-2</v>
      </c>
      <c r="I3384" s="4">
        <f t="shared" si="209"/>
        <v>0.17675694</v>
      </c>
      <c r="J3384" s="4">
        <f t="shared" si="210"/>
        <v>1.8099547511312217E-4</v>
      </c>
      <c r="K3384" s="4">
        <f t="shared" si="211"/>
        <v>3.1992206334841629E-5</v>
      </c>
    </row>
    <row r="3385" spans="2:11" ht="15" customHeight="1">
      <c r="B3385" s="3" t="s">
        <v>137</v>
      </c>
      <c r="C3385" s="3" t="s">
        <v>16</v>
      </c>
      <c r="D3385" s="3" t="str">
        <f t="shared" si="208"/>
        <v>Check</v>
      </c>
      <c r="E3385" s="3">
        <v>12</v>
      </c>
      <c r="F3385" s="4">
        <v>0.16906052999999999</v>
      </c>
      <c r="G3385" s="4">
        <v>-5.0089189999999999E-2</v>
      </c>
      <c r="H3385" s="4">
        <v>3.1282039999999997E-2</v>
      </c>
      <c r="I3385" s="4">
        <f t="shared" si="209"/>
        <v>0.16906052999999999</v>
      </c>
      <c r="J3385" s="4">
        <f t="shared" si="210"/>
        <v>1.8099547511312217E-4</v>
      </c>
      <c r="K3385" s="4">
        <f t="shared" si="211"/>
        <v>3.0599190950226242E-5</v>
      </c>
    </row>
    <row r="3386" spans="2:11" ht="15" customHeight="1">
      <c r="B3386" s="3" t="s">
        <v>137</v>
      </c>
      <c r="C3386" s="3" t="s">
        <v>17</v>
      </c>
      <c r="D3386" s="3" t="str">
        <f t="shared" si="208"/>
        <v>Check</v>
      </c>
      <c r="E3386" s="3">
        <v>12</v>
      </c>
      <c r="F3386" s="4">
        <v>0.16134245</v>
      </c>
      <c r="G3386" s="4">
        <v>-6.8559099999999998E-2</v>
      </c>
      <c r="H3386" s="4">
        <v>8.7195299999999996E-3</v>
      </c>
      <c r="I3386" s="4">
        <f t="shared" si="209"/>
        <v>0.16134245</v>
      </c>
      <c r="J3386" s="4">
        <f t="shared" si="210"/>
        <v>1.8099547511312217E-4</v>
      </c>
      <c r="K3386" s="4">
        <f t="shared" si="211"/>
        <v>2.9202253393665157E-5</v>
      </c>
    </row>
    <row r="3387" spans="2:11" ht="15" customHeight="1">
      <c r="B3387" s="3" t="s">
        <v>137</v>
      </c>
      <c r="C3387" s="3" t="s">
        <v>18</v>
      </c>
      <c r="D3387" s="3" t="str">
        <f t="shared" si="208"/>
        <v>Check</v>
      </c>
      <c r="E3387" s="3">
        <v>12</v>
      </c>
      <c r="F3387" s="4">
        <v>0.12498164</v>
      </c>
      <c r="G3387" s="4">
        <v>-0.12567898999999999</v>
      </c>
      <c r="H3387" s="4">
        <v>-6.0087290000000002E-2</v>
      </c>
      <c r="I3387" s="4">
        <f t="shared" si="209"/>
        <v>0.12498164</v>
      </c>
      <c r="J3387" s="4">
        <f t="shared" si="210"/>
        <v>1.8099547511312217E-4</v>
      </c>
      <c r="K3387" s="4">
        <f t="shared" si="211"/>
        <v>2.2621111312217194E-5</v>
      </c>
    </row>
    <row r="3388" spans="2:11" ht="15" customHeight="1">
      <c r="B3388" s="3" t="s">
        <v>137</v>
      </c>
      <c r="C3388" s="3" t="s">
        <v>19</v>
      </c>
      <c r="D3388" s="3" t="str">
        <f t="shared" si="208"/>
        <v>Check</v>
      </c>
      <c r="E3388" s="3">
        <v>12</v>
      </c>
      <c r="F3388" s="4">
        <v>0.11986827999999999</v>
      </c>
      <c r="G3388" s="4">
        <v>-0.11859844999999999</v>
      </c>
      <c r="H3388" s="4">
        <v>-5.1456139999999997E-2</v>
      </c>
      <c r="I3388" s="4">
        <f t="shared" si="209"/>
        <v>0.11986827999999999</v>
      </c>
      <c r="J3388" s="4">
        <f t="shared" si="210"/>
        <v>1.8099547511312217E-4</v>
      </c>
      <c r="K3388" s="4">
        <f t="shared" si="211"/>
        <v>2.1695616289592758E-5</v>
      </c>
    </row>
    <row r="3389" spans="2:11" ht="15" customHeight="1">
      <c r="B3389" s="3" t="s">
        <v>137</v>
      </c>
      <c r="C3389" s="3" t="s">
        <v>20</v>
      </c>
      <c r="D3389" s="3" t="str">
        <f t="shared" si="208"/>
        <v>Check</v>
      </c>
      <c r="E3389" s="3">
        <v>12</v>
      </c>
      <c r="F3389" s="4">
        <v>9.9185209999999996E-2</v>
      </c>
      <c r="G3389" s="4">
        <v>-0.13555616000000001</v>
      </c>
      <c r="H3389" s="4">
        <v>-7.1767929999999994E-2</v>
      </c>
      <c r="I3389" s="4">
        <f t="shared" si="209"/>
        <v>9.9185209999999996E-2</v>
      </c>
      <c r="J3389" s="4">
        <f t="shared" si="210"/>
        <v>1.8099547511312217E-4</v>
      </c>
      <c r="K3389" s="4">
        <f t="shared" si="211"/>
        <v>1.7952074208144797E-5</v>
      </c>
    </row>
    <row r="3390" spans="2:11" ht="15" customHeight="1">
      <c r="B3390" s="3" t="s">
        <v>137</v>
      </c>
      <c r="C3390" s="3" t="s">
        <v>21</v>
      </c>
      <c r="D3390" s="3" t="str">
        <f t="shared" si="208"/>
        <v>Check</v>
      </c>
      <c r="E3390" s="3">
        <v>12</v>
      </c>
      <c r="F3390" s="4">
        <v>0.11529257</v>
      </c>
      <c r="G3390" s="4">
        <v>-0.10352074999999999</v>
      </c>
      <c r="H3390" s="4">
        <v>-3.1855790000000002E-2</v>
      </c>
      <c r="I3390" s="4">
        <f t="shared" si="209"/>
        <v>0.11529257</v>
      </c>
      <c r="J3390" s="4">
        <f t="shared" si="210"/>
        <v>1.8099547511312217E-4</v>
      </c>
      <c r="K3390" s="4">
        <f t="shared" si="211"/>
        <v>2.0867433484162894E-5</v>
      </c>
    </row>
    <row r="3391" spans="2:11" ht="15" customHeight="1">
      <c r="B3391" s="3" t="s">
        <v>137</v>
      </c>
      <c r="C3391" s="3" t="s">
        <v>22</v>
      </c>
      <c r="D3391" s="3" t="str">
        <f t="shared" si="208"/>
        <v>Check</v>
      </c>
      <c r="E3391" s="3">
        <v>12</v>
      </c>
      <c r="F3391" s="4">
        <v>-0.66925146999999996</v>
      </c>
      <c r="G3391" s="4">
        <v>-1.3254476799999999</v>
      </c>
      <c r="H3391" s="4">
        <v>-1.5677439799999999</v>
      </c>
      <c r="I3391" s="4">
        <f t="shared" si="209"/>
        <v>-0.66925146999999996</v>
      </c>
      <c r="J3391" s="4">
        <f t="shared" si="210"/>
        <v>1.8099547511312217E-4</v>
      </c>
      <c r="K3391" s="4">
        <f t="shared" si="211"/>
        <v>-1.2113148778280542E-4</v>
      </c>
    </row>
    <row r="3392" spans="2:11" ht="15" customHeight="1">
      <c r="B3392" s="3" t="s">
        <v>137</v>
      </c>
      <c r="C3392" s="3" t="s">
        <v>23</v>
      </c>
      <c r="D3392" s="3" t="str">
        <f t="shared" si="208"/>
        <v>Check</v>
      </c>
      <c r="E3392" s="3">
        <v>12</v>
      </c>
      <c r="F3392" s="4">
        <v>-0.46263526999999999</v>
      </c>
      <c r="G3392" s="4">
        <v>-1.5796824700000001</v>
      </c>
      <c r="H3392" s="4">
        <v>-1.85260355</v>
      </c>
      <c r="I3392" s="4">
        <f t="shared" si="209"/>
        <v>-0.46263526999999999</v>
      </c>
      <c r="J3392" s="4">
        <f t="shared" si="210"/>
        <v>1.8099547511312217E-4</v>
      </c>
      <c r="K3392" s="4">
        <f t="shared" si="211"/>
        <v>-8.3734890497737556E-5</v>
      </c>
    </row>
    <row r="3393" spans="2:11" ht="15" customHeight="1">
      <c r="B3393" s="3" t="s">
        <v>137</v>
      </c>
      <c r="C3393" s="3" t="s">
        <v>24</v>
      </c>
      <c r="D3393" s="3" t="str">
        <f t="shared" si="208"/>
        <v>Check</v>
      </c>
      <c r="E3393" s="3">
        <v>12</v>
      </c>
      <c r="F3393" s="4">
        <v>-0.46546130000000002</v>
      </c>
      <c r="G3393" s="4">
        <v>-1.58978719</v>
      </c>
      <c r="H3393" s="4">
        <v>-1.8646470100000001</v>
      </c>
      <c r="I3393" s="4">
        <f t="shared" si="209"/>
        <v>-0.46546130000000002</v>
      </c>
      <c r="J3393" s="4">
        <f t="shared" si="210"/>
        <v>1.8099547511312217E-4</v>
      </c>
      <c r="K3393" s="4">
        <f t="shared" si="211"/>
        <v>-8.4246389140271499E-5</v>
      </c>
    </row>
    <row r="3394" spans="2:11" ht="15" customHeight="1">
      <c r="B3394" s="3" t="s">
        <v>138</v>
      </c>
      <c r="C3394" s="3" t="s">
        <v>51</v>
      </c>
      <c r="D3394" s="3" t="str">
        <f t="shared" si="208"/>
        <v>Raise 4x</v>
      </c>
      <c r="E3394" s="3">
        <v>4</v>
      </c>
      <c r="F3394" s="4">
        <v>0.54253602999999995</v>
      </c>
      <c r="G3394" s="4">
        <v>0.60033676000000002</v>
      </c>
      <c r="H3394" s="4">
        <v>0.83663047000000001</v>
      </c>
      <c r="I3394" s="4">
        <f t="shared" si="209"/>
        <v>0.83663047000000001</v>
      </c>
      <c r="J3394" s="4">
        <f t="shared" si="210"/>
        <v>6.0331825037707392E-5</v>
      </c>
      <c r="K3394" s="4">
        <f t="shared" si="211"/>
        <v>5.0475443137254905E-5</v>
      </c>
    </row>
    <row r="3395" spans="2:11" ht="15" customHeight="1">
      <c r="B3395" s="3" t="s">
        <v>138</v>
      </c>
      <c r="C3395" s="3" t="s">
        <v>2</v>
      </c>
      <c r="D3395" s="3" t="str">
        <f t="shared" si="208"/>
        <v>Raise 4x</v>
      </c>
      <c r="E3395" s="3">
        <v>4</v>
      </c>
      <c r="F3395" s="4">
        <v>0.28526393</v>
      </c>
      <c r="G3395" s="4">
        <v>0.16545845000000001</v>
      </c>
      <c r="H3395" s="4">
        <v>0.30449469000000001</v>
      </c>
      <c r="I3395" s="4">
        <f t="shared" si="209"/>
        <v>0.30449469000000001</v>
      </c>
      <c r="J3395" s="4">
        <f t="shared" si="210"/>
        <v>6.0331825037707392E-5</v>
      </c>
      <c r="K3395" s="4">
        <f t="shared" si="211"/>
        <v>1.8370720361990953E-5</v>
      </c>
    </row>
    <row r="3396" spans="2:11" ht="15" customHeight="1">
      <c r="B3396" s="3" t="s">
        <v>138</v>
      </c>
      <c r="C3396" s="3" t="s">
        <v>3</v>
      </c>
      <c r="D3396" s="3" t="str">
        <f t="shared" si="208"/>
        <v>Check</v>
      </c>
      <c r="E3396" s="3">
        <v>4</v>
      </c>
      <c r="F3396" s="4">
        <v>0.24744817</v>
      </c>
      <c r="G3396" s="4">
        <v>0.10019906000000001</v>
      </c>
      <c r="H3396" s="4">
        <v>0.22405485</v>
      </c>
      <c r="I3396" s="4">
        <f t="shared" si="209"/>
        <v>0.24744817</v>
      </c>
      <c r="J3396" s="4">
        <f t="shared" si="210"/>
        <v>6.0331825037707392E-5</v>
      </c>
      <c r="K3396" s="4">
        <f t="shared" si="211"/>
        <v>1.4928999698340875E-5</v>
      </c>
    </row>
    <row r="3397" spans="2:11" ht="15" customHeight="1">
      <c r="B3397" s="3" t="s">
        <v>138</v>
      </c>
      <c r="C3397" s="3" t="s">
        <v>4</v>
      </c>
      <c r="D3397" s="3" t="str">
        <f t="shared" ref="D3397:D3460" si="212">IF(I3397=F3397,"Check",IF(I3397=G3397,"Raise 3x", IF(I3397=H3397,"Raise 4x", "ERROR")))</f>
        <v>Check</v>
      </c>
      <c r="E3397" s="3">
        <v>4</v>
      </c>
      <c r="F3397" s="4">
        <v>0.23750004999999999</v>
      </c>
      <c r="G3397" s="4">
        <v>7.2374499999999994E-2</v>
      </c>
      <c r="H3397" s="4">
        <v>0.1900531</v>
      </c>
      <c r="I3397" s="4">
        <f t="shared" ref="I3397:I3460" si="213">MAX(F3397:H3397)</f>
        <v>0.23750004999999999</v>
      </c>
      <c r="J3397" s="4">
        <f t="shared" ref="J3397:J3460" si="214">E3397/(COMBIN(52,2)*50)</f>
        <v>6.0331825037707392E-5</v>
      </c>
      <c r="K3397" s="4">
        <f t="shared" ref="K3397:K3460" si="215">J3397*I3397</f>
        <v>1.4328811463046757E-5</v>
      </c>
    </row>
    <row r="3398" spans="2:11" ht="15" customHeight="1">
      <c r="B3398" s="3" t="s">
        <v>138</v>
      </c>
      <c r="C3398" s="3" t="s">
        <v>5</v>
      </c>
      <c r="D3398" s="3" t="str">
        <f t="shared" si="212"/>
        <v>Check</v>
      </c>
      <c r="E3398" s="3">
        <v>4</v>
      </c>
      <c r="F3398" s="4">
        <v>0.21999500999999999</v>
      </c>
      <c r="G3398" s="4">
        <v>3.5830260000000003E-2</v>
      </c>
      <c r="H3398" s="4">
        <v>0.14535948000000001</v>
      </c>
      <c r="I3398" s="4">
        <f t="shared" si="213"/>
        <v>0.21999500999999999</v>
      </c>
      <c r="J3398" s="4">
        <f t="shared" si="214"/>
        <v>6.0331825037707392E-5</v>
      </c>
      <c r="K3398" s="4">
        <f t="shared" si="215"/>
        <v>1.3272700452488688E-5</v>
      </c>
    </row>
    <row r="3399" spans="2:11" ht="15" customHeight="1">
      <c r="B3399" s="3" t="s">
        <v>138</v>
      </c>
      <c r="C3399" s="3" t="s">
        <v>6</v>
      </c>
      <c r="D3399" s="3" t="str">
        <f t="shared" si="212"/>
        <v>Check</v>
      </c>
      <c r="E3399" s="3">
        <v>4</v>
      </c>
      <c r="F3399" s="4">
        <v>0.2004918</v>
      </c>
      <c r="G3399" s="4">
        <v>9.3243999999999998E-4</v>
      </c>
      <c r="H3399" s="4">
        <v>0.10319204</v>
      </c>
      <c r="I3399" s="4">
        <f t="shared" si="213"/>
        <v>0.2004918</v>
      </c>
      <c r="J3399" s="4">
        <f t="shared" si="214"/>
        <v>6.0331825037707392E-5</v>
      </c>
      <c r="K3399" s="4">
        <f t="shared" si="215"/>
        <v>1.2096036199095022E-5</v>
      </c>
    </row>
    <row r="3400" spans="2:11" ht="15" customHeight="1">
      <c r="B3400" s="3" t="s">
        <v>138</v>
      </c>
      <c r="C3400" s="3" t="s">
        <v>7</v>
      </c>
      <c r="D3400" s="3" t="str">
        <f t="shared" si="212"/>
        <v>Check</v>
      </c>
      <c r="E3400" s="3">
        <v>4</v>
      </c>
      <c r="F3400" s="4">
        <v>0.19107806999999999</v>
      </c>
      <c r="G3400" s="4">
        <v>-3.6490400000000001E-3</v>
      </c>
      <c r="H3400" s="4">
        <v>9.7580780000000006E-2</v>
      </c>
      <c r="I3400" s="4">
        <f t="shared" si="213"/>
        <v>0.19107806999999999</v>
      </c>
      <c r="J3400" s="4">
        <f t="shared" si="214"/>
        <v>6.0331825037707392E-5</v>
      </c>
      <c r="K3400" s="4">
        <f t="shared" si="215"/>
        <v>1.1528088687782806E-5</v>
      </c>
    </row>
    <row r="3401" spans="2:11" ht="15" customHeight="1">
      <c r="B3401" s="3" t="s">
        <v>138</v>
      </c>
      <c r="C3401" s="3" t="s">
        <v>8</v>
      </c>
      <c r="D3401" s="3" t="str">
        <f t="shared" si="212"/>
        <v>Check</v>
      </c>
      <c r="E3401" s="3">
        <v>4</v>
      </c>
      <c r="F3401" s="4">
        <v>0.15557003999999999</v>
      </c>
      <c r="G3401" s="4">
        <v>-3.6337700000000001E-2</v>
      </c>
      <c r="H3401" s="4">
        <v>6.0678450000000002E-2</v>
      </c>
      <c r="I3401" s="4">
        <f t="shared" si="213"/>
        <v>0.15557003999999999</v>
      </c>
      <c r="J3401" s="4">
        <f t="shared" si="214"/>
        <v>6.0331825037707392E-5</v>
      </c>
      <c r="K3401" s="4">
        <f t="shared" si="215"/>
        <v>9.3858244343891408E-6</v>
      </c>
    </row>
    <row r="3402" spans="2:11" ht="15" customHeight="1">
      <c r="B3402" s="3" t="s">
        <v>138</v>
      </c>
      <c r="C3402" s="3" t="s">
        <v>9</v>
      </c>
      <c r="D3402" s="3" t="str">
        <f t="shared" si="212"/>
        <v>Check</v>
      </c>
      <c r="E3402" s="3">
        <v>4</v>
      </c>
      <c r="F3402" s="4">
        <v>0.17376116</v>
      </c>
      <c r="G3402" s="4">
        <v>-1.1615799999999999E-3</v>
      </c>
      <c r="H3402" s="4">
        <v>0.10448022999999999</v>
      </c>
      <c r="I3402" s="4">
        <f t="shared" si="213"/>
        <v>0.17376116</v>
      </c>
      <c r="J3402" s="4">
        <f t="shared" si="214"/>
        <v>6.0331825037707392E-5</v>
      </c>
      <c r="K3402" s="4">
        <f t="shared" si="215"/>
        <v>1.0483327903469079E-5</v>
      </c>
    </row>
    <row r="3403" spans="2:11" ht="15" customHeight="1">
      <c r="B3403" s="3" t="s">
        <v>138</v>
      </c>
      <c r="C3403" s="3" t="s">
        <v>10</v>
      </c>
      <c r="D3403" s="3" t="str">
        <f t="shared" si="212"/>
        <v>Check</v>
      </c>
      <c r="E3403" s="3">
        <v>4</v>
      </c>
      <c r="F3403" s="4">
        <v>0.19338541000000001</v>
      </c>
      <c r="G3403" s="4">
        <v>3.6437909999999997E-2</v>
      </c>
      <c r="H3403" s="4">
        <v>0.15120557000000001</v>
      </c>
      <c r="I3403" s="4">
        <f t="shared" si="213"/>
        <v>0.19338541000000001</v>
      </c>
      <c r="J3403" s="4">
        <f t="shared" si="214"/>
        <v>6.0331825037707392E-5</v>
      </c>
      <c r="K3403" s="4">
        <f t="shared" si="215"/>
        <v>1.166729472096531E-5</v>
      </c>
    </row>
    <row r="3404" spans="2:11" ht="15" customHeight="1">
      <c r="B3404" s="3" t="s">
        <v>138</v>
      </c>
      <c r="C3404" s="3" t="s">
        <v>12</v>
      </c>
      <c r="D3404" s="3" t="str">
        <f t="shared" si="212"/>
        <v>Check</v>
      </c>
      <c r="E3404" s="3">
        <v>4</v>
      </c>
      <c r="F3404" s="4">
        <v>-0.58537444000000005</v>
      </c>
      <c r="G3404" s="4">
        <v>-1.7846108300000001</v>
      </c>
      <c r="H3404" s="4">
        <v>-2.09058462</v>
      </c>
      <c r="I3404" s="4">
        <f t="shared" si="213"/>
        <v>-0.58537444000000005</v>
      </c>
      <c r="J3404" s="4">
        <f t="shared" si="214"/>
        <v>6.0331825037707392E-5</v>
      </c>
      <c r="K3404" s="4">
        <f t="shared" si="215"/>
        <v>-3.5316708295625946E-5</v>
      </c>
    </row>
    <row r="3405" spans="2:11" ht="15" customHeight="1">
      <c r="B3405" s="3" t="s">
        <v>138</v>
      </c>
      <c r="C3405" s="3" t="s">
        <v>13</v>
      </c>
      <c r="D3405" s="3" t="str">
        <f t="shared" si="212"/>
        <v>Raise 4x</v>
      </c>
      <c r="E3405" s="3">
        <v>12</v>
      </c>
      <c r="F3405" s="4">
        <v>0.54157226999999997</v>
      </c>
      <c r="G3405" s="4">
        <v>0.59127262999999997</v>
      </c>
      <c r="H3405" s="4">
        <v>0.81937110999999996</v>
      </c>
      <c r="I3405" s="4">
        <f t="shared" si="213"/>
        <v>0.81937110999999996</v>
      </c>
      <c r="J3405" s="4">
        <f t="shared" si="214"/>
        <v>1.8099547511312217E-4</v>
      </c>
      <c r="K3405" s="4">
        <f t="shared" si="215"/>
        <v>1.4830246334841628E-4</v>
      </c>
    </row>
    <row r="3406" spans="2:11" ht="15" customHeight="1">
      <c r="B3406" s="3" t="s">
        <v>138</v>
      </c>
      <c r="C3406" s="3" t="s">
        <v>39</v>
      </c>
      <c r="D3406" s="3" t="str">
        <f t="shared" si="212"/>
        <v>Raise 4x</v>
      </c>
      <c r="E3406" s="3">
        <v>12</v>
      </c>
      <c r="F3406" s="4">
        <v>0.72481110999999998</v>
      </c>
      <c r="G3406" s="4">
        <v>1.0501433</v>
      </c>
      <c r="H3406" s="4">
        <v>1.3858313799999999</v>
      </c>
      <c r="I3406" s="4">
        <f t="shared" si="213"/>
        <v>1.3858313799999999</v>
      </c>
      <c r="J3406" s="4">
        <f t="shared" si="214"/>
        <v>1.8099547511312217E-4</v>
      </c>
      <c r="K3406" s="4">
        <f t="shared" si="215"/>
        <v>2.5082920904977374E-4</v>
      </c>
    </row>
    <row r="3407" spans="2:11" ht="15" customHeight="1">
      <c r="B3407" s="3" t="s">
        <v>138</v>
      </c>
      <c r="C3407" s="3" t="s">
        <v>14</v>
      </c>
      <c r="D3407" s="3" t="str">
        <f t="shared" si="212"/>
        <v>Raise 4x</v>
      </c>
      <c r="E3407" s="3">
        <v>12</v>
      </c>
      <c r="F3407" s="4">
        <v>0.29860407999999999</v>
      </c>
      <c r="G3407" s="4">
        <v>0.17589572000000001</v>
      </c>
      <c r="H3407" s="4">
        <v>0.31088565000000001</v>
      </c>
      <c r="I3407" s="4">
        <f t="shared" si="213"/>
        <v>0.31088565000000001</v>
      </c>
      <c r="J3407" s="4">
        <f t="shared" si="214"/>
        <v>1.8099547511312217E-4</v>
      </c>
      <c r="K3407" s="4">
        <f t="shared" si="215"/>
        <v>5.6268895927601812E-5</v>
      </c>
    </row>
    <row r="3408" spans="2:11" ht="15" customHeight="1">
      <c r="B3408" s="3" t="s">
        <v>138</v>
      </c>
      <c r="C3408" s="3" t="s">
        <v>15</v>
      </c>
      <c r="D3408" s="3" t="str">
        <f t="shared" si="212"/>
        <v>Check</v>
      </c>
      <c r="E3408" s="3">
        <v>12</v>
      </c>
      <c r="F3408" s="4">
        <v>0.26289541999999999</v>
      </c>
      <c r="G3408" s="4">
        <v>0.11342605</v>
      </c>
      <c r="H3408" s="4">
        <v>0.23385227</v>
      </c>
      <c r="I3408" s="4">
        <f t="shared" si="213"/>
        <v>0.26289541999999999</v>
      </c>
      <c r="J3408" s="4">
        <f t="shared" si="214"/>
        <v>1.8099547511312217E-4</v>
      </c>
      <c r="K3408" s="4">
        <f t="shared" si="215"/>
        <v>4.7582881447963799E-5</v>
      </c>
    </row>
    <row r="3409" spans="2:11" ht="15" customHeight="1">
      <c r="B3409" s="3" t="s">
        <v>138</v>
      </c>
      <c r="C3409" s="3" t="s">
        <v>16</v>
      </c>
      <c r="D3409" s="3" t="str">
        <f t="shared" si="212"/>
        <v>Check</v>
      </c>
      <c r="E3409" s="3">
        <v>12</v>
      </c>
      <c r="F3409" s="4">
        <v>0.25291281999999998</v>
      </c>
      <c r="G3409" s="4">
        <v>8.7293209999999996E-2</v>
      </c>
      <c r="H3409" s="4">
        <v>0.2021038</v>
      </c>
      <c r="I3409" s="4">
        <f t="shared" si="213"/>
        <v>0.25291281999999998</v>
      </c>
      <c r="J3409" s="4">
        <f t="shared" si="214"/>
        <v>1.8099547511312217E-4</v>
      </c>
      <c r="K3409" s="4">
        <f t="shared" si="215"/>
        <v>4.577607601809954E-5</v>
      </c>
    </row>
    <row r="3410" spans="2:11" ht="15" customHeight="1">
      <c r="B3410" s="3" t="s">
        <v>138</v>
      </c>
      <c r="C3410" s="3" t="s">
        <v>17</v>
      </c>
      <c r="D3410" s="3" t="str">
        <f t="shared" si="212"/>
        <v>Check</v>
      </c>
      <c r="E3410" s="3">
        <v>12</v>
      </c>
      <c r="F3410" s="4">
        <v>0.23603255000000001</v>
      </c>
      <c r="G3410" s="4">
        <v>5.2724E-2</v>
      </c>
      <c r="H3410" s="4">
        <v>0.15999627999999999</v>
      </c>
      <c r="I3410" s="4">
        <f t="shared" si="213"/>
        <v>0.23603255000000001</v>
      </c>
      <c r="J3410" s="4">
        <f t="shared" si="214"/>
        <v>1.8099547511312217E-4</v>
      </c>
      <c r="K3410" s="4">
        <f t="shared" si="215"/>
        <v>4.2720823529411762E-5</v>
      </c>
    </row>
    <row r="3411" spans="2:11" ht="15" customHeight="1">
      <c r="B3411" s="3" t="s">
        <v>138</v>
      </c>
      <c r="C3411" s="3" t="s">
        <v>18</v>
      </c>
      <c r="D3411" s="3" t="str">
        <f t="shared" si="212"/>
        <v>Check</v>
      </c>
      <c r="E3411" s="3">
        <v>12</v>
      </c>
      <c r="F3411" s="4">
        <v>0.21797791</v>
      </c>
      <c r="G3411" s="4">
        <v>2.0408590000000001E-2</v>
      </c>
      <c r="H3411" s="4">
        <v>0.12091113000000001</v>
      </c>
      <c r="I3411" s="4">
        <f t="shared" si="213"/>
        <v>0.21797791</v>
      </c>
      <c r="J3411" s="4">
        <f t="shared" si="214"/>
        <v>1.8099547511312217E-4</v>
      </c>
      <c r="K3411" s="4">
        <f t="shared" si="215"/>
        <v>3.9453015384615385E-5</v>
      </c>
    </row>
    <row r="3412" spans="2:11" ht="15" customHeight="1">
      <c r="B3412" s="3" t="s">
        <v>138</v>
      </c>
      <c r="C3412" s="3" t="s">
        <v>19</v>
      </c>
      <c r="D3412" s="3" t="str">
        <f t="shared" si="212"/>
        <v>Check</v>
      </c>
      <c r="E3412" s="3">
        <v>12</v>
      </c>
      <c r="F3412" s="4">
        <v>0.20795387000000001</v>
      </c>
      <c r="G3412" s="4">
        <v>1.439966E-2</v>
      </c>
      <c r="H3412" s="4">
        <v>0.11362057</v>
      </c>
      <c r="I3412" s="4">
        <f t="shared" si="213"/>
        <v>0.20795387000000001</v>
      </c>
      <c r="J3412" s="4">
        <f t="shared" si="214"/>
        <v>1.8099547511312217E-4</v>
      </c>
      <c r="K3412" s="4">
        <f t="shared" si="215"/>
        <v>3.7638709502262444E-5</v>
      </c>
    </row>
    <row r="3413" spans="2:11" ht="15" customHeight="1">
      <c r="B3413" s="3" t="s">
        <v>138</v>
      </c>
      <c r="C3413" s="3" t="s">
        <v>20</v>
      </c>
      <c r="D3413" s="3" t="str">
        <f t="shared" si="212"/>
        <v>Check</v>
      </c>
      <c r="E3413" s="3">
        <v>12</v>
      </c>
      <c r="F3413" s="4">
        <v>0.18400970999999999</v>
      </c>
      <c r="G3413" s="4">
        <v>-7.6515400000000001E-3</v>
      </c>
      <c r="H3413" s="4">
        <v>8.715349E-2</v>
      </c>
      <c r="I3413" s="4">
        <f t="shared" si="213"/>
        <v>0.18400970999999999</v>
      </c>
      <c r="J3413" s="4">
        <f t="shared" si="214"/>
        <v>1.8099547511312217E-4</v>
      </c>
      <c r="K3413" s="4">
        <f t="shared" si="215"/>
        <v>3.3304924886877824E-5</v>
      </c>
    </row>
    <row r="3414" spans="2:11" ht="15" customHeight="1">
      <c r="B3414" s="3" t="s">
        <v>138</v>
      </c>
      <c r="C3414" s="3" t="s">
        <v>21</v>
      </c>
      <c r="D3414" s="3" t="str">
        <f t="shared" si="212"/>
        <v>Check</v>
      </c>
      <c r="E3414" s="3">
        <v>12</v>
      </c>
      <c r="F3414" s="4">
        <v>0.20093468</v>
      </c>
      <c r="G3414" s="4">
        <v>2.5568239999999999E-2</v>
      </c>
      <c r="H3414" s="4">
        <v>0.12857255000000001</v>
      </c>
      <c r="I3414" s="4">
        <f t="shared" si="213"/>
        <v>0.20093468</v>
      </c>
      <c r="J3414" s="4">
        <f t="shared" si="214"/>
        <v>1.8099547511312217E-4</v>
      </c>
      <c r="K3414" s="4">
        <f t="shared" si="215"/>
        <v>3.6368267873303164E-5</v>
      </c>
    </row>
    <row r="3415" spans="2:11" ht="15" customHeight="1">
      <c r="B3415" s="3" t="s">
        <v>138</v>
      </c>
      <c r="C3415" s="3" t="s">
        <v>22</v>
      </c>
      <c r="D3415" s="3" t="str">
        <f t="shared" si="212"/>
        <v>Check</v>
      </c>
      <c r="E3415" s="3">
        <v>12</v>
      </c>
      <c r="F3415" s="4">
        <v>0.21917901000000001</v>
      </c>
      <c r="G3415" s="4">
        <v>6.1119769999999997E-2</v>
      </c>
      <c r="H3415" s="4">
        <v>0.17280456999999999</v>
      </c>
      <c r="I3415" s="4">
        <f t="shared" si="213"/>
        <v>0.21917901000000001</v>
      </c>
      <c r="J3415" s="4">
        <f t="shared" si="214"/>
        <v>1.8099547511312217E-4</v>
      </c>
      <c r="K3415" s="4">
        <f t="shared" si="215"/>
        <v>3.9670409049773753E-5</v>
      </c>
    </row>
    <row r="3416" spans="2:11" ht="15" customHeight="1">
      <c r="B3416" s="3" t="s">
        <v>138</v>
      </c>
      <c r="C3416" s="3" t="s">
        <v>23</v>
      </c>
      <c r="D3416" s="3" t="str">
        <f t="shared" si="212"/>
        <v>Check</v>
      </c>
      <c r="E3416" s="3">
        <v>12</v>
      </c>
      <c r="F3416" s="4">
        <v>-0.65882865999999995</v>
      </c>
      <c r="G3416" s="4">
        <v>-1.30824154</v>
      </c>
      <c r="H3416" s="4">
        <v>-1.5467648700000001</v>
      </c>
      <c r="I3416" s="4">
        <f t="shared" si="213"/>
        <v>-0.65882865999999995</v>
      </c>
      <c r="J3416" s="4">
        <f t="shared" si="214"/>
        <v>1.8099547511312217E-4</v>
      </c>
      <c r="K3416" s="4">
        <f t="shared" si="215"/>
        <v>-1.1924500633484161E-4</v>
      </c>
    </row>
    <row r="3417" spans="2:11" ht="15" customHeight="1">
      <c r="B3417" s="3" t="s">
        <v>138</v>
      </c>
      <c r="C3417" s="3" t="s">
        <v>24</v>
      </c>
      <c r="D3417" s="3" t="str">
        <f t="shared" si="212"/>
        <v>Check</v>
      </c>
      <c r="E3417" s="3">
        <v>12</v>
      </c>
      <c r="F3417" s="4">
        <v>-0.46060732999999998</v>
      </c>
      <c r="G3417" s="4">
        <v>-1.5899468699999999</v>
      </c>
      <c r="H3417" s="4">
        <v>-1.86404616</v>
      </c>
      <c r="I3417" s="4">
        <f t="shared" si="213"/>
        <v>-0.46060732999999998</v>
      </c>
      <c r="J3417" s="4">
        <f t="shared" si="214"/>
        <v>1.8099547511312217E-4</v>
      </c>
      <c r="K3417" s="4">
        <f t="shared" si="215"/>
        <v>-8.3367842533936651E-5</v>
      </c>
    </row>
    <row r="3418" spans="2:11" ht="15" customHeight="1">
      <c r="B3418" s="3" t="s">
        <v>139</v>
      </c>
      <c r="C3418" s="3" t="s">
        <v>51</v>
      </c>
      <c r="D3418" s="3" t="str">
        <f t="shared" si="212"/>
        <v>Raise 4x</v>
      </c>
      <c r="E3418" s="3">
        <v>4</v>
      </c>
      <c r="F3418" s="4">
        <v>0.72784680000000002</v>
      </c>
      <c r="G3418" s="4">
        <v>0.86888816999999996</v>
      </c>
      <c r="H3418" s="4">
        <v>1.16524896</v>
      </c>
      <c r="I3418" s="4">
        <f t="shared" si="213"/>
        <v>1.16524896</v>
      </c>
      <c r="J3418" s="4">
        <f t="shared" si="214"/>
        <v>6.0331825037707392E-5</v>
      </c>
      <c r="K3418" s="4">
        <f t="shared" si="215"/>
        <v>7.0301596380090497E-5</v>
      </c>
    </row>
    <row r="3419" spans="2:11" ht="15" customHeight="1">
      <c r="B3419" s="3" t="s">
        <v>139</v>
      </c>
      <c r="C3419" s="3" t="s">
        <v>2</v>
      </c>
      <c r="D3419" s="3" t="str">
        <f t="shared" si="212"/>
        <v>Raise 4x</v>
      </c>
      <c r="E3419" s="3">
        <v>4</v>
      </c>
      <c r="F3419" s="4">
        <v>0.46074008999999999</v>
      </c>
      <c r="G3419" s="4">
        <v>0.43982146</v>
      </c>
      <c r="H3419" s="4">
        <v>0.64022336999999996</v>
      </c>
      <c r="I3419" s="4">
        <f t="shared" si="213"/>
        <v>0.64022336999999996</v>
      </c>
      <c r="J3419" s="4">
        <f t="shared" si="214"/>
        <v>6.0331825037707392E-5</v>
      </c>
      <c r="K3419" s="4">
        <f t="shared" si="215"/>
        <v>3.8625844343891398E-5</v>
      </c>
    </row>
    <row r="3420" spans="2:11" ht="15" customHeight="1">
      <c r="B3420" s="3" t="s">
        <v>139</v>
      </c>
      <c r="C3420" s="3" t="s">
        <v>3</v>
      </c>
      <c r="D3420" s="3" t="str">
        <f t="shared" si="212"/>
        <v>Raise 4x</v>
      </c>
      <c r="E3420" s="3">
        <v>4</v>
      </c>
      <c r="F3420" s="4">
        <v>0.41845394000000002</v>
      </c>
      <c r="G3420" s="4">
        <v>0.37261968000000001</v>
      </c>
      <c r="H3420" s="4">
        <v>0.55734788999999996</v>
      </c>
      <c r="I3420" s="4">
        <f t="shared" si="213"/>
        <v>0.55734788999999996</v>
      </c>
      <c r="J3420" s="4">
        <f t="shared" si="214"/>
        <v>6.0331825037707392E-5</v>
      </c>
      <c r="K3420" s="4">
        <f t="shared" si="215"/>
        <v>3.3625815384615381E-5</v>
      </c>
    </row>
    <row r="3421" spans="2:11" ht="15" customHeight="1">
      <c r="B3421" s="3" t="s">
        <v>139</v>
      </c>
      <c r="C3421" s="3" t="s">
        <v>4</v>
      </c>
      <c r="D3421" s="3" t="str">
        <f t="shared" si="212"/>
        <v>Raise 4x</v>
      </c>
      <c r="E3421" s="3">
        <v>4</v>
      </c>
      <c r="F3421" s="4">
        <v>0.40384893999999999</v>
      </c>
      <c r="G3421" s="4">
        <v>0.30793505999999998</v>
      </c>
      <c r="H3421" s="4">
        <v>0.47269378000000001</v>
      </c>
      <c r="I3421" s="4">
        <f t="shared" si="213"/>
        <v>0.47269378000000001</v>
      </c>
      <c r="J3421" s="4">
        <f t="shared" si="214"/>
        <v>6.0331825037707392E-5</v>
      </c>
      <c r="K3421" s="4">
        <f t="shared" si="215"/>
        <v>2.851847843137255E-5</v>
      </c>
    </row>
    <row r="3422" spans="2:11" ht="15" customHeight="1">
      <c r="B3422" s="3" t="s">
        <v>139</v>
      </c>
      <c r="C3422" s="3" t="s">
        <v>5</v>
      </c>
      <c r="D3422" s="3" t="str">
        <f t="shared" si="212"/>
        <v>Raise 4x</v>
      </c>
      <c r="E3422" s="3">
        <v>4</v>
      </c>
      <c r="F3422" s="4">
        <v>0.39953851000000001</v>
      </c>
      <c r="G3422" s="4">
        <v>0.29189227000000001</v>
      </c>
      <c r="H3422" s="4">
        <v>0.45237653999999999</v>
      </c>
      <c r="I3422" s="4">
        <f t="shared" si="213"/>
        <v>0.45237653999999999</v>
      </c>
      <c r="J3422" s="4">
        <f t="shared" si="214"/>
        <v>6.0331825037707392E-5</v>
      </c>
      <c r="K3422" s="4">
        <f t="shared" si="215"/>
        <v>2.7292702262443437E-5</v>
      </c>
    </row>
    <row r="3423" spans="2:11" ht="15" customHeight="1">
      <c r="B3423" s="3" t="s">
        <v>139</v>
      </c>
      <c r="C3423" s="3" t="s">
        <v>6</v>
      </c>
      <c r="D3423" s="3" t="str">
        <f t="shared" si="212"/>
        <v>Raise 4x</v>
      </c>
      <c r="E3423" s="3">
        <v>4</v>
      </c>
      <c r="F3423" s="4">
        <v>0.37063247999999999</v>
      </c>
      <c r="G3423" s="4">
        <v>0.24057507</v>
      </c>
      <c r="H3423" s="4">
        <v>0.39027558000000001</v>
      </c>
      <c r="I3423" s="4">
        <f t="shared" si="213"/>
        <v>0.39027558000000001</v>
      </c>
      <c r="J3423" s="4">
        <f t="shared" si="214"/>
        <v>6.0331825037707392E-5</v>
      </c>
      <c r="K3423" s="4">
        <f t="shared" si="215"/>
        <v>2.3546038009049776E-5</v>
      </c>
    </row>
    <row r="3424" spans="2:11" ht="15" customHeight="1">
      <c r="B3424" s="3" t="s">
        <v>139</v>
      </c>
      <c r="C3424" s="3" t="s">
        <v>7</v>
      </c>
      <c r="D3424" s="3" t="str">
        <f t="shared" si="212"/>
        <v>Raise 4x</v>
      </c>
      <c r="E3424" s="3">
        <v>4</v>
      </c>
      <c r="F3424" s="4">
        <v>0.38106709</v>
      </c>
      <c r="G3424" s="4">
        <v>0.25934839999999998</v>
      </c>
      <c r="H3424" s="4">
        <v>0.41232480999999999</v>
      </c>
      <c r="I3424" s="4">
        <f t="shared" si="213"/>
        <v>0.41232480999999999</v>
      </c>
      <c r="J3424" s="4">
        <f t="shared" si="214"/>
        <v>6.0331825037707392E-5</v>
      </c>
      <c r="K3424" s="4">
        <f t="shared" si="215"/>
        <v>2.4876308295625943E-5</v>
      </c>
    </row>
    <row r="3425" spans="2:11" ht="15" customHeight="1">
      <c r="B3425" s="3" t="s">
        <v>139</v>
      </c>
      <c r="C3425" s="3" t="s">
        <v>8</v>
      </c>
      <c r="D3425" s="3" t="str">
        <f t="shared" si="212"/>
        <v>Raise 4x</v>
      </c>
      <c r="E3425" s="3">
        <v>4</v>
      </c>
      <c r="F3425" s="4">
        <v>0.33954211000000001</v>
      </c>
      <c r="G3425" s="4">
        <v>0.21083745000000001</v>
      </c>
      <c r="H3425" s="4">
        <v>0.35617125999999999</v>
      </c>
      <c r="I3425" s="4">
        <f t="shared" si="213"/>
        <v>0.35617125999999999</v>
      </c>
      <c r="J3425" s="4">
        <f t="shared" si="214"/>
        <v>6.0331825037707392E-5</v>
      </c>
      <c r="K3425" s="4">
        <f t="shared" si="215"/>
        <v>2.1488462141779789E-5</v>
      </c>
    </row>
    <row r="3426" spans="2:11" ht="15" customHeight="1">
      <c r="B3426" s="3" t="s">
        <v>139</v>
      </c>
      <c r="C3426" s="3" t="s">
        <v>9</v>
      </c>
      <c r="D3426" s="3" t="str">
        <f t="shared" si="212"/>
        <v>Raise 4x</v>
      </c>
      <c r="E3426" s="3">
        <v>4</v>
      </c>
      <c r="F3426" s="4">
        <v>0.35902648999999998</v>
      </c>
      <c r="G3426" s="4">
        <v>0.24677895999999999</v>
      </c>
      <c r="H3426" s="4">
        <v>0.40098031000000001</v>
      </c>
      <c r="I3426" s="4">
        <f t="shared" si="213"/>
        <v>0.40098031000000001</v>
      </c>
      <c r="J3426" s="4">
        <f t="shared" si="214"/>
        <v>6.0331825037707392E-5</v>
      </c>
      <c r="K3426" s="4">
        <f t="shared" si="215"/>
        <v>2.4191873906485672E-5</v>
      </c>
    </row>
    <row r="3427" spans="2:11" ht="15" customHeight="1">
      <c r="B3427" s="3" t="s">
        <v>139</v>
      </c>
      <c r="C3427" s="3" t="s">
        <v>10</v>
      </c>
      <c r="D3427" s="3" t="str">
        <f t="shared" si="212"/>
        <v>Raise 4x</v>
      </c>
      <c r="E3427" s="3">
        <v>4</v>
      </c>
      <c r="F3427" s="4">
        <v>0.38043883000000001</v>
      </c>
      <c r="G3427" s="4">
        <v>0.28579873</v>
      </c>
      <c r="H3427" s="4">
        <v>0.44950078999999998</v>
      </c>
      <c r="I3427" s="4">
        <f t="shared" si="213"/>
        <v>0.44950078999999998</v>
      </c>
      <c r="J3427" s="4">
        <f t="shared" si="214"/>
        <v>6.0331825037707392E-5</v>
      </c>
      <c r="K3427" s="4">
        <f t="shared" si="215"/>
        <v>2.7119203016591252E-5</v>
      </c>
    </row>
    <row r="3428" spans="2:11" ht="15" customHeight="1">
      <c r="B3428" s="3" t="s">
        <v>139</v>
      </c>
      <c r="C3428" s="3" t="s">
        <v>11</v>
      </c>
      <c r="D3428" s="3" t="str">
        <f t="shared" si="212"/>
        <v>Raise 4x</v>
      </c>
      <c r="E3428" s="3">
        <v>4</v>
      </c>
      <c r="F3428" s="4">
        <v>0.40416298000000001</v>
      </c>
      <c r="G3428" s="4">
        <v>0.32802120000000001</v>
      </c>
      <c r="H3428" s="4">
        <v>0.50188202000000004</v>
      </c>
      <c r="I3428" s="4">
        <f t="shared" si="213"/>
        <v>0.50188202000000004</v>
      </c>
      <c r="J3428" s="4">
        <f t="shared" si="214"/>
        <v>6.0331825037707392E-5</v>
      </c>
      <c r="K3428" s="4">
        <f t="shared" si="215"/>
        <v>3.0279458220211164E-5</v>
      </c>
    </row>
    <row r="3429" spans="2:11" ht="15" customHeight="1">
      <c r="B3429" s="3" t="s">
        <v>139</v>
      </c>
      <c r="C3429" s="3" t="s">
        <v>13</v>
      </c>
      <c r="D3429" s="3" t="str">
        <f t="shared" si="212"/>
        <v>Raise 4x</v>
      </c>
      <c r="E3429" s="3">
        <v>12</v>
      </c>
      <c r="F3429" s="4">
        <v>0.73322978000000005</v>
      </c>
      <c r="G3429" s="4">
        <v>0.86432752999999996</v>
      </c>
      <c r="H3429" s="4">
        <v>1.1484723999999999</v>
      </c>
      <c r="I3429" s="4">
        <f t="shared" si="213"/>
        <v>1.1484723999999999</v>
      </c>
      <c r="J3429" s="4">
        <f t="shared" si="214"/>
        <v>1.8099547511312217E-4</v>
      </c>
      <c r="K3429" s="4">
        <f t="shared" si="215"/>
        <v>2.0786830769230769E-4</v>
      </c>
    </row>
    <row r="3430" spans="2:11" ht="15" customHeight="1">
      <c r="B3430" s="3" t="s">
        <v>139</v>
      </c>
      <c r="C3430" s="3" t="s">
        <v>39</v>
      </c>
      <c r="D3430" s="3" t="str">
        <f t="shared" si="212"/>
        <v>Raise 4x</v>
      </c>
      <c r="E3430" s="3">
        <v>12</v>
      </c>
      <c r="F3430" s="4">
        <v>1.0667295999999999</v>
      </c>
      <c r="G3430" s="4">
        <v>1.49044653</v>
      </c>
      <c r="H3430" s="4">
        <v>1.9215792700000001</v>
      </c>
      <c r="I3430" s="4">
        <f t="shared" si="213"/>
        <v>1.9215792700000001</v>
      </c>
      <c r="J3430" s="4">
        <f t="shared" si="214"/>
        <v>1.8099547511312217E-4</v>
      </c>
      <c r="K3430" s="4">
        <f t="shared" si="215"/>
        <v>3.4779715294117649E-4</v>
      </c>
    </row>
    <row r="3431" spans="2:11" ht="15" customHeight="1">
      <c r="B3431" s="3" t="s">
        <v>139</v>
      </c>
      <c r="C3431" s="3" t="s">
        <v>14</v>
      </c>
      <c r="D3431" s="3" t="str">
        <f t="shared" si="212"/>
        <v>Raise 4x</v>
      </c>
      <c r="E3431" s="3">
        <v>12</v>
      </c>
      <c r="F3431" s="4">
        <v>0.48189857000000003</v>
      </c>
      <c r="G3431" s="4">
        <v>0.45435154</v>
      </c>
      <c r="H3431" s="4">
        <v>0.64659480000000003</v>
      </c>
      <c r="I3431" s="4">
        <f t="shared" si="213"/>
        <v>0.64659480000000003</v>
      </c>
      <c r="J3431" s="4">
        <f t="shared" si="214"/>
        <v>1.8099547511312217E-4</v>
      </c>
      <c r="K3431" s="4">
        <f t="shared" si="215"/>
        <v>1.1703073303167422E-4</v>
      </c>
    </row>
    <row r="3432" spans="2:11" ht="15" customHeight="1">
      <c r="B3432" s="3" t="s">
        <v>139</v>
      </c>
      <c r="C3432" s="3" t="s">
        <v>15</v>
      </c>
      <c r="D3432" s="3" t="str">
        <f t="shared" si="212"/>
        <v>Raise 4x</v>
      </c>
      <c r="E3432" s="3">
        <v>12</v>
      </c>
      <c r="F3432" s="4">
        <v>0.44219881999999999</v>
      </c>
      <c r="G3432" s="4">
        <v>0.39002122</v>
      </c>
      <c r="H3432" s="4">
        <v>0.56722768999999995</v>
      </c>
      <c r="I3432" s="4">
        <f t="shared" si="213"/>
        <v>0.56722768999999995</v>
      </c>
      <c r="J3432" s="4">
        <f t="shared" si="214"/>
        <v>1.8099547511312217E-4</v>
      </c>
      <c r="K3432" s="4">
        <f t="shared" si="215"/>
        <v>1.0266564524886876E-4</v>
      </c>
    </row>
    <row r="3433" spans="2:11" ht="15" customHeight="1">
      <c r="B3433" s="3" t="s">
        <v>139</v>
      </c>
      <c r="C3433" s="3" t="s">
        <v>16</v>
      </c>
      <c r="D3433" s="3" t="str">
        <f t="shared" si="212"/>
        <v>Raise 4x</v>
      </c>
      <c r="E3433" s="3">
        <v>12</v>
      </c>
      <c r="F3433" s="4">
        <v>0.40784612999999997</v>
      </c>
      <c r="G3433" s="4">
        <v>0.30903988999999998</v>
      </c>
      <c r="H3433" s="4">
        <v>0.46828692</v>
      </c>
      <c r="I3433" s="4">
        <f t="shared" si="213"/>
        <v>0.46828692</v>
      </c>
      <c r="J3433" s="4">
        <f t="shared" si="214"/>
        <v>1.8099547511312217E-4</v>
      </c>
      <c r="K3433" s="4">
        <f t="shared" si="215"/>
        <v>8.4757813574660632E-5</v>
      </c>
    </row>
    <row r="3434" spans="2:11" ht="15" customHeight="1">
      <c r="B3434" s="3" t="s">
        <v>139</v>
      </c>
      <c r="C3434" s="3" t="s">
        <v>17</v>
      </c>
      <c r="D3434" s="3" t="str">
        <f t="shared" si="212"/>
        <v>Raise 4x</v>
      </c>
      <c r="E3434" s="3">
        <v>12</v>
      </c>
      <c r="F3434" s="4">
        <v>0.40349633000000001</v>
      </c>
      <c r="G3434" s="4">
        <v>0.29401701000000002</v>
      </c>
      <c r="H3434" s="4">
        <v>0.44921917</v>
      </c>
      <c r="I3434" s="4">
        <f t="shared" si="213"/>
        <v>0.44921917</v>
      </c>
      <c r="J3434" s="4">
        <f t="shared" si="214"/>
        <v>1.8099547511312217E-4</v>
      </c>
      <c r="K3434" s="4">
        <f t="shared" si="215"/>
        <v>8.1306637104072404E-5</v>
      </c>
    </row>
    <row r="3435" spans="2:11" ht="15" customHeight="1">
      <c r="B3435" s="3" t="s">
        <v>139</v>
      </c>
      <c r="C3435" s="3" t="s">
        <v>18</v>
      </c>
      <c r="D3435" s="3" t="str">
        <f t="shared" si="212"/>
        <v>Raise 4x</v>
      </c>
      <c r="E3435" s="3">
        <v>12</v>
      </c>
      <c r="F3435" s="4">
        <v>0.37658132</v>
      </c>
      <c r="G3435" s="4">
        <v>0.24603738</v>
      </c>
      <c r="H3435" s="4">
        <v>0.39112130000000001</v>
      </c>
      <c r="I3435" s="4">
        <f t="shared" si="213"/>
        <v>0.39112130000000001</v>
      </c>
      <c r="J3435" s="4">
        <f t="shared" si="214"/>
        <v>1.8099547511312217E-4</v>
      </c>
      <c r="K3435" s="4">
        <f t="shared" si="215"/>
        <v>7.0791185520361992E-5</v>
      </c>
    </row>
    <row r="3436" spans="2:11" ht="15" customHeight="1">
      <c r="B3436" s="3" t="s">
        <v>139</v>
      </c>
      <c r="C3436" s="3" t="s">
        <v>19</v>
      </c>
      <c r="D3436" s="3" t="str">
        <f t="shared" si="212"/>
        <v>Raise 4x</v>
      </c>
      <c r="E3436" s="3">
        <v>12</v>
      </c>
      <c r="F3436" s="4">
        <v>0.38536600999999998</v>
      </c>
      <c r="G3436" s="4">
        <v>0.26279211000000002</v>
      </c>
      <c r="H3436" s="4">
        <v>0.41098875000000001</v>
      </c>
      <c r="I3436" s="4">
        <f t="shared" si="213"/>
        <v>0.41098875000000001</v>
      </c>
      <c r="J3436" s="4">
        <f t="shared" si="214"/>
        <v>1.8099547511312217E-4</v>
      </c>
      <c r="K3436" s="4">
        <f t="shared" si="215"/>
        <v>7.4387104072398192E-5</v>
      </c>
    </row>
    <row r="3437" spans="2:11" ht="15" customHeight="1">
      <c r="B3437" s="3" t="s">
        <v>139</v>
      </c>
      <c r="C3437" s="3" t="s">
        <v>20</v>
      </c>
      <c r="D3437" s="3" t="str">
        <f t="shared" si="212"/>
        <v>Raise 4x</v>
      </c>
      <c r="E3437" s="3">
        <v>12</v>
      </c>
      <c r="F3437" s="4">
        <v>0.35550057000000002</v>
      </c>
      <c r="G3437" s="4">
        <v>0.22571670999999999</v>
      </c>
      <c r="H3437" s="4">
        <v>0.36623557000000001</v>
      </c>
      <c r="I3437" s="4">
        <f t="shared" si="213"/>
        <v>0.36623557000000001</v>
      </c>
      <c r="J3437" s="4">
        <f t="shared" si="214"/>
        <v>1.8099547511312217E-4</v>
      </c>
      <c r="K3437" s="4">
        <f t="shared" si="215"/>
        <v>6.6286980995475115E-5</v>
      </c>
    </row>
    <row r="3438" spans="2:11" ht="15" customHeight="1">
      <c r="B3438" s="3" t="s">
        <v>139</v>
      </c>
      <c r="C3438" s="3" t="s">
        <v>21</v>
      </c>
      <c r="D3438" s="3" t="str">
        <f t="shared" si="212"/>
        <v>Raise 4x</v>
      </c>
      <c r="E3438" s="3">
        <v>12</v>
      </c>
      <c r="F3438" s="4">
        <v>0.37356511999999997</v>
      </c>
      <c r="G3438" s="4">
        <v>0.25967247999999998</v>
      </c>
      <c r="H3438" s="4">
        <v>0.40862349999999997</v>
      </c>
      <c r="I3438" s="4">
        <f t="shared" si="213"/>
        <v>0.40862349999999997</v>
      </c>
      <c r="J3438" s="4">
        <f t="shared" si="214"/>
        <v>1.8099547511312217E-4</v>
      </c>
      <c r="K3438" s="4">
        <f t="shared" si="215"/>
        <v>7.3959004524886868E-5</v>
      </c>
    </row>
    <row r="3439" spans="2:11" ht="15" customHeight="1">
      <c r="B3439" s="3" t="s">
        <v>139</v>
      </c>
      <c r="C3439" s="3" t="s">
        <v>22</v>
      </c>
      <c r="D3439" s="3" t="str">
        <f t="shared" si="212"/>
        <v>Raise 4x</v>
      </c>
      <c r="E3439" s="3">
        <v>12</v>
      </c>
      <c r="F3439" s="4">
        <v>0.39352148999999997</v>
      </c>
      <c r="G3439" s="4">
        <v>0.29659031000000002</v>
      </c>
      <c r="H3439" s="4">
        <v>0.45458266000000003</v>
      </c>
      <c r="I3439" s="4">
        <f t="shared" si="213"/>
        <v>0.45458266000000003</v>
      </c>
      <c r="J3439" s="4">
        <f t="shared" si="214"/>
        <v>1.8099547511312217E-4</v>
      </c>
      <c r="K3439" s="4">
        <f t="shared" si="215"/>
        <v>8.227740452488688E-5</v>
      </c>
    </row>
    <row r="3440" spans="2:11" ht="15" customHeight="1">
      <c r="B3440" s="3" t="s">
        <v>139</v>
      </c>
      <c r="C3440" s="3" t="s">
        <v>23</v>
      </c>
      <c r="D3440" s="3" t="str">
        <f t="shared" si="212"/>
        <v>Raise 4x</v>
      </c>
      <c r="E3440" s="3">
        <v>12</v>
      </c>
      <c r="F3440" s="4">
        <v>0.41568918999999999</v>
      </c>
      <c r="G3440" s="4">
        <v>0.33659034999999998</v>
      </c>
      <c r="H3440" s="4">
        <v>0.50425723</v>
      </c>
      <c r="I3440" s="4">
        <f t="shared" si="213"/>
        <v>0.50425723</v>
      </c>
      <c r="J3440" s="4">
        <f t="shared" si="214"/>
        <v>1.8099547511312217E-4</v>
      </c>
      <c r="K3440" s="4">
        <f t="shared" si="215"/>
        <v>9.1268276923076925E-5</v>
      </c>
    </row>
    <row r="3441" spans="2:11" ht="15" customHeight="1">
      <c r="B3441" s="3" t="s">
        <v>139</v>
      </c>
      <c r="C3441" s="3" t="s">
        <v>24</v>
      </c>
      <c r="D3441" s="3" t="str">
        <f t="shared" si="212"/>
        <v>Check</v>
      </c>
      <c r="E3441" s="3">
        <v>12</v>
      </c>
      <c r="F3441" s="4">
        <v>-0.57705147000000001</v>
      </c>
      <c r="G3441" s="4">
        <v>-1.1753178500000001</v>
      </c>
      <c r="H3441" s="4">
        <v>-1.39163345</v>
      </c>
      <c r="I3441" s="4">
        <f t="shared" si="213"/>
        <v>-0.57705147000000001</v>
      </c>
      <c r="J3441" s="4">
        <f t="shared" si="214"/>
        <v>1.8099547511312217E-4</v>
      </c>
      <c r="K3441" s="4">
        <f t="shared" si="215"/>
        <v>-1.0444370497737556E-4</v>
      </c>
    </row>
    <row r="3442" spans="2:11" ht="15" customHeight="1">
      <c r="B3442" s="3" t="s">
        <v>140</v>
      </c>
      <c r="C3442" s="3" t="s">
        <v>51</v>
      </c>
      <c r="D3442" s="3" t="str">
        <f t="shared" si="212"/>
        <v>Check</v>
      </c>
      <c r="E3442" s="3">
        <v>4</v>
      </c>
      <c r="F3442" s="4">
        <v>0.10252070000000001</v>
      </c>
      <c r="G3442" s="4">
        <v>-0.23834757000000001</v>
      </c>
      <c r="H3442" s="4">
        <v>-0.22813791999999999</v>
      </c>
      <c r="I3442" s="4">
        <f t="shared" si="213"/>
        <v>0.10252070000000001</v>
      </c>
      <c r="J3442" s="4">
        <f t="shared" si="214"/>
        <v>6.0331825037707392E-5</v>
      </c>
      <c r="K3442" s="4">
        <f t="shared" si="215"/>
        <v>6.1852609351432885E-6</v>
      </c>
    </row>
    <row r="3443" spans="2:11" ht="15" customHeight="1">
      <c r="B3443" s="3" t="s">
        <v>140</v>
      </c>
      <c r="C3443" s="3" t="s">
        <v>1</v>
      </c>
      <c r="D3443" s="3" t="str">
        <f t="shared" si="212"/>
        <v>Check</v>
      </c>
      <c r="E3443" s="3">
        <v>4</v>
      </c>
      <c r="F3443" s="4">
        <v>3.3014590000000003E-2</v>
      </c>
      <c r="G3443" s="4">
        <v>-0.32164394000000002</v>
      </c>
      <c r="H3443" s="4">
        <v>-0.32541775000000001</v>
      </c>
      <c r="I3443" s="4">
        <f t="shared" si="213"/>
        <v>3.3014590000000003E-2</v>
      </c>
      <c r="J3443" s="4">
        <f t="shared" si="214"/>
        <v>6.0331825037707392E-5</v>
      </c>
      <c r="K3443" s="4">
        <f t="shared" si="215"/>
        <v>1.9918304675716441E-6</v>
      </c>
    </row>
    <row r="3444" spans="2:11" ht="15" customHeight="1">
      <c r="B3444" s="3" t="s">
        <v>140</v>
      </c>
      <c r="C3444" s="3" t="s">
        <v>4</v>
      </c>
      <c r="D3444" s="3" t="str">
        <f t="shared" si="212"/>
        <v>Check</v>
      </c>
      <c r="E3444" s="3">
        <v>4</v>
      </c>
      <c r="F3444" s="4">
        <v>-0.4018794</v>
      </c>
      <c r="G3444" s="4">
        <v>-1.2320180199999999</v>
      </c>
      <c r="H3444" s="4">
        <v>-1.43702511</v>
      </c>
      <c r="I3444" s="4">
        <f t="shared" si="213"/>
        <v>-0.4018794</v>
      </c>
      <c r="J3444" s="4">
        <f t="shared" si="214"/>
        <v>6.0331825037707392E-5</v>
      </c>
      <c r="K3444" s="4">
        <f t="shared" si="215"/>
        <v>-2.4246117647058824E-5</v>
      </c>
    </row>
    <row r="3445" spans="2:11" ht="15" customHeight="1">
      <c r="B3445" s="3" t="s">
        <v>140</v>
      </c>
      <c r="C3445" s="3" t="s">
        <v>5</v>
      </c>
      <c r="D3445" s="3" t="str">
        <f t="shared" si="212"/>
        <v>Check</v>
      </c>
      <c r="E3445" s="3">
        <v>4</v>
      </c>
      <c r="F3445" s="4">
        <v>-0.3656257</v>
      </c>
      <c r="G3445" s="4">
        <v>-1.26029265</v>
      </c>
      <c r="H3445" s="4">
        <v>-1.4751388700000001</v>
      </c>
      <c r="I3445" s="4">
        <f t="shared" si="213"/>
        <v>-0.3656257</v>
      </c>
      <c r="J3445" s="4">
        <f t="shared" si="214"/>
        <v>6.0331825037707392E-5</v>
      </c>
      <c r="K3445" s="4">
        <f t="shared" si="215"/>
        <v>-2.2058865761689293E-5</v>
      </c>
    </row>
    <row r="3446" spans="2:11" ht="15" customHeight="1">
      <c r="B3446" s="3" t="s">
        <v>140</v>
      </c>
      <c r="C3446" s="3" t="s">
        <v>6</v>
      </c>
      <c r="D3446" s="3" t="str">
        <f t="shared" si="212"/>
        <v>Check</v>
      </c>
      <c r="E3446" s="3">
        <v>4</v>
      </c>
      <c r="F3446" s="4">
        <v>-0.33588746000000003</v>
      </c>
      <c r="G3446" s="4">
        <v>-1.28242334</v>
      </c>
      <c r="H3446" s="4">
        <v>-1.5054584499999999</v>
      </c>
      <c r="I3446" s="4">
        <f t="shared" si="213"/>
        <v>-0.33588746000000003</v>
      </c>
      <c r="J3446" s="4">
        <f t="shared" si="214"/>
        <v>6.0331825037707392E-5</v>
      </c>
      <c r="K3446" s="4">
        <f t="shared" si="215"/>
        <v>-2.0264703469079942E-5</v>
      </c>
    </row>
    <row r="3447" spans="2:11" ht="15" customHeight="1">
      <c r="B3447" s="3" t="s">
        <v>140</v>
      </c>
      <c r="C3447" s="3" t="s">
        <v>7</v>
      </c>
      <c r="D3447" s="3" t="str">
        <f t="shared" si="212"/>
        <v>Check</v>
      </c>
      <c r="E3447" s="3">
        <v>4</v>
      </c>
      <c r="F3447" s="4">
        <v>-0.33179999999999998</v>
      </c>
      <c r="G3447" s="4">
        <v>-1.3290857300000001</v>
      </c>
      <c r="H3447" s="4">
        <v>-1.56475035</v>
      </c>
      <c r="I3447" s="4">
        <f t="shared" si="213"/>
        <v>-0.33179999999999998</v>
      </c>
      <c r="J3447" s="4">
        <f t="shared" si="214"/>
        <v>6.0331825037707392E-5</v>
      </c>
      <c r="K3447" s="4">
        <f t="shared" si="215"/>
        <v>-2.0018099547511311E-5</v>
      </c>
    </row>
    <row r="3448" spans="2:11" ht="15" customHeight="1">
      <c r="B3448" s="3" t="s">
        <v>140</v>
      </c>
      <c r="C3448" s="3" t="s">
        <v>8</v>
      </c>
      <c r="D3448" s="3" t="str">
        <f t="shared" si="212"/>
        <v>Check</v>
      </c>
      <c r="E3448" s="3">
        <v>4</v>
      </c>
      <c r="F3448" s="4">
        <v>-0.32064640999999999</v>
      </c>
      <c r="G3448" s="4">
        <v>-1.33396256</v>
      </c>
      <c r="H3448" s="4">
        <v>-1.5698814299999999</v>
      </c>
      <c r="I3448" s="4">
        <f t="shared" si="213"/>
        <v>-0.32064640999999999</v>
      </c>
      <c r="J3448" s="4">
        <f t="shared" si="214"/>
        <v>6.0331825037707392E-5</v>
      </c>
      <c r="K3448" s="4">
        <f t="shared" si="215"/>
        <v>-1.9345183107088989E-5</v>
      </c>
    </row>
    <row r="3449" spans="2:11" ht="15" customHeight="1">
      <c r="B3449" s="3" t="s">
        <v>140</v>
      </c>
      <c r="C3449" s="3" t="s">
        <v>9</v>
      </c>
      <c r="D3449" s="3" t="str">
        <f t="shared" si="212"/>
        <v>Check</v>
      </c>
      <c r="E3449" s="3">
        <v>4</v>
      </c>
      <c r="F3449" s="4">
        <v>-0.29798996</v>
      </c>
      <c r="G3449" s="4">
        <v>-1.3036500600000001</v>
      </c>
      <c r="H3449" s="4">
        <v>-1.53338124</v>
      </c>
      <c r="I3449" s="4">
        <f t="shared" si="213"/>
        <v>-0.29798996</v>
      </c>
      <c r="J3449" s="4">
        <f t="shared" si="214"/>
        <v>6.0331825037707392E-5</v>
      </c>
      <c r="K3449" s="4">
        <f t="shared" si="215"/>
        <v>-1.7978278129713423E-5</v>
      </c>
    </row>
    <row r="3450" spans="2:11" ht="15" customHeight="1">
      <c r="B3450" s="3" t="s">
        <v>140</v>
      </c>
      <c r="C3450" s="3" t="s">
        <v>10</v>
      </c>
      <c r="D3450" s="3" t="str">
        <f t="shared" si="212"/>
        <v>Check</v>
      </c>
      <c r="E3450" s="3">
        <v>4</v>
      </c>
      <c r="F3450" s="4">
        <v>-0.29572674999999998</v>
      </c>
      <c r="G3450" s="4">
        <v>-1.30464343</v>
      </c>
      <c r="H3450" s="4">
        <v>-1.5342095600000001</v>
      </c>
      <c r="I3450" s="4">
        <f t="shared" si="213"/>
        <v>-0.29572674999999998</v>
      </c>
      <c r="J3450" s="4">
        <f t="shared" si="214"/>
        <v>6.0331825037707392E-5</v>
      </c>
      <c r="K3450" s="4">
        <f t="shared" si="215"/>
        <v>-1.7841734539969835E-5</v>
      </c>
    </row>
    <row r="3451" spans="2:11" ht="15" customHeight="1">
      <c r="B3451" s="3" t="s">
        <v>140</v>
      </c>
      <c r="C3451" s="3" t="s">
        <v>11</v>
      </c>
      <c r="D3451" s="3" t="str">
        <f t="shared" si="212"/>
        <v>Check</v>
      </c>
      <c r="E3451" s="3">
        <v>4</v>
      </c>
      <c r="F3451" s="4">
        <v>-0.29250606000000001</v>
      </c>
      <c r="G3451" s="4">
        <v>-1.3016799699999999</v>
      </c>
      <c r="H3451" s="4">
        <v>-1.5302896699999999</v>
      </c>
      <c r="I3451" s="4">
        <f t="shared" si="213"/>
        <v>-0.29250606000000001</v>
      </c>
      <c r="J3451" s="4">
        <f t="shared" si="214"/>
        <v>6.0331825037707392E-5</v>
      </c>
      <c r="K3451" s="4">
        <f t="shared" si="215"/>
        <v>-1.764742443438914E-5</v>
      </c>
    </row>
    <row r="3452" spans="2:11" ht="15" customHeight="1">
      <c r="B3452" s="3" t="s">
        <v>140</v>
      </c>
      <c r="C3452" s="3" t="s">
        <v>12</v>
      </c>
      <c r="D3452" s="3" t="str">
        <f t="shared" si="212"/>
        <v>Check</v>
      </c>
      <c r="E3452" s="3">
        <v>4</v>
      </c>
      <c r="F3452" s="4">
        <v>-0.34580851000000001</v>
      </c>
      <c r="G3452" s="4">
        <v>-1.3645158900000001</v>
      </c>
      <c r="H3452" s="4">
        <v>-1.6024713100000001</v>
      </c>
      <c r="I3452" s="4">
        <f t="shared" si="213"/>
        <v>-0.34580851000000001</v>
      </c>
      <c r="J3452" s="4">
        <f t="shared" si="214"/>
        <v>6.0331825037707392E-5</v>
      </c>
      <c r="K3452" s="4">
        <f t="shared" si="215"/>
        <v>-2.0863258521870286E-5</v>
      </c>
    </row>
    <row r="3453" spans="2:11" ht="15" customHeight="1">
      <c r="B3453" s="3" t="s">
        <v>140</v>
      </c>
      <c r="C3453" s="3" t="s">
        <v>13</v>
      </c>
      <c r="D3453" s="3" t="str">
        <f t="shared" si="212"/>
        <v>Check</v>
      </c>
      <c r="E3453" s="3">
        <v>12</v>
      </c>
      <c r="F3453" s="4">
        <v>0.19772603999999999</v>
      </c>
      <c r="G3453" s="4">
        <v>-0.12927859</v>
      </c>
      <c r="H3453" s="4">
        <v>-0.11209494</v>
      </c>
      <c r="I3453" s="4">
        <f t="shared" si="213"/>
        <v>0.19772603999999999</v>
      </c>
      <c r="J3453" s="4">
        <f t="shared" si="214"/>
        <v>1.8099547511312217E-4</v>
      </c>
      <c r="K3453" s="4">
        <f t="shared" si="215"/>
        <v>3.5787518552036198E-5</v>
      </c>
    </row>
    <row r="3454" spans="2:11" ht="15" customHeight="1">
      <c r="B3454" s="3" t="s">
        <v>140</v>
      </c>
      <c r="C3454" s="3" t="s">
        <v>39</v>
      </c>
      <c r="D3454" s="3" t="str">
        <f t="shared" si="212"/>
        <v>Check</v>
      </c>
      <c r="E3454" s="3">
        <v>12</v>
      </c>
      <c r="F3454" s="4">
        <v>0.15259728</v>
      </c>
      <c r="G3454" s="4">
        <v>-0.18986225000000001</v>
      </c>
      <c r="H3454" s="4">
        <v>-0.18705369999999999</v>
      </c>
      <c r="I3454" s="4">
        <f t="shared" si="213"/>
        <v>0.15259728</v>
      </c>
      <c r="J3454" s="4">
        <f t="shared" si="214"/>
        <v>1.8099547511312217E-4</v>
      </c>
      <c r="K3454" s="4">
        <f t="shared" si="215"/>
        <v>2.7619417194570134E-5</v>
      </c>
    </row>
    <row r="3455" spans="2:11" ht="15" customHeight="1">
      <c r="B3455" s="3" t="s">
        <v>140</v>
      </c>
      <c r="C3455" s="3" t="s">
        <v>14</v>
      </c>
      <c r="D3455" s="3" t="str">
        <f t="shared" si="212"/>
        <v>Check</v>
      </c>
      <c r="E3455" s="3">
        <v>12</v>
      </c>
      <c r="F3455" s="4">
        <v>-0.36267465999999998</v>
      </c>
      <c r="G3455" s="4">
        <v>-0.89350430000000003</v>
      </c>
      <c r="H3455" s="4">
        <v>-1.05913944</v>
      </c>
      <c r="I3455" s="4">
        <f t="shared" si="213"/>
        <v>-0.36267465999999998</v>
      </c>
      <c r="J3455" s="4">
        <f t="shared" si="214"/>
        <v>1.8099547511312217E-4</v>
      </c>
      <c r="K3455" s="4">
        <f t="shared" si="215"/>
        <v>-6.5642472398190043E-5</v>
      </c>
    </row>
    <row r="3456" spans="2:11" ht="15" customHeight="1">
      <c r="B3456" s="3" t="s">
        <v>140</v>
      </c>
      <c r="C3456" s="3" t="s">
        <v>15</v>
      </c>
      <c r="D3456" s="3" t="str">
        <f t="shared" si="212"/>
        <v>Check</v>
      </c>
      <c r="E3456" s="3">
        <v>12</v>
      </c>
      <c r="F3456" s="4">
        <v>-0.46355583</v>
      </c>
      <c r="G3456" s="4">
        <v>-1.1068607500000001</v>
      </c>
      <c r="H3456" s="4">
        <v>-1.32358387</v>
      </c>
      <c r="I3456" s="4">
        <f t="shared" si="213"/>
        <v>-0.46355583</v>
      </c>
      <c r="J3456" s="4">
        <f t="shared" si="214"/>
        <v>1.8099547511312217E-4</v>
      </c>
      <c r="K3456" s="4">
        <f t="shared" si="215"/>
        <v>-8.3901507692307691E-5</v>
      </c>
    </row>
    <row r="3457" spans="2:11" ht="15" customHeight="1">
      <c r="B3457" s="3" t="s">
        <v>140</v>
      </c>
      <c r="C3457" s="3" t="s">
        <v>16</v>
      </c>
      <c r="D3457" s="3" t="str">
        <f t="shared" si="212"/>
        <v>Check</v>
      </c>
      <c r="E3457" s="3">
        <v>12</v>
      </c>
      <c r="F3457" s="4">
        <v>-0.23503325</v>
      </c>
      <c r="G3457" s="4">
        <v>-1.0163941999999999</v>
      </c>
      <c r="H3457" s="4">
        <v>-1.19759047</v>
      </c>
      <c r="I3457" s="4">
        <f t="shared" si="213"/>
        <v>-0.23503325</v>
      </c>
      <c r="J3457" s="4">
        <f t="shared" si="214"/>
        <v>1.8099547511312217E-4</v>
      </c>
      <c r="K3457" s="4">
        <f t="shared" si="215"/>
        <v>-4.2539954751131223E-5</v>
      </c>
    </row>
    <row r="3458" spans="2:11" ht="15" customHeight="1">
      <c r="B3458" s="3" t="s">
        <v>140</v>
      </c>
      <c r="C3458" s="3" t="s">
        <v>17</v>
      </c>
      <c r="D3458" s="3" t="str">
        <f t="shared" si="212"/>
        <v>Check</v>
      </c>
      <c r="E3458" s="3">
        <v>12</v>
      </c>
      <c r="F3458" s="4">
        <v>-0.22258555999999999</v>
      </c>
      <c r="G3458" s="4">
        <v>-1.0648736700000001</v>
      </c>
      <c r="H3458" s="4">
        <v>-1.2549500899999999</v>
      </c>
      <c r="I3458" s="4">
        <f t="shared" si="213"/>
        <v>-0.22258555999999999</v>
      </c>
      <c r="J3458" s="4">
        <f t="shared" si="214"/>
        <v>1.8099547511312217E-4</v>
      </c>
      <c r="K3458" s="4">
        <f t="shared" si="215"/>
        <v>-4.0286979185520359E-5</v>
      </c>
    </row>
    <row r="3459" spans="2:11" ht="15" customHeight="1">
      <c r="B3459" s="3" t="s">
        <v>140</v>
      </c>
      <c r="C3459" s="3" t="s">
        <v>18</v>
      </c>
      <c r="D3459" s="3" t="str">
        <f t="shared" si="212"/>
        <v>Check</v>
      </c>
      <c r="E3459" s="3">
        <v>12</v>
      </c>
      <c r="F3459" s="4">
        <v>-0.21649315</v>
      </c>
      <c r="G3459" s="4">
        <v>-1.10741171</v>
      </c>
      <c r="H3459" s="4">
        <v>-1.3047895700000001</v>
      </c>
      <c r="I3459" s="4">
        <f t="shared" si="213"/>
        <v>-0.21649315</v>
      </c>
      <c r="J3459" s="4">
        <f t="shared" si="214"/>
        <v>1.8099547511312217E-4</v>
      </c>
      <c r="K3459" s="4">
        <f t="shared" si="215"/>
        <v>-3.9184280542986421E-5</v>
      </c>
    </row>
    <row r="3460" spans="2:11" ht="15" customHeight="1">
      <c r="B3460" s="3" t="s">
        <v>140</v>
      </c>
      <c r="C3460" s="3" t="s">
        <v>19</v>
      </c>
      <c r="D3460" s="3" t="str">
        <f t="shared" si="212"/>
        <v>Check</v>
      </c>
      <c r="E3460" s="3">
        <v>12</v>
      </c>
      <c r="F3460" s="4">
        <v>-0.23369034999999999</v>
      </c>
      <c r="G3460" s="4">
        <v>-1.1720800099999999</v>
      </c>
      <c r="H3460" s="4">
        <v>-1.38104647</v>
      </c>
      <c r="I3460" s="4">
        <f t="shared" si="213"/>
        <v>-0.23369034999999999</v>
      </c>
      <c r="J3460" s="4">
        <f t="shared" si="214"/>
        <v>1.8099547511312217E-4</v>
      </c>
      <c r="K3460" s="4">
        <f t="shared" si="215"/>
        <v>-4.2296895927601804E-5</v>
      </c>
    </row>
    <row r="3461" spans="2:11" ht="15" customHeight="1">
      <c r="B3461" s="3" t="s">
        <v>140</v>
      </c>
      <c r="C3461" s="3" t="s">
        <v>20</v>
      </c>
      <c r="D3461" s="3" t="str">
        <f t="shared" ref="D3461:D3524" si="216">IF(I3461=F3461,"Check",IF(I3461=G3461,"Raise 3x", IF(I3461=H3461,"Raise 4x", "ERROR")))</f>
        <v>Check</v>
      </c>
      <c r="E3461" s="3">
        <v>12</v>
      </c>
      <c r="F3461" s="4">
        <v>-0.22306558000000001</v>
      </c>
      <c r="G3461" s="4">
        <v>-1.1771922399999999</v>
      </c>
      <c r="H3461" s="4">
        <v>-1.38650546</v>
      </c>
      <c r="I3461" s="4">
        <f t="shared" ref="I3461:I3524" si="217">MAX(F3461:H3461)</f>
        <v>-0.22306558000000001</v>
      </c>
      <c r="J3461" s="4">
        <f t="shared" ref="J3461:J3524" si="218">E3461/(COMBIN(52,2)*50)</f>
        <v>1.8099547511312217E-4</v>
      </c>
      <c r="K3461" s="4">
        <f t="shared" ref="K3461:K3524" si="219">J3461*I3461</f>
        <v>-4.0373860633484165E-5</v>
      </c>
    </row>
    <row r="3462" spans="2:11" ht="15" customHeight="1">
      <c r="B3462" s="3" t="s">
        <v>140</v>
      </c>
      <c r="C3462" s="3" t="s">
        <v>21</v>
      </c>
      <c r="D3462" s="3" t="str">
        <f t="shared" si="216"/>
        <v>Check</v>
      </c>
      <c r="E3462" s="3">
        <v>12</v>
      </c>
      <c r="F3462" s="4">
        <v>-0.20326404000000001</v>
      </c>
      <c r="G3462" s="4">
        <v>-1.15038789</v>
      </c>
      <c r="H3462" s="4">
        <v>-1.3538726699999999</v>
      </c>
      <c r="I3462" s="4">
        <f t="shared" si="217"/>
        <v>-0.20326404000000001</v>
      </c>
      <c r="J3462" s="4">
        <f t="shared" si="218"/>
        <v>1.8099547511312217E-4</v>
      </c>
      <c r="K3462" s="4">
        <f t="shared" si="219"/>
        <v>-3.6789871493212668E-5</v>
      </c>
    </row>
    <row r="3463" spans="2:11" ht="15" customHeight="1">
      <c r="B3463" s="3" t="s">
        <v>140</v>
      </c>
      <c r="C3463" s="3" t="s">
        <v>22</v>
      </c>
      <c r="D3463" s="3" t="str">
        <f t="shared" si="216"/>
        <v>Check</v>
      </c>
      <c r="E3463" s="3">
        <v>12</v>
      </c>
      <c r="F3463" s="4">
        <v>-0.20142658999999999</v>
      </c>
      <c r="G3463" s="4">
        <v>-1.1516762199999999</v>
      </c>
      <c r="H3463" s="4">
        <v>-1.35505265</v>
      </c>
      <c r="I3463" s="4">
        <f t="shared" si="217"/>
        <v>-0.20142658999999999</v>
      </c>
      <c r="J3463" s="4">
        <f t="shared" si="218"/>
        <v>1.8099547511312217E-4</v>
      </c>
      <c r="K3463" s="4">
        <f t="shared" si="219"/>
        <v>-3.6457301357466061E-5</v>
      </c>
    </row>
    <row r="3464" spans="2:11" ht="15" customHeight="1">
      <c r="B3464" s="3" t="s">
        <v>140</v>
      </c>
      <c r="C3464" s="3" t="s">
        <v>23</v>
      </c>
      <c r="D3464" s="3" t="str">
        <f t="shared" si="216"/>
        <v>Check</v>
      </c>
      <c r="E3464" s="3">
        <v>12</v>
      </c>
      <c r="F3464" s="4">
        <v>-0.19872745999999999</v>
      </c>
      <c r="G3464" s="4">
        <v>-1.1491380499999999</v>
      </c>
      <c r="H3464" s="4">
        <v>-1.3516408200000001</v>
      </c>
      <c r="I3464" s="4">
        <f t="shared" si="217"/>
        <v>-0.19872745999999999</v>
      </c>
      <c r="J3464" s="4">
        <f t="shared" si="218"/>
        <v>1.8099547511312217E-4</v>
      </c>
      <c r="K3464" s="4">
        <f t="shared" si="219"/>
        <v>-3.5968771040723983E-5</v>
      </c>
    </row>
    <row r="3465" spans="2:11" ht="15" customHeight="1">
      <c r="B3465" s="3" t="s">
        <v>140</v>
      </c>
      <c r="C3465" s="3" t="s">
        <v>24</v>
      </c>
      <c r="D3465" s="3" t="str">
        <f t="shared" si="216"/>
        <v>Check</v>
      </c>
      <c r="E3465" s="3">
        <v>12</v>
      </c>
      <c r="F3465" s="4">
        <v>-0.22759383999999999</v>
      </c>
      <c r="G3465" s="4">
        <v>-1.1890926399999999</v>
      </c>
      <c r="H3465" s="4">
        <v>-1.40132609</v>
      </c>
      <c r="I3465" s="4">
        <f t="shared" si="217"/>
        <v>-0.22759383999999999</v>
      </c>
      <c r="J3465" s="4">
        <f t="shared" si="218"/>
        <v>1.8099547511312217E-4</v>
      </c>
      <c r="K3465" s="4">
        <f t="shared" si="219"/>
        <v>-4.1193455203619905E-5</v>
      </c>
    </row>
    <row r="3466" spans="2:11" ht="15" customHeight="1">
      <c r="B3466" s="3" t="s">
        <v>141</v>
      </c>
      <c r="C3466" s="3" t="s">
        <v>51</v>
      </c>
      <c r="D3466" s="3" t="str">
        <f t="shared" si="216"/>
        <v>Check</v>
      </c>
      <c r="E3466" s="3">
        <v>4</v>
      </c>
      <c r="F3466" s="4">
        <v>9.1437050000000006E-2</v>
      </c>
      <c r="G3466" s="4">
        <v>-0.22023061999999999</v>
      </c>
      <c r="H3466" s="4">
        <v>-0.20054657000000001</v>
      </c>
      <c r="I3466" s="4">
        <f t="shared" si="217"/>
        <v>9.1437050000000006E-2</v>
      </c>
      <c r="J3466" s="4">
        <f t="shared" si="218"/>
        <v>6.0331825037707392E-5</v>
      </c>
      <c r="K3466" s="4">
        <f t="shared" si="219"/>
        <v>5.516564102564103E-6</v>
      </c>
    </row>
    <row r="3467" spans="2:11" ht="15" customHeight="1">
      <c r="B3467" s="3" t="s">
        <v>141</v>
      </c>
      <c r="C3467" s="3" t="s">
        <v>1</v>
      </c>
      <c r="D3467" s="3" t="str">
        <f t="shared" si="216"/>
        <v>Check</v>
      </c>
      <c r="E3467" s="3">
        <v>4</v>
      </c>
      <c r="F3467" s="4">
        <v>2.0332969999999999E-2</v>
      </c>
      <c r="G3467" s="4">
        <v>-0.30819220000000003</v>
      </c>
      <c r="H3467" s="4">
        <v>-0.30352697000000001</v>
      </c>
      <c r="I3467" s="4">
        <f t="shared" si="217"/>
        <v>2.0332969999999999E-2</v>
      </c>
      <c r="J3467" s="4">
        <f t="shared" si="218"/>
        <v>6.0331825037707392E-5</v>
      </c>
      <c r="K3467" s="4">
        <f t="shared" si="219"/>
        <v>1.2267251885369532E-6</v>
      </c>
    </row>
    <row r="3468" spans="2:11" ht="15" customHeight="1">
      <c r="B3468" s="3" t="s">
        <v>141</v>
      </c>
      <c r="C3468" s="3" t="s">
        <v>3</v>
      </c>
      <c r="D3468" s="3" t="str">
        <f t="shared" si="216"/>
        <v>Check</v>
      </c>
      <c r="E3468" s="3">
        <v>4</v>
      </c>
      <c r="F3468" s="4">
        <v>-0.25770801999999998</v>
      </c>
      <c r="G3468" s="4">
        <v>-0.75694645000000005</v>
      </c>
      <c r="H3468" s="4">
        <v>-0.84742267999999998</v>
      </c>
      <c r="I3468" s="4">
        <f t="shared" si="217"/>
        <v>-0.25770801999999998</v>
      </c>
      <c r="J3468" s="4">
        <f t="shared" si="218"/>
        <v>6.0331825037707392E-5</v>
      </c>
      <c r="K3468" s="4">
        <f t="shared" si="219"/>
        <v>-1.5547995173453995E-5</v>
      </c>
    </row>
    <row r="3469" spans="2:11" ht="15" customHeight="1">
      <c r="B3469" s="3" t="s">
        <v>141</v>
      </c>
      <c r="C3469" s="3" t="s">
        <v>5</v>
      </c>
      <c r="D3469" s="3" t="str">
        <f t="shared" si="216"/>
        <v>Check</v>
      </c>
      <c r="E3469" s="3">
        <v>4</v>
      </c>
      <c r="F3469" s="4">
        <v>-0.45761364999999998</v>
      </c>
      <c r="G3469" s="4">
        <v>-1.4076246400000001</v>
      </c>
      <c r="H3469" s="4">
        <v>-1.6484875999999999</v>
      </c>
      <c r="I3469" s="4">
        <f t="shared" si="217"/>
        <v>-0.45761364999999998</v>
      </c>
      <c r="J3469" s="4">
        <f t="shared" si="218"/>
        <v>6.0331825037707392E-5</v>
      </c>
      <c r="K3469" s="4">
        <f t="shared" si="219"/>
        <v>-2.7608666666666665E-5</v>
      </c>
    </row>
    <row r="3470" spans="2:11" ht="15" customHeight="1">
      <c r="B3470" s="3" t="s">
        <v>141</v>
      </c>
      <c r="C3470" s="3" t="s">
        <v>6</v>
      </c>
      <c r="D3470" s="3" t="str">
        <f t="shared" si="216"/>
        <v>Check</v>
      </c>
      <c r="E3470" s="3">
        <v>4</v>
      </c>
      <c r="F3470" s="4">
        <v>-0.42452378000000002</v>
      </c>
      <c r="G3470" s="4">
        <v>-1.42443739</v>
      </c>
      <c r="H3470" s="4">
        <v>-1.6722969299999999</v>
      </c>
      <c r="I3470" s="4">
        <f t="shared" si="217"/>
        <v>-0.42452378000000002</v>
      </c>
      <c r="J3470" s="4">
        <f t="shared" si="218"/>
        <v>6.0331825037707392E-5</v>
      </c>
      <c r="K3470" s="4">
        <f t="shared" si="219"/>
        <v>-2.5612294419306187E-5</v>
      </c>
    </row>
    <row r="3471" spans="2:11" ht="15" customHeight="1">
      <c r="B3471" s="3" t="s">
        <v>141</v>
      </c>
      <c r="C3471" s="3" t="s">
        <v>7</v>
      </c>
      <c r="D3471" s="3" t="str">
        <f t="shared" si="216"/>
        <v>Check</v>
      </c>
      <c r="E3471" s="3">
        <v>4</v>
      </c>
      <c r="F3471" s="4">
        <v>-0.40435049000000001</v>
      </c>
      <c r="G3471" s="4">
        <v>-1.4439014299999999</v>
      </c>
      <c r="H3471" s="4">
        <v>-1.6989103999999999</v>
      </c>
      <c r="I3471" s="4">
        <f t="shared" si="217"/>
        <v>-0.40435049000000001</v>
      </c>
      <c r="J3471" s="4">
        <f t="shared" si="218"/>
        <v>6.0331825037707392E-5</v>
      </c>
      <c r="K3471" s="4">
        <f t="shared" si="219"/>
        <v>-2.4395203016591252E-5</v>
      </c>
    </row>
    <row r="3472" spans="2:11" ht="15" customHeight="1">
      <c r="B3472" s="3" t="s">
        <v>141</v>
      </c>
      <c r="C3472" s="3" t="s">
        <v>8</v>
      </c>
      <c r="D3472" s="3" t="str">
        <f t="shared" si="216"/>
        <v>Check</v>
      </c>
      <c r="E3472" s="3">
        <v>4</v>
      </c>
      <c r="F3472" s="4">
        <v>-0.39227725000000002</v>
      </c>
      <c r="G3472" s="4">
        <v>-1.44765532</v>
      </c>
      <c r="H3472" s="4">
        <v>-1.70264053</v>
      </c>
      <c r="I3472" s="4">
        <f t="shared" si="217"/>
        <v>-0.39227725000000002</v>
      </c>
      <c r="J3472" s="4">
        <f t="shared" si="218"/>
        <v>6.0331825037707392E-5</v>
      </c>
      <c r="K3472" s="4">
        <f t="shared" si="219"/>
        <v>-2.3666802413273003E-5</v>
      </c>
    </row>
    <row r="3473" spans="2:11" ht="15" customHeight="1">
      <c r="B3473" s="3" t="s">
        <v>141</v>
      </c>
      <c r="C3473" s="3" t="s">
        <v>9</v>
      </c>
      <c r="D3473" s="3" t="str">
        <f t="shared" si="216"/>
        <v>Check</v>
      </c>
      <c r="E3473" s="3">
        <v>4</v>
      </c>
      <c r="F3473" s="4">
        <v>-0.39304325000000001</v>
      </c>
      <c r="G3473" s="4">
        <v>-1.46221019</v>
      </c>
      <c r="H3473" s="4">
        <v>-1.71887816</v>
      </c>
      <c r="I3473" s="4">
        <f t="shared" si="217"/>
        <v>-0.39304325000000001</v>
      </c>
      <c r="J3473" s="4">
        <f t="shared" si="218"/>
        <v>6.0331825037707392E-5</v>
      </c>
      <c r="K3473" s="4">
        <f t="shared" si="219"/>
        <v>-2.3713016591251886E-5</v>
      </c>
    </row>
    <row r="3474" spans="2:11" ht="15" customHeight="1">
      <c r="B3474" s="3" t="s">
        <v>141</v>
      </c>
      <c r="C3474" s="3" t="s">
        <v>10</v>
      </c>
      <c r="D3474" s="3" t="str">
        <f t="shared" si="216"/>
        <v>Check</v>
      </c>
      <c r="E3474" s="3">
        <v>4</v>
      </c>
      <c r="F3474" s="4">
        <v>-0.37527245999999997</v>
      </c>
      <c r="G3474" s="4">
        <v>-1.43307114</v>
      </c>
      <c r="H3474" s="4">
        <v>-1.68374706</v>
      </c>
      <c r="I3474" s="4">
        <f t="shared" si="217"/>
        <v>-0.37527245999999997</v>
      </c>
      <c r="J3474" s="4">
        <f t="shared" si="218"/>
        <v>6.0331825037707392E-5</v>
      </c>
      <c r="K3474" s="4">
        <f t="shared" si="219"/>
        <v>-2.2640872398190045E-5</v>
      </c>
    </row>
    <row r="3475" spans="2:11" ht="15" customHeight="1">
      <c r="B3475" s="3" t="s">
        <v>141</v>
      </c>
      <c r="C3475" s="3" t="s">
        <v>11</v>
      </c>
      <c r="D3475" s="3" t="str">
        <f t="shared" si="216"/>
        <v>Check</v>
      </c>
      <c r="E3475" s="3">
        <v>4</v>
      </c>
      <c r="F3475" s="4">
        <v>-0.37203150000000001</v>
      </c>
      <c r="G3475" s="4">
        <v>-1.4301076699999999</v>
      </c>
      <c r="H3475" s="4">
        <v>-1.67982717</v>
      </c>
      <c r="I3475" s="4">
        <f t="shared" si="217"/>
        <v>-0.37203150000000001</v>
      </c>
      <c r="J3475" s="4">
        <f t="shared" si="218"/>
        <v>6.0331825037707392E-5</v>
      </c>
      <c r="K3475" s="4">
        <f t="shared" si="219"/>
        <v>-2.2445339366515839E-5</v>
      </c>
    </row>
    <row r="3476" spans="2:11" ht="15" customHeight="1">
      <c r="B3476" s="3" t="s">
        <v>141</v>
      </c>
      <c r="C3476" s="3" t="s">
        <v>12</v>
      </c>
      <c r="D3476" s="3" t="str">
        <f t="shared" si="216"/>
        <v>Check</v>
      </c>
      <c r="E3476" s="3">
        <v>4</v>
      </c>
      <c r="F3476" s="4">
        <v>-0.37945585999999998</v>
      </c>
      <c r="G3476" s="4">
        <v>-1.44379798</v>
      </c>
      <c r="H3476" s="4">
        <v>-1.69696716</v>
      </c>
      <c r="I3476" s="4">
        <f t="shared" si="217"/>
        <v>-0.37945585999999998</v>
      </c>
      <c r="J3476" s="4">
        <f t="shared" si="218"/>
        <v>6.0331825037707392E-5</v>
      </c>
      <c r="K3476" s="4">
        <f t="shared" si="219"/>
        <v>-2.2893264555052791E-5</v>
      </c>
    </row>
    <row r="3477" spans="2:11" ht="15" customHeight="1">
      <c r="B3477" s="3" t="s">
        <v>141</v>
      </c>
      <c r="C3477" s="3" t="s">
        <v>13</v>
      </c>
      <c r="D3477" s="3" t="str">
        <f t="shared" si="216"/>
        <v>Check</v>
      </c>
      <c r="E3477" s="3">
        <v>12</v>
      </c>
      <c r="F3477" s="4">
        <v>0.16229289999999999</v>
      </c>
      <c r="G3477" s="4">
        <v>-0.13847166999999999</v>
      </c>
      <c r="H3477" s="4">
        <v>-0.11240650000000001</v>
      </c>
      <c r="I3477" s="4">
        <f t="shared" si="217"/>
        <v>0.16229289999999999</v>
      </c>
      <c r="J3477" s="4">
        <f t="shared" si="218"/>
        <v>1.8099547511312217E-4</v>
      </c>
      <c r="K3477" s="4">
        <f t="shared" si="219"/>
        <v>2.9374280542986422E-5</v>
      </c>
    </row>
    <row r="3478" spans="2:11" ht="15" customHeight="1">
      <c r="B3478" s="3" t="s">
        <v>141</v>
      </c>
      <c r="C3478" s="3" t="s">
        <v>39</v>
      </c>
      <c r="D3478" s="3" t="str">
        <f t="shared" si="216"/>
        <v>Check</v>
      </c>
      <c r="E3478" s="3">
        <v>12</v>
      </c>
      <c r="F3478" s="4">
        <v>0.11541183000000001</v>
      </c>
      <c r="G3478" s="4">
        <v>-0.20352735999999999</v>
      </c>
      <c r="H3478" s="4">
        <v>-0.19282961000000001</v>
      </c>
      <c r="I3478" s="4">
        <f t="shared" si="217"/>
        <v>0.11541183000000001</v>
      </c>
      <c r="J3478" s="4">
        <f t="shared" si="218"/>
        <v>1.8099547511312217E-4</v>
      </c>
      <c r="K3478" s="4">
        <f t="shared" si="219"/>
        <v>2.0889019004524889E-5</v>
      </c>
    </row>
    <row r="3479" spans="2:11" ht="15" customHeight="1">
      <c r="B3479" s="3" t="s">
        <v>141</v>
      </c>
      <c r="C3479" s="3" t="s">
        <v>14</v>
      </c>
      <c r="D3479" s="3" t="str">
        <f t="shared" si="216"/>
        <v>Check</v>
      </c>
      <c r="E3479" s="3">
        <v>12</v>
      </c>
      <c r="F3479" s="4">
        <v>-0.36277450999999999</v>
      </c>
      <c r="G3479" s="4">
        <v>-0.81425177999999998</v>
      </c>
      <c r="H3479" s="4">
        <v>-0.95060193000000004</v>
      </c>
      <c r="I3479" s="4">
        <f t="shared" si="217"/>
        <v>-0.36277450999999999</v>
      </c>
      <c r="J3479" s="4">
        <f t="shared" si="218"/>
        <v>1.8099547511312217E-4</v>
      </c>
      <c r="K3479" s="4">
        <f t="shared" si="219"/>
        <v>-6.5660544796380092E-5</v>
      </c>
    </row>
    <row r="3480" spans="2:11" ht="15" customHeight="1">
      <c r="B3480" s="3" t="s">
        <v>141</v>
      </c>
      <c r="C3480" s="3" t="s">
        <v>15</v>
      </c>
      <c r="D3480" s="3" t="str">
        <f t="shared" si="216"/>
        <v>Check</v>
      </c>
      <c r="E3480" s="3">
        <v>12</v>
      </c>
      <c r="F3480" s="4">
        <v>-0.12950901000000001</v>
      </c>
      <c r="G3480" s="4">
        <v>-0.61301739</v>
      </c>
      <c r="H3480" s="4">
        <v>-0.69437294000000005</v>
      </c>
      <c r="I3480" s="4">
        <f t="shared" si="217"/>
        <v>-0.12950901000000001</v>
      </c>
      <c r="J3480" s="4">
        <f t="shared" si="218"/>
        <v>1.8099547511312217E-4</v>
      </c>
      <c r="K3480" s="4">
        <f t="shared" si="219"/>
        <v>-2.3440544796380093E-5</v>
      </c>
    </row>
    <row r="3481" spans="2:11" ht="15" customHeight="1">
      <c r="B3481" s="3" t="s">
        <v>141</v>
      </c>
      <c r="C3481" s="3" t="s">
        <v>16</v>
      </c>
      <c r="D3481" s="3" t="str">
        <f t="shared" si="216"/>
        <v>Check</v>
      </c>
      <c r="E3481" s="3">
        <v>12</v>
      </c>
      <c r="F3481" s="4">
        <v>-0.53794622000000003</v>
      </c>
      <c r="G3481" s="4">
        <v>-1.18463395</v>
      </c>
      <c r="H3481" s="4">
        <v>-1.41128444</v>
      </c>
      <c r="I3481" s="4">
        <f t="shared" si="217"/>
        <v>-0.53794622000000003</v>
      </c>
      <c r="J3481" s="4">
        <f t="shared" si="218"/>
        <v>1.8099547511312217E-4</v>
      </c>
      <c r="K3481" s="4">
        <f t="shared" si="219"/>
        <v>-9.7365831674208153E-5</v>
      </c>
    </row>
    <row r="3482" spans="2:11" ht="15" customHeight="1">
      <c r="B3482" s="3" t="s">
        <v>141</v>
      </c>
      <c r="C3482" s="3" t="s">
        <v>17</v>
      </c>
      <c r="D3482" s="3" t="str">
        <f t="shared" si="216"/>
        <v>Check</v>
      </c>
      <c r="E3482" s="3">
        <v>12</v>
      </c>
      <c r="F3482" s="4">
        <v>-0.30963661999999997</v>
      </c>
      <c r="G3482" s="4">
        <v>-1.20441318</v>
      </c>
      <c r="H3482" s="4">
        <v>-1.4191248700000001</v>
      </c>
      <c r="I3482" s="4">
        <f t="shared" si="217"/>
        <v>-0.30963661999999997</v>
      </c>
      <c r="J3482" s="4">
        <f t="shared" si="218"/>
        <v>1.8099547511312217E-4</v>
      </c>
      <c r="K3482" s="4">
        <f t="shared" si="219"/>
        <v>-5.6042827149321262E-5</v>
      </c>
    </row>
    <row r="3483" spans="2:11" ht="15" customHeight="1">
      <c r="B3483" s="3" t="s">
        <v>141</v>
      </c>
      <c r="C3483" s="3" t="s">
        <v>18</v>
      </c>
      <c r="D3483" s="3" t="str">
        <f t="shared" si="216"/>
        <v>Check</v>
      </c>
      <c r="E3483" s="3">
        <v>12</v>
      </c>
      <c r="F3483" s="4">
        <v>-0.30028873</v>
      </c>
      <c r="G3483" s="4">
        <v>-1.2418877500000001</v>
      </c>
      <c r="H3483" s="4">
        <v>-1.4627503500000001</v>
      </c>
      <c r="I3483" s="4">
        <f t="shared" si="217"/>
        <v>-0.30028873</v>
      </c>
      <c r="J3483" s="4">
        <f t="shared" si="218"/>
        <v>1.8099547511312217E-4</v>
      </c>
      <c r="K3483" s="4">
        <f t="shared" si="219"/>
        <v>-5.4350901357466062E-5</v>
      </c>
    </row>
    <row r="3484" spans="2:11" ht="15" customHeight="1">
      <c r="B3484" s="3" t="s">
        <v>141</v>
      </c>
      <c r="C3484" s="3" t="s">
        <v>19</v>
      </c>
      <c r="D3484" s="3" t="str">
        <f t="shared" si="216"/>
        <v>Check</v>
      </c>
      <c r="E3484" s="3">
        <v>12</v>
      </c>
      <c r="F3484" s="4">
        <v>-0.30359818999999999</v>
      </c>
      <c r="G3484" s="4">
        <v>-1.28193198</v>
      </c>
      <c r="H3484" s="4">
        <v>-1.50911013</v>
      </c>
      <c r="I3484" s="4">
        <f t="shared" si="217"/>
        <v>-0.30359818999999999</v>
      </c>
      <c r="J3484" s="4">
        <f t="shared" si="218"/>
        <v>1.8099547511312217E-4</v>
      </c>
      <c r="K3484" s="4">
        <f t="shared" si="219"/>
        <v>-5.4949898642533934E-5</v>
      </c>
    </row>
    <row r="3485" spans="2:11" ht="15" customHeight="1">
      <c r="B3485" s="3" t="s">
        <v>141</v>
      </c>
      <c r="C3485" s="3" t="s">
        <v>20</v>
      </c>
      <c r="D3485" s="3" t="str">
        <f t="shared" si="216"/>
        <v>Check</v>
      </c>
      <c r="E3485" s="3">
        <v>12</v>
      </c>
      <c r="F3485" s="4">
        <v>-0.29181012000000001</v>
      </c>
      <c r="G3485" s="4">
        <v>-1.28596428</v>
      </c>
      <c r="H3485" s="4">
        <v>-1.51322142</v>
      </c>
      <c r="I3485" s="4">
        <f t="shared" si="217"/>
        <v>-0.29181012000000001</v>
      </c>
      <c r="J3485" s="4">
        <f t="shared" si="218"/>
        <v>1.8099547511312217E-4</v>
      </c>
      <c r="K3485" s="4">
        <f t="shared" si="219"/>
        <v>-5.2816311312217193E-5</v>
      </c>
    </row>
    <row r="3486" spans="2:11" ht="15" customHeight="1">
      <c r="B3486" s="3" t="s">
        <v>141</v>
      </c>
      <c r="C3486" s="3" t="s">
        <v>21</v>
      </c>
      <c r="D3486" s="3" t="str">
        <f t="shared" si="216"/>
        <v>Check</v>
      </c>
      <c r="E3486" s="3">
        <v>12</v>
      </c>
      <c r="F3486" s="4">
        <v>-0.29246457999999997</v>
      </c>
      <c r="G3486" s="4">
        <v>-1.2993790599999999</v>
      </c>
      <c r="H3486" s="4">
        <v>-1.5281342899999999</v>
      </c>
      <c r="I3486" s="4">
        <f t="shared" si="217"/>
        <v>-0.29246457999999997</v>
      </c>
      <c r="J3486" s="4">
        <f t="shared" si="218"/>
        <v>1.8099547511312217E-4</v>
      </c>
      <c r="K3486" s="4">
        <f t="shared" si="219"/>
        <v>-5.2934765610859722E-5</v>
      </c>
    </row>
    <row r="3487" spans="2:11" ht="15" customHeight="1">
      <c r="B3487" s="3" t="s">
        <v>141</v>
      </c>
      <c r="C3487" s="3" t="s">
        <v>22</v>
      </c>
      <c r="D3487" s="3" t="str">
        <f t="shared" si="216"/>
        <v>Check</v>
      </c>
      <c r="E3487" s="3">
        <v>12</v>
      </c>
      <c r="F3487" s="4">
        <v>-0.27692781</v>
      </c>
      <c r="G3487" s="4">
        <v>-1.27299026</v>
      </c>
      <c r="H3487" s="4">
        <v>-1.4960641699999999</v>
      </c>
      <c r="I3487" s="4">
        <f t="shared" si="217"/>
        <v>-0.27692781</v>
      </c>
      <c r="J3487" s="4">
        <f t="shared" si="218"/>
        <v>1.8099547511312217E-4</v>
      </c>
      <c r="K3487" s="4">
        <f t="shared" si="219"/>
        <v>-5.0122680542986424E-5</v>
      </c>
    </row>
    <row r="3488" spans="2:11" ht="15" customHeight="1">
      <c r="B3488" s="3" t="s">
        <v>141</v>
      </c>
      <c r="C3488" s="3" t="s">
        <v>23</v>
      </c>
      <c r="D3488" s="3" t="str">
        <f t="shared" si="216"/>
        <v>Check</v>
      </c>
      <c r="E3488" s="3">
        <v>12</v>
      </c>
      <c r="F3488" s="4">
        <v>-0.27421171999999999</v>
      </c>
      <c r="G3488" s="4">
        <v>-1.27045209</v>
      </c>
      <c r="H3488" s="4">
        <v>-1.49265235</v>
      </c>
      <c r="I3488" s="4">
        <f t="shared" si="217"/>
        <v>-0.27421171999999999</v>
      </c>
      <c r="J3488" s="4">
        <f t="shared" si="218"/>
        <v>1.8099547511312217E-4</v>
      </c>
      <c r="K3488" s="4">
        <f t="shared" si="219"/>
        <v>-4.9631080542986424E-5</v>
      </c>
    </row>
    <row r="3489" spans="2:11" ht="15" customHeight="1">
      <c r="B3489" s="3" t="s">
        <v>141</v>
      </c>
      <c r="C3489" s="3" t="s">
        <v>24</v>
      </c>
      <c r="D3489" s="3" t="str">
        <f t="shared" si="216"/>
        <v>Check</v>
      </c>
      <c r="E3489" s="3">
        <v>12</v>
      </c>
      <c r="F3489" s="4">
        <v>-0.28172281999999998</v>
      </c>
      <c r="G3489" s="4">
        <v>-1.28391688</v>
      </c>
      <c r="H3489" s="4">
        <v>-1.50948623</v>
      </c>
      <c r="I3489" s="4">
        <f t="shared" si="217"/>
        <v>-0.28172281999999998</v>
      </c>
      <c r="J3489" s="4">
        <f t="shared" si="218"/>
        <v>1.8099547511312217E-4</v>
      </c>
      <c r="K3489" s="4">
        <f t="shared" si="219"/>
        <v>-5.0990555656108593E-5</v>
      </c>
    </row>
    <row r="3490" spans="2:11" ht="15" customHeight="1">
      <c r="B3490" s="3" t="s">
        <v>142</v>
      </c>
      <c r="C3490" s="3" t="s">
        <v>51</v>
      </c>
      <c r="D3490" s="3" t="str">
        <f t="shared" si="216"/>
        <v>Check</v>
      </c>
      <c r="E3490" s="3">
        <v>4</v>
      </c>
      <c r="F3490" s="4">
        <v>0.13379926</v>
      </c>
      <c r="G3490" s="4">
        <v>-0.12379162</v>
      </c>
      <c r="H3490" s="4">
        <v>-7.7195890000000003E-2</v>
      </c>
      <c r="I3490" s="4">
        <f t="shared" si="217"/>
        <v>0.13379926</v>
      </c>
      <c r="J3490" s="4">
        <f t="shared" si="218"/>
        <v>6.0331825037707392E-5</v>
      </c>
      <c r="K3490" s="4">
        <f t="shared" si="219"/>
        <v>8.0723535444947206E-6</v>
      </c>
    </row>
    <row r="3491" spans="2:11" ht="15" customHeight="1">
      <c r="B3491" s="3" t="s">
        <v>142</v>
      </c>
      <c r="C3491" s="3" t="s">
        <v>1</v>
      </c>
      <c r="D3491" s="3" t="str">
        <f t="shared" si="216"/>
        <v>Check</v>
      </c>
      <c r="E3491" s="3">
        <v>4</v>
      </c>
      <c r="F3491" s="4">
        <v>5.4823139999999999E-2</v>
      </c>
      <c r="G3491" s="4">
        <v>-0.22921399000000001</v>
      </c>
      <c r="H3491" s="4">
        <v>-0.20151914000000001</v>
      </c>
      <c r="I3491" s="4">
        <f t="shared" si="217"/>
        <v>5.4823139999999999E-2</v>
      </c>
      <c r="J3491" s="4">
        <f t="shared" si="218"/>
        <v>6.0331825037707392E-5</v>
      </c>
      <c r="K3491" s="4">
        <f t="shared" si="219"/>
        <v>3.3075800904977376E-6</v>
      </c>
    </row>
    <row r="3492" spans="2:11" ht="15" customHeight="1">
      <c r="B3492" s="3" t="s">
        <v>142</v>
      </c>
      <c r="C3492" s="3" t="s">
        <v>3</v>
      </c>
      <c r="D3492" s="3" t="str">
        <f t="shared" si="216"/>
        <v>Check</v>
      </c>
      <c r="E3492" s="3">
        <v>4</v>
      </c>
      <c r="F3492" s="4">
        <v>-0.23085631000000001</v>
      </c>
      <c r="G3492" s="4">
        <v>-0.69163392999999995</v>
      </c>
      <c r="H3492" s="4">
        <v>-0.76212424000000001</v>
      </c>
      <c r="I3492" s="4">
        <f t="shared" si="217"/>
        <v>-0.23085631000000001</v>
      </c>
      <c r="J3492" s="4">
        <f t="shared" si="218"/>
        <v>6.0331825037707392E-5</v>
      </c>
      <c r="K3492" s="4">
        <f t="shared" si="219"/>
        <v>-1.392798250377074E-5</v>
      </c>
    </row>
    <row r="3493" spans="2:11" ht="15" customHeight="1">
      <c r="B3493" s="3" t="s">
        <v>142</v>
      </c>
      <c r="C3493" s="3" t="s">
        <v>4</v>
      </c>
      <c r="D3493" s="3" t="str">
        <f t="shared" si="216"/>
        <v>Check</v>
      </c>
      <c r="E3493" s="3">
        <v>4</v>
      </c>
      <c r="F3493" s="4">
        <v>-0.23830657</v>
      </c>
      <c r="G3493" s="4">
        <v>-0.69921750000000005</v>
      </c>
      <c r="H3493" s="4">
        <v>-0.77053671999999995</v>
      </c>
      <c r="I3493" s="4">
        <f t="shared" si="217"/>
        <v>-0.23830657</v>
      </c>
      <c r="J3493" s="4">
        <f t="shared" si="218"/>
        <v>6.0331825037707392E-5</v>
      </c>
      <c r="K3493" s="4">
        <f t="shared" si="219"/>
        <v>-1.437747028657617E-5</v>
      </c>
    </row>
    <row r="3494" spans="2:11" ht="15" customHeight="1">
      <c r="B3494" s="3" t="s">
        <v>142</v>
      </c>
      <c r="C3494" s="3" t="s">
        <v>6</v>
      </c>
      <c r="D3494" s="3" t="str">
        <f t="shared" si="216"/>
        <v>Check</v>
      </c>
      <c r="E3494" s="3">
        <v>4</v>
      </c>
      <c r="F3494" s="4">
        <v>-0.50291973000000001</v>
      </c>
      <c r="G3494" s="4">
        <v>-1.5445473199999999</v>
      </c>
      <c r="H3494" s="4">
        <v>-1.81281666</v>
      </c>
      <c r="I3494" s="4">
        <f t="shared" si="217"/>
        <v>-0.50291973000000001</v>
      </c>
      <c r="J3494" s="4">
        <f t="shared" si="218"/>
        <v>6.0331825037707392E-5</v>
      </c>
      <c r="K3494" s="4">
        <f t="shared" si="219"/>
        <v>-3.0342065158371041E-5</v>
      </c>
    </row>
    <row r="3495" spans="2:11" ht="15" customHeight="1">
      <c r="B3495" s="3" t="s">
        <v>142</v>
      </c>
      <c r="C3495" s="3" t="s">
        <v>7</v>
      </c>
      <c r="D3495" s="3" t="str">
        <f t="shared" si="216"/>
        <v>Check</v>
      </c>
      <c r="E3495" s="3">
        <v>4</v>
      </c>
      <c r="F3495" s="4">
        <v>-0.47841173999999997</v>
      </c>
      <c r="G3495" s="4">
        <v>-1.5572183100000001</v>
      </c>
      <c r="H3495" s="4">
        <v>-1.8311155400000001</v>
      </c>
      <c r="I3495" s="4">
        <f t="shared" si="217"/>
        <v>-0.47841173999999997</v>
      </c>
      <c r="J3495" s="4">
        <f t="shared" si="218"/>
        <v>6.0331825037707392E-5</v>
      </c>
      <c r="K3495" s="4">
        <f t="shared" si="219"/>
        <v>-2.8863453393665156E-5</v>
      </c>
    </row>
    <row r="3496" spans="2:11" ht="15" customHeight="1">
      <c r="B3496" s="3" t="s">
        <v>142</v>
      </c>
      <c r="C3496" s="3" t="s">
        <v>8</v>
      </c>
      <c r="D3496" s="3" t="str">
        <f t="shared" si="216"/>
        <v>Check</v>
      </c>
      <c r="E3496" s="3">
        <v>4</v>
      </c>
      <c r="F3496" s="4">
        <v>-0.46659049000000002</v>
      </c>
      <c r="G3496" s="4">
        <v>-1.5610096099999999</v>
      </c>
      <c r="H3496" s="4">
        <v>-1.83488272</v>
      </c>
      <c r="I3496" s="4">
        <f t="shared" si="217"/>
        <v>-0.46659049000000002</v>
      </c>
      <c r="J3496" s="4">
        <f t="shared" si="218"/>
        <v>6.0331825037707392E-5</v>
      </c>
      <c r="K3496" s="4">
        <f t="shared" si="219"/>
        <v>-2.8150255806938162E-5</v>
      </c>
    </row>
    <row r="3497" spans="2:11" ht="15" customHeight="1">
      <c r="B3497" s="3" t="s">
        <v>142</v>
      </c>
      <c r="C3497" s="3" t="s">
        <v>9</v>
      </c>
      <c r="D3497" s="3" t="str">
        <f t="shared" si="216"/>
        <v>Check</v>
      </c>
      <c r="E3497" s="3">
        <v>4</v>
      </c>
      <c r="F3497" s="4">
        <v>-0.45510412</v>
      </c>
      <c r="G3497" s="4">
        <v>-1.55280182</v>
      </c>
      <c r="H3497" s="4">
        <v>-1.8236961</v>
      </c>
      <c r="I3497" s="4">
        <f t="shared" si="217"/>
        <v>-0.45510412</v>
      </c>
      <c r="J3497" s="4">
        <f t="shared" si="218"/>
        <v>6.0331825037707392E-5</v>
      </c>
      <c r="K3497" s="4">
        <f t="shared" si="219"/>
        <v>-2.7457262141779788E-5</v>
      </c>
    </row>
    <row r="3498" spans="2:11" ht="15" customHeight="1">
      <c r="B3498" s="3" t="s">
        <v>142</v>
      </c>
      <c r="C3498" s="3" t="s">
        <v>10</v>
      </c>
      <c r="D3498" s="3" t="str">
        <f t="shared" si="216"/>
        <v>Check</v>
      </c>
      <c r="E3498" s="3">
        <v>4</v>
      </c>
      <c r="F3498" s="4">
        <v>-0.45413744</v>
      </c>
      <c r="G3498" s="4">
        <v>-1.56035502</v>
      </c>
      <c r="H3498" s="4">
        <v>-1.83152654</v>
      </c>
      <c r="I3498" s="4">
        <f t="shared" si="217"/>
        <v>-0.45413744</v>
      </c>
      <c r="J3498" s="4">
        <f t="shared" si="218"/>
        <v>6.0331825037707392E-5</v>
      </c>
      <c r="K3498" s="4">
        <f t="shared" si="219"/>
        <v>-2.7398940573152337E-5</v>
      </c>
    </row>
    <row r="3499" spans="2:11" ht="15" customHeight="1">
      <c r="B3499" s="3" t="s">
        <v>142</v>
      </c>
      <c r="C3499" s="3" t="s">
        <v>11</v>
      </c>
      <c r="D3499" s="3" t="str">
        <f t="shared" si="216"/>
        <v>Check</v>
      </c>
      <c r="E3499" s="3">
        <v>4</v>
      </c>
      <c r="F3499" s="4">
        <v>-0.43691467</v>
      </c>
      <c r="G3499" s="4">
        <v>-1.5293629900000001</v>
      </c>
      <c r="H3499" s="4">
        <v>-1.7942118499999999</v>
      </c>
      <c r="I3499" s="4">
        <f t="shared" si="217"/>
        <v>-0.43691467</v>
      </c>
      <c r="J3499" s="4">
        <f t="shared" si="218"/>
        <v>6.0331825037707392E-5</v>
      </c>
      <c r="K3499" s="4">
        <f t="shared" si="219"/>
        <v>-2.6359859426847664E-5</v>
      </c>
    </row>
    <row r="3500" spans="2:11" ht="15" customHeight="1">
      <c r="B3500" s="3" t="s">
        <v>142</v>
      </c>
      <c r="C3500" s="3" t="s">
        <v>12</v>
      </c>
      <c r="D3500" s="3" t="str">
        <f t="shared" si="216"/>
        <v>Check</v>
      </c>
      <c r="E3500" s="3">
        <v>4</v>
      </c>
      <c r="F3500" s="4">
        <v>-0.45865352999999998</v>
      </c>
      <c r="G3500" s="4">
        <v>-1.56617826</v>
      </c>
      <c r="H3500" s="4">
        <v>-1.8395197299999999</v>
      </c>
      <c r="I3500" s="4">
        <f t="shared" si="217"/>
        <v>-0.45865352999999998</v>
      </c>
      <c r="J3500" s="4">
        <f t="shared" si="218"/>
        <v>6.0331825037707392E-5</v>
      </c>
      <c r="K3500" s="4">
        <f t="shared" si="219"/>
        <v>-2.7671404524886878E-5</v>
      </c>
    </row>
    <row r="3501" spans="2:11" ht="15" customHeight="1">
      <c r="B3501" s="3" t="s">
        <v>142</v>
      </c>
      <c r="C3501" s="3" t="s">
        <v>13</v>
      </c>
      <c r="D3501" s="3" t="str">
        <f t="shared" si="216"/>
        <v>Check</v>
      </c>
      <c r="E3501" s="3">
        <v>12</v>
      </c>
      <c r="F3501" s="4">
        <v>0.17719939000000001</v>
      </c>
      <c r="G3501" s="4">
        <v>-7.1893449999999998E-2</v>
      </c>
      <c r="H3501" s="4">
        <v>-2.028926E-2</v>
      </c>
      <c r="I3501" s="4">
        <f t="shared" si="217"/>
        <v>0.17719939000000001</v>
      </c>
      <c r="J3501" s="4">
        <f t="shared" si="218"/>
        <v>1.8099547511312217E-4</v>
      </c>
      <c r="K3501" s="4">
        <f t="shared" si="219"/>
        <v>3.2072287782805433E-5</v>
      </c>
    </row>
    <row r="3502" spans="2:11" ht="15" customHeight="1">
      <c r="B3502" s="3" t="s">
        <v>142</v>
      </c>
      <c r="C3502" s="3" t="s">
        <v>39</v>
      </c>
      <c r="D3502" s="3" t="str">
        <f t="shared" si="216"/>
        <v>Check</v>
      </c>
      <c r="E3502" s="3">
        <v>12</v>
      </c>
      <c r="F3502" s="4">
        <v>0.1224895</v>
      </c>
      <c r="G3502" s="4">
        <v>-0.15378431000000001</v>
      </c>
      <c r="H3502" s="4">
        <v>-0.12129064000000001</v>
      </c>
      <c r="I3502" s="4">
        <f t="shared" si="217"/>
        <v>0.1224895</v>
      </c>
      <c r="J3502" s="4">
        <f t="shared" si="218"/>
        <v>1.8099547511312217E-4</v>
      </c>
      <c r="K3502" s="4">
        <f t="shared" si="219"/>
        <v>2.2170045248868779E-5</v>
      </c>
    </row>
    <row r="3503" spans="2:11" ht="15" customHeight="1">
      <c r="B3503" s="3" t="s">
        <v>142</v>
      </c>
      <c r="C3503" s="3" t="s">
        <v>14</v>
      </c>
      <c r="D3503" s="3" t="str">
        <f t="shared" si="216"/>
        <v>Check</v>
      </c>
      <c r="E3503" s="3">
        <v>12</v>
      </c>
      <c r="F3503" s="4">
        <v>-0.32146597999999998</v>
      </c>
      <c r="G3503" s="4">
        <v>-0.67384690000000003</v>
      </c>
      <c r="H3503" s="4">
        <v>-0.76629307999999996</v>
      </c>
      <c r="I3503" s="4">
        <f t="shared" si="217"/>
        <v>-0.32146597999999998</v>
      </c>
      <c r="J3503" s="4">
        <f t="shared" si="218"/>
        <v>1.8099547511312217E-4</v>
      </c>
      <c r="K3503" s="4">
        <f t="shared" si="219"/>
        <v>-5.8183887782805429E-5</v>
      </c>
    </row>
    <row r="3504" spans="2:11" ht="15" customHeight="1">
      <c r="B3504" s="3" t="s">
        <v>142</v>
      </c>
      <c r="C3504" s="3" t="s">
        <v>15</v>
      </c>
      <c r="D3504" s="3" t="str">
        <f t="shared" si="216"/>
        <v>Check</v>
      </c>
      <c r="E3504" s="3">
        <v>12</v>
      </c>
      <c r="F3504" s="4">
        <v>-0.12853751999999999</v>
      </c>
      <c r="G3504" s="4">
        <v>-0.57621893999999996</v>
      </c>
      <c r="H3504" s="4">
        <v>-0.63866115999999995</v>
      </c>
      <c r="I3504" s="4">
        <f t="shared" si="217"/>
        <v>-0.12853751999999999</v>
      </c>
      <c r="J3504" s="4">
        <f t="shared" si="218"/>
        <v>1.8099547511312217E-4</v>
      </c>
      <c r="K3504" s="4">
        <f t="shared" si="219"/>
        <v>-2.3264709502262442E-5</v>
      </c>
    </row>
    <row r="3505" spans="2:11" ht="15" customHeight="1">
      <c r="B3505" s="3" t="s">
        <v>142</v>
      </c>
      <c r="C3505" s="3" t="s">
        <v>16</v>
      </c>
      <c r="D3505" s="3" t="str">
        <f t="shared" si="216"/>
        <v>Check</v>
      </c>
      <c r="E3505" s="3">
        <v>12</v>
      </c>
      <c r="F3505" s="4">
        <v>-0.13602307999999999</v>
      </c>
      <c r="G3505" s="4">
        <v>-0.58353717999999999</v>
      </c>
      <c r="H3505" s="4">
        <v>-0.64677178999999996</v>
      </c>
      <c r="I3505" s="4">
        <f t="shared" si="217"/>
        <v>-0.13602307999999999</v>
      </c>
      <c r="J3505" s="4">
        <f t="shared" si="218"/>
        <v>1.8099547511312217E-4</v>
      </c>
      <c r="K3505" s="4">
        <f t="shared" si="219"/>
        <v>-2.4619561990950225E-5</v>
      </c>
    </row>
    <row r="3506" spans="2:11" ht="15" customHeight="1">
      <c r="B3506" s="3" t="s">
        <v>142</v>
      </c>
      <c r="C3506" s="3" t="s">
        <v>17</v>
      </c>
      <c r="D3506" s="3" t="str">
        <f t="shared" si="216"/>
        <v>Check</v>
      </c>
      <c r="E3506" s="3">
        <v>12</v>
      </c>
      <c r="F3506" s="4">
        <v>-0.59657853999999999</v>
      </c>
      <c r="G3506" s="4">
        <v>-1.2427949</v>
      </c>
      <c r="H3506" s="4">
        <v>-1.47589678</v>
      </c>
      <c r="I3506" s="4">
        <f t="shared" si="217"/>
        <v>-0.59657853999999999</v>
      </c>
      <c r="J3506" s="4">
        <f t="shared" si="218"/>
        <v>1.8099547511312217E-4</v>
      </c>
      <c r="K3506" s="4">
        <f t="shared" si="219"/>
        <v>-1.0797801628959275E-4</v>
      </c>
    </row>
    <row r="3507" spans="2:11" ht="15" customHeight="1">
      <c r="B3507" s="3" t="s">
        <v>142</v>
      </c>
      <c r="C3507" s="3" t="s">
        <v>18</v>
      </c>
      <c r="D3507" s="3" t="str">
        <f t="shared" si="216"/>
        <v>Check</v>
      </c>
      <c r="E3507" s="3">
        <v>12</v>
      </c>
      <c r="F3507" s="4">
        <v>-0.37424796999999999</v>
      </c>
      <c r="G3507" s="4">
        <v>-1.3553464500000001</v>
      </c>
      <c r="H3507" s="4">
        <v>-1.59547185</v>
      </c>
      <c r="I3507" s="4">
        <f t="shared" si="217"/>
        <v>-0.37424796999999999</v>
      </c>
      <c r="J3507" s="4">
        <f t="shared" si="218"/>
        <v>1.8099547511312217E-4</v>
      </c>
      <c r="K3507" s="4">
        <f t="shared" si="219"/>
        <v>-6.7737189140271484E-5</v>
      </c>
    </row>
    <row r="3508" spans="2:11" ht="15" customHeight="1">
      <c r="B3508" s="3" t="s">
        <v>142</v>
      </c>
      <c r="C3508" s="3" t="s">
        <v>19</v>
      </c>
      <c r="D3508" s="3" t="str">
        <f t="shared" si="216"/>
        <v>Check</v>
      </c>
      <c r="E3508" s="3">
        <v>12</v>
      </c>
      <c r="F3508" s="4">
        <v>-0.37340723999999997</v>
      </c>
      <c r="G3508" s="4">
        <v>-1.3888971400000001</v>
      </c>
      <c r="H3508" s="4">
        <v>-1.6338683599999999</v>
      </c>
      <c r="I3508" s="4">
        <f t="shared" si="217"/>
        <v>-0.37340723999999997</v>
      </c>
      <c r="J3508" s="4">
        <f t="shared" si="218"/>
        <v>1.8099547511312217E-4</v>
      </c>
      <c r="K3508" s="4">
        <f t="shared" si="219"/>
        <v>-6.7585020814479627E-5</v>
      </c>
    </row>
    <row r="3509" spans="2:11" ht="15" customHeight="1">
      <c r="B3509" s="3" t="s">
        <v>142</v>
      </c>
      <c r="C3509" s="3" t="s">
        <v>20</v>
      </c>
      <c r="D3509" s="3" t="str">
        <f t="shared" si="216"/>
        <v>Check</v>
      </c>
      <c r="E3509" s="3">
        <v>12</v>
      </c>
      <c r="F3509" s="4">
        <v>-0.36176731000000001</v>
      </c>
      <c r="G3509" s="4">
        <v>-1.39296752</v>
      </c>
      <c r="H3509" s="4">
        <v>-1.6380178000000001</v>
      </c>
      <c r="I3509" s="4">
        <f t="shared" si="217"/>
        <v>-0.36176731000000001</v>
      </c>
      <c r="J3509" s="4">
        <f t="shared" si="218"/>
        <v>1.8099547511312217E-4</v>
      </c>
      <c r="K3509" s="4">
        <f t="shared" si="219"/>
        <v>-6.5478246153846152E-5</v>
      </c>
    </row>
    <row r="3510" spans="2:11" ht="15" customHeight="1">
      <c r="B3510" s="3" t="s">
        <v>142</v>
      </c>
      <c r="C3510" s="3" t="s">
        <v>21</v>
      </c>
      <c r="D3510" s="3" t="str">
        <f t="shared" si="216"/>
        <v>Check</v>
      </c>
      <c r="E3510" s="3">
        <v>12</v>
      </c>
      <c r="F3510" s="4">
        <v>-0.35175493000000002</v>
      </c>
      <c r="G3510" s="4">
        <v>-1.38543599</v>
      </c>
      <c r="H3510" s="4">
        <v>-1.6274822099999999</v>
      </c>
      <c r="I3510" s="4">
        <f t="shared" si="217"/>
        <v>-0.35175493000000002</v>
      </c>
      <c r="J3510" s="4">
        <f t="shared" si="218"/>
        <v>1.8099547511312217E-4</v>
      </c>
      <c r="K3510" s="4">
        <f t="shared" si="219"/>
        <v>-6.366605067873303E-5</v>
      </c>
    </row>
    <row r="3511" spans="2:11" ht="15" customHeight="1">
      <c r="B3511" s="3" t="s">
        <v>142</v>
      </c>
      <c r="C3511" s="3" t="s">
        <v>22</v>
      </c>
      <c r="D3511" s="3" t="str">
        <f t="shared" si="216"/>
        <v>Check</v>
      </c>
      <c r="E3511" s="3">
        <v>12</v>
      </c>
      <c r="F3511" s="4">
        <v>-0.35068348999999999</v>
      </c>
      <c r="G3511" s="4">
        <v>-1.3920714700000001</v>
      </c>
      <c r="H3511" s="4">
        <v>-1.6342549200000001</v>
      </c>
      <c r="I3511" s="4">
        <f t="shared" si="217"/>
        <v>-0.35068348999999999</v>
      </c>
      <c r="J3511" s="4">
        <f t="shared" si="218"/>
        <v>1.8099547511312217E-4</v>
      </c>
      <c r="K3511" s="4">
        <f t="shared" si="219"/>
        <v>-6.3472124886877822E-5</v>
      </c>
    </row>
    <row r="3512" spans="2:11" ht="15" customHeight="1">
      <c r="B3512" s="3" t="s">
        <v>142</v>
      </c>
      <c r="C3512" s="3" t="s">
        <v>23</v>
      </c>
      <c r="D3512" s="3" t="str">
        <f t="shared" si="216"/>
        <v>Check</v>
      </c>
      <c r="E3512" s="3">
        <v>12</v>
      </c>
      <c r="F3512" s="4">
        <v>-0.33571729</v>
      </c>
      <c r="G3512" s="4">
        <v>-1.3638425300000001</v>
      </c>
      <c r="H3512" s="4">
        <v>-1.6000198699999999</v>
      </c>
      <c r="I3512" s="4">
        <f t="shared" si="217"/>
        <v>-0.33571729</v>
      </c>
      <c r="J3512" s="4">
        <f t="shared" si="218"/>
        <v>1.8099547511312217E-4</v>
      </c>
      <c r="K3512" s="4">
        <f t="shared" si="219"/>
        <v>-6.0763310407239816E-5</v>
      </c>
    </row>
    <row r="3513" spans="2:11" ht="15" customHeight="1">
      <c r="B3513" s="3" t="s">
        <v>142</v>
      </c>
      <c r="C3513" s="3" t="s">
        <v>24</v>
      </c>
      <c r="D3513" s="3" t="str">
        <f t="shared" si="216"/>
        <v>Check</v>
      </c>
      <c r="E3513" s="3">
        <v>12</v>
      </c>
      <c r="F3513" s="4">
        <v>-0.35593480999999999</v>
      </c>
      <c r="G3513" s="4">
        <v>-1.39954801</v>
      </c>
      <c r="H3513" s="4">
        <v>-1.6441581700000001</v>
      </c>
      <c r="I3513" s="4">
        <f t="shared" si="217"/>
        <v>-0.35593480999999999</v>
      </c>
      <c r="J3513" s="4">
        <f t="shared" si="218"/>
        <v>1.8099547511312217E-4</v>
      </c>
      <c r="K3513" s="4">
        <f t="shared" si="219"/>
        <v>-6.4422590045248867E-5</v>
      </c>
    </row>
    <row r="3514" spans="2:11" ht="15" customHeight="1">
      <c r="B3514" s="3" t="s">
        <v>143</v>
      </c>
      <c r="C3514" s="3" t="s">
        <v>51</v>
      </c>
      <c r="D3514" s="3" t="str">
        <f t="shared" si="216"/>
        <v>Check</v>
      </c>
      <c r="E3514" s="3">
        <v>4</v>
      </c>
      <c r="F3514" s="4">
        <v>0.13110516</v>
      </c>
      <c r="G3514" s="4">
        <v>-9.2257169999999999E-2</v>
      </c>
      <c r="H3514" s="4">
        <v>-2.8352519999999999E-2</v>
      </c>
      <c r="I3514" s="4">
        <f t="shared" si="217"/>
        <v>0.13110516</v>
      </c>
      <c r="J3514" s="4">
        <f t="shared" si="218"/>
        <v>6.0331825037707392E-5</v>
      </c>
      <c r="K3514" s="4">
        <f t="shared" si="219"/>
        <v>7.9098135746606336E-6</v>
      </c>
    </row>
    <row r="3515" spans="2:11" ht="15" customHeight="1">
      <c r="B3515" s="3" t="s">
        <v>143</v>
      </c>
      <c r="C3515" s="3" t="s">
        <v>1</v>
      </c>
      <c r="D3515" s="3" t="str">
        <f t="shared" si="216"/>
        <v>Check</v>
      </c>
      <c r="E3515" s="3">
        <v>4</v>
      </c>
      <c r="F3515" s="4">
        <v>0.11357565</v>
      </c>
      <c r="G3515" s="4">
        <v>-0.12001354</v>
      </c>
      <c r="H3515" s="4">
        <v>-6.2943940000000004E-2</v>
      </c>
      <c r="I3515" s="4">
        <f t="shared" si="217"/>
        <v>0.11357565</v>
      </c>
      <c r="J3515" s="4">
        <f t="shared" si="218"/>
        <v>6.0331825037707392E-5</v>
      </c>
      <c r="K3515" s="4">
        <f t="shared" si="219"/>
        <v>6.8522262443438913E-6</v>
      </c>
    </row>
    <row r="3516" spans="2:11" ht="15" customHeight="1">
      <c r="B3516" s="3" t="s">
        <v>143</v>
      </c>
      <c r="C3516" s="3" t="s">
        <v>3</v>
      </c>
      <c r="D3516" s="3" t="str">
        <f t="shared" si="216"/>
        <v>Check</v>
      </c>
      <c r="E3516" s="3">
        <v>4</v>
      </c>
      <c r="F3516" s="4">
        <v>-0.18612006</v>
      </c>
      <c r="G3516" s="4">
        <v>-0.61126380999999996</v>
      </c>
      <c r="H3516" s="4">
        <v>-0.65878915999999998</v>
      </c>
      <c r="I3516" s="4">
        <f t="shared" si="217"/>
        <v>-0.18612006</v>
      </c>
      <c r="J3516" s="4">
        <f t="shared" si="218"/>
        <v>6.0331825037707392E-5</v>
      </c>
      <c r="K3516" s="4">
        <f t="shared" si="219"/>
        <v>-1.1228962895927602E-5</v>
      </c>
    </row>
    <row r="3517" spans="2:11" ht="15" customHeight="1">
      <c r="B3517" s="3" t="s">
        <v>143</v>
      </c>
      <c r="C3517" s="3" t="s">
        <v>4</v>
      </c>
      <c r="D3517" s="3" t="str">
        <f t="shared" si="216"/>
        <v>Check</v>
      </c>
      <c r="E3517" s="3">
        <v>4</v>
      </c>
      <c r="F3517" s="4">
        <v>-0.19519928</v>
      </c>
      <c r="G3517" s="4">
        <v>-0.62318952999999999</v>
      </c>
      <c r="H3517" s="4">
        <v>-0.67261638999999995</v>
      </c>
      <c r="I3517" s="4">
        <f t="shared" si="217"/>
        <v>-0.19519928</v>
      </c>
      <c r="J3517" s="4">
        <f t="shared" si="218"/>
        <v>6.0331825037707392E-5</v>
      </c>
      <c r="K3517" s="4">
        <f t="shared" si="219"/>
        <v>-1.1776728808446456E-5</v>
      </c>
    </row>
    <row r="3518" spans="2:11" ht="15" customHeight="1">
      <c r="B3518" s="3" t="s">
        <v>143</v>
      </c>
      <c r="C3518" s="3" t="s">
        <v>5</v>
      </c>
      <c r="D3518" s="3" t="str">
        <f t="shared" si="216"/>
        <v>Check</v>
      </c>
      <c r="E3518" s="3">
        <v>4</v>
      </c>
      <c r="F3518" s="4">
        <v>-0.2094703</v>
      </c>
      <c r="G3518" s="4">
        <v>-0.63787939000000005</v>
      </c>
      <c r="H3518" s="4">
        <v>-0.68997145999999998</v>
      </c>
      <c r="I3518" s="4">
        <f t="shared" si="217"/>
        <v>-0.2094703</v>
      </c>
      <c r="J3518" s="4">
        <f t="shared" si="218"/>
        <v>6.0331825037707392E-5</v>
      </c>
      <c r="K3518" s="4">
        <f t="shared" si="219"/>
        <v>-1.2637725490196079E-5</v>
      </c>
    </row>
    <row r="3519" spans="2:11" ht="15" customHeight="1">
      <c r="B3519" s="3" t="s">
        <v>143</v>
      </c>
      <c r="C3519" s="3" t="s">
        <v>7</v>
      </c>
      <c r="D3519" s="3" t="str">
        <f t="shared" si="216"/>
        <v>Check</v>
      </c>
      <c r="E3519" s="3">
        <v>4</v>
      </c>
      <c r="F3519" s="4">
        <v>-0.55808639999999998</v>
      </c>
      <c r="G3519" s="4">
        <v>-1.6792380899999999</v>
      </c>
      <c r="H3519" s="4">
        <v>-1.97400873</v>
      </c>
      <c r="I3519" s="4">
        <f t="shared" si="217"/>
        <v>-0.55808639999999998</v>
      </c>
      <c r="J3519" s="4">
        <f t="shared" si="218"/>
        <v>6.0331825037707392E-5</v>
      </c>
      <c r="K3519" s="4">
        <f t="shared" si="219"/>
        <v>-3.3670371040723985E-5</v>
      </c>
    </row>
    <row r="3520" spans="2:11" ht="15" customHeight="1">
      <c r="B3520" s="3" t="s">
        <v>143</v>
      </c>
      <c r="C3520" s="3" t="s">
        <v>8</v>
      </c>
      <c r="D3520" s="3" t="str">
        <f t="shared" si="216"/>
        <v>Check</v>
      </c>
      <c r="E3520" s="3">
        <v>4</v>
      </c>
      <c r="F3520" s="4">
        <v>-0.54654555000000005</v>
      </c>
      <c r="G3520" s="4">
        <v>-1.6837765499999999</v>
      </c>
      <c r="H3520" s="4">
        <v>-1.9786355099999999</v>
      </c>
      <c r="I3520" s="4">
        <f t="shared" si="217"/>
        <v>-0.54654555000000005</v>
      </c>
      <c r="J3520" s="4">
        <f t="shared" si="218"/>
        <v>6.0331825037707392E-5</v>
      </c>
      <c r="K3520" s="4">
        <f t="shared" si="219"/>
        <v>-3.2974090497737559E-5</v>
      </c>
    </row>
    <row r="3521" spans="2:11" ht="15" customHeight="1">
      <c r="B3521" s="3" t="s">
        <v>143</v>
      </c>
      <c r="C3521" s="3" t="s">
        <v>9</v>
      </c>
      <c r="D3521" s="3" t="str">
        <f t="shared" si="216"/>
        <v>Check</v>
      </c>
      <c r="E3521" s="3">
        <v>4</v>
      </c>
      <c r="F3521" s="4">
        <v>-0.53166915999999997</v>
      </c>
      <c r="G3521" s="4">
        <v>-1.669171</v>
      </c>
      <c r="H3521" s="4">
        <v>-1.95962394</v>
      </c>
      <c r="I3521" s="4">
        <f t="shared" si="217"/>
        <v>-0.53166915999999997</v>
      </c>
      <c r="J3521" s="4">
        <f t="shared" si="218"/>
        <v>6.0331825037707392E-5</v>
      </c>
      <c r="K3521" s="4">
        <f t="shared" si="219"/>
        <v>-3.2076570739064858E-5</v>
      </c>
    </row>
    <row r="3522" spans="2:11" ht="15" customHeight="1">
      <c r="B3522" s="3" t="s">
        <v>143</v>
      </c>
      <c r="C3522" s="3" t="s">
        <v>10</v>
      </c>
      <c r="D3522" s="3" t="str">
        <f t="shared" si="216"/>
        <v>Check</v>
      </c>
      <c r="E3522" s="3">
        <v>4</v>
      </c>
      <c r="F3522" s="4">
        <v>-0.51841994999999996</v>
      </c>
      <c r="G3522" s="4">
        <v>-1.6539615299999999</v>
      </c>
      <c r="H3522" s="4">
        <v>-1.94003013</v>
      </c>
      <c r="I3522" s="4">
        <f t="shared" si="217"/>
        <v>-0.51841994999999996</v>
      </c>
      <c r="J3522" s="4">
        <f t="shared" si="218"/>
        <v>6.0331825037707392E-5</v>
      </c>
      <c r="K3522" s="4">
        <f t="shared" si="219"/>
        <v>-3.1277221719457009E-5</v>
      </c>
    </row>
    <row r="3523" spans="2:11" ht="15" customHeight="1">
      <c r="B3523" s="3" t="s">
        <v>143</v>
      </c>
      <c r="C3523" s="3" t="s">
        <v>11</v>
      </c>
      <c r="D3523" s="3" t="str">
        <f t="shared" si="216"/>
        <v>Check</v>
      </c>
      <c r="E3523" s="3">
        <v>4</v>
      </c>
      <c r="F3523" s="4">
        <v>-0.51614285999999998</v>
      </c>
      <c r="G3523" s="4">
        <v>-1.6573252300000001</v>
      </c>
      <c r="H3523" s="4">
        <v>-1.9428280099999999</v>
      </c>
      <c r="I3523" s="4">
        <f t="shared" si="217"/>
        <v>-0.51614285999999998</v>
      </c>
      <c r="J3523" s="4">
        <f t="shared" si="218"/>
        <v>6.0331825037707392E-5</v>
      </c>
      <c r="K3523" s="4">
        <f t="shared" si="219"/>
        <v>-3.1139840723981902E-5</v>
      </c>
    </row>
    <row r="3524" spans="2:11" ht="15" customHeight="1">
      <c r="B3524" s="3" t="s">
        <v>143</v>
      </c>
      <c r="C3524" s="3" t="s">
        <v>12</v>
      </c>
      <c r="D3524" s="3" t="str">
        <f t="shared" si="216"/>
        <v>Check</v>
      </c>
      <c r="E3524" s="3">
        <v>4</v>
      </c>
      <c r="F3524" s="4">
        <v>-0.52376992</v>
      </c>
      <c r="G3524" s="4">
        <v>-1.6664573199999999</v>
      </c>
      <c r="H3524" s="4">
        <v>-1.9551726700000001</v>
      </c>
      <c r="I3524" s="4">
        <f t="shared" si="217"/>
        <v>-0.52376992</v>
      </c>
      <c r="J3524" s="4">
        <f t="shared" si="218"/>
        <v>6.0331825037707392E-5</v>
      </c>
      <c r="K3524" s="4">
        <f t="shared" si="219"/>
        <v>-3.1599995173454E-5</v>
      </c>
    </row>
    <row r="3525" spans="2:11" ht="15" customHeight="1">
      <c r="B3525" s="3" t="s">
        <v>143</v>
      </c>
      <c r="C3525" s="3" t="s">
        <v>13</v>
      </c>
      <c r="D3525" s="3" t="str">
        <f t="shared" ref="D3525:D3588" si="220">IF(I3525=F3525,"Check",IF(I3525=G3525,"Raise 3x", IF(I3525=H3525,"Raise 4x", "ERROR")))</f>
        <v>Check</v>
      </c>
      <c r="E3525" s="3">
        <v>12</v>
      </c>
      <c r="F3525" s="4">
        <v>0.16922581</v>
      </c>
      <c r="G3525" s="4">
        <v>-4.7369519999999998E-2</v>
      </c>
      <c r="H3525" s="4">
        <v>1.979175E-2</v>
      </c>
      <c r="I3525" s="4">
        <f t="shared" ref="I3525:I3588" si="221">MAX(F3525:H3525)</f>
        <v>0.16922581</v>
      </c>
      <c r="J3525" s="4">
        <f t="shared" ref="J3525:J3588" si="222">E3525/(COMBIN(52,2)*50)</f>
        <v>1.8099547511312217E-4</v>
      </c>
      <c r="K3525" s="4">
        <f t="shared" ref="K3525:K3588" si="223">J3525*I3525</f>
        <v>3.0629105882352942E-5</v>
      </c>
    </row>
    <row r="3526" spans="2:11" ht="15" customHeight="1">
      <c r="B3526" s="3" t="s">
        <v>143</v>
      </c>
      <c r="C3526" s="3" t="s">
        <v>39</v>
      </c>
      <c r="D3526" s="3" t="str">
        <f t="shared" si="220"/>
        <v>Check</v>
      </c>
      <c r="E3526" s="3">
        <v>12</v>
      </c>
      <c r="F3526" s="4">
        <v>0.1522782</v>
      </c>
      <c r="G3526" s="4">
        <v>-7.4652189999999993E-2</v>
      </c>
      <c r="H3526" s="4">
        <v>-1.418707E-2</v>
      </c>
      <c r="I3526" s="4">
        <f t="shared" si="221"/>
        <v>0.1522782</v>
      </c>
      <c r="J3526" s="4">
        <f t="shared" si="222"/>
        <v>1.8099547511312217E-4</v>
      </c>
      <c r="K3526" s="4">
        <f t="shared" si="223"/>
        <v>2.7561665158371039E-5</v>
      </c>
    </row>
    <row r="3527" spans="2:11" ht="15" customHeight="1">
      <c r="B3527" s="3" t="s">
        <v>143</v>
      </c>
      <c r="C3527" s="3" t="s">
        <v>14</v>
      </c>
      <c r="D3527" s="3" t="str">
        <f t="shared" si="220"/>
        <v>Check</v>
      </c>
      <c r="E3527" s="3">
        <v>12</v>
      </c>
      <c r="F3527" s="4">
        <v>-0.24793546999999999</v>
      </c>
      <c r="G3527" s="4">
        <v>-0.50278615999999998</v>
      </c>
      <c r="H3527" s="4">
        <v>-0.54485503000000002</v>
      </c>
      <c r="I3527" s="4">
        <f t="shared" si="221"/>
        <v>-0.24793546999999999</v>
      </c>
      <c r="J3527" s="4">
        <f t="shared" si="222"/>
        <v>1.8099547511312217E-4</v>
      </c>
      <c r="K3527" s="4">
        <f t="shared" si="223"/>
        <v>-4.4875198190045247E-5</v>
      </c>
    </row>
    <row r="3528" spans="2:11" ht="15" customHeight="1">
      <c r="B3528" s="3" t="s">
        <v>143</v>
      </c>
      <c r="C3528" s="3" t="s">
        <v>15</v>
      </c>
      <c r="D3528" s="3" t="str">
        <f t="shared" si="220"/>
        <v>Check</v>
      </c>
      <c r="E3528" s="3">
        <v>12</v>
      </c>
      <c r="F3528" s="4">
        <v>-0.11112333000000001</v>
      </c>
      <c r="G3528" s="4">
        <v>-0.52465176000000002</v>
      </c>
      <c r="H3528" s="4">
        <v>-0.56525108999999996</v>
      </c>
      <c r="I3528" s="4">
        <f t="shared" si="221"/>
        <v>-0.11112333000000001</v>
      </c>
      <c r="J3528" s="4">
        <f t="shared" si="222"/>
        <v>1.8099547511312217E-4</v>
      </c>
      <c r="K3528" s="4">
        <f t="shared" si="223"/>
        <v>-2.0112819909502264E-5</v>
      </c>
    </row>
    <row r="3529" spans="2:11" ht="15" customHeight="1">
      <c r="B3529" s="3" t="s">
        <v>143</v>
      </c>
      <c r="C3529" s="3" t="s">
        <v>16</v>
      </c>
      <c r="D3529" s="3" t="str">
        <f t="shared" si="220"/>
        <v>Check</v>
      </c>
      <c r="E3529" s="3">
        <v>12</v>
      </c>
      <c r="F3529" s="4">
        <v>-0.12020841</v>
      </c>
      <c r="G3529" s="4">
        <v>-0.53616222000000002</v>
      </c>
      <c r="H3529" s="4">
        <v>-0.57858918999999998</v>
      </c>
      <c r="I3529" s="4">
        <f t="shared" si="221"/>
        <v>-0.12020841</v>
      </c>
      <c r="J3529" s="4">
        <f t="shared" si="222"/>
        <v>1.8099547511312217E-4</v>
      </c>
      <c r="K3529" s="4">
        <f t="shared" si="223"/>
        <v>-2.1757178280542986E-5</v>
      </c>
    </row>
    <row r="3530" spans="2:11" ht="15" customHeight="1">
      <c r="B3530" s="3" t="s">
        <v>143</v>
      </c>
      <c r="C3530" s="3" t="s">
        <v>17</v>
      </c>
      <c r="D3530" s="3" t="str">
        <f t="shared" si="220"/>
        <v>Check</v>
      </c>
      <c r="E3530" s="3">
        <v>12</v>
      </c>
      <c r="F3530" s="4">
        <v>-0.13368714000000001</v>
      </c>
      <c r="G3530" s="4">
        <v>-0.55035533000000003</v>
      </c>
      <c r="H3530" s="4">
        <v>-0.59535583000000003</v>
      </c>
      <c r="I3530" s="4">
        <f t="shared" si="221"/>
        <v>-0.13368714000000001</v>
      </c>
      <c r="J3530" s="4">
        <f t="shared" si="222"/>
        <v>1.8099547511312217E-4</v>
      </c>
      <c r="K3530" s="4">
        <f t="shared" si="223"/>
        <v>-2.4196767420814481E-5</v>
      </c>
    </row>
    <row r="3531" spans="2:11" ht="15" customHeight="1">
      <c r="B3531" s="3" t="s">
        <v>143</v>
      </c>
      <c r="C3531" s="3" t="s">
        <v>18</v>
      </c>
      <c r="D3531" s="3" t="str">
        <f t="shared" si="220"/>
        <v>Check</v>
      </c>
      <c r="E3531" s="3">
        <v>12</v>
      </c>
      <c r="F3531" s="4">
        <v>-0.64783539000000001</v>
      </c>
      <c r="G3531" s="4">
        <v>-1.30402152</v>
      </c>
      <c r="H3531" s="4">
        <v>-1.54441246</v>
      </c>
      <c r="I3531" s="4">
        <f t="shared" si="221"/>
        <v>-0.64783539000000001</v>
      </c>
      <c r="J3531" s="4">
        <f t="shared" si="222"/>
        <v>1.8099547511312217E-4</v>
      </c>
      <c r="K3531" s="4">
        <f t="shared" si="223"/>
        <v>-1.172552742081448E-4</v>
      </c>
    </row>
    <row r="3532" spans="2:11" ht="15" customHeight="1">
      <c r="B3532" s="3" t="s">
        <v>143</v>
      </c>
      <c r="C3532" s="3" t="s">
        <v>19</v>
      </c>
      <c r="D3532" s="3" t="str">
        <f t="shared" si="220"/>
        <v>Check</v>
      </c>
      <c r="E3532" s="3">
        <v>12</v>
      </c>
      <c r="F3532" s="4">
        <v>-0.44839391000000001</v>
      </c>
      <c r="G3532" s="4">
        <v>-1.50423368</v>
      </c>
      <c r="H3532" s="4">
        <v>-1.76892129</v>
      </c>
      <c r="I3532" s="4">
        <f t="shared" si="221"/>
        <v>-0.44839391000000001</v>
      </c>
      <c r="J3532" s="4">
        <f t="shared" si="222"/>
        <v>1.8099547511312217E-4</v>
      </c>
      <c r="K3532" s="4">
        <f t="shared" si="223"/>
        <v>-8.1157268778280539E-5</v>
      </c>
    </row>
    <row r="3533" spans="2:11" ht="15" customHeight="1">
      <c r="B3533" s="3" t="s">
        <v>143</v>
      </c>
      <c r="C3533" s="3" t="s">
        <v>20</v>
      </c>
      <c r="D3533" s="3" t="str">
        <f t="shared" si="220"/>
        <v>Check</v>
      </c>
      <c r="E3533" s="3">
        <v>12</v>
      </c>
      <c r="F3533" s="4">
        <v>-0.43714997999999999</v>
      </c>
      <c r="G3533" s="4">
        <v>-1.5090239599999999</v>
      </c>
      <c r="H3533" s="4">
        <v>-1.7738990699999999</v>
      </c>
      <c r="I3533" s="4">
        <f t="shared" si="221"/>
        <v>-0.43714997999999999</v>
      </c>
      <c r="J3533" s="4">
        <f t="shared" si="222"/>
        <v>1.8099547511312217E-4</v>
      </c>
      <c r="K3533" s="4">
        <f t="shared" si="223"/>
        <v>-7.9122168325791855E-5</v>
      </c>
    </row>
    <row r="3534" spans="2:11" ht="15" customHeight="1">
      <c r="B3534" s="3" t="s">
        <v>143</v>
      </c>
      <c r="C3534" s="3" t="s">
        <v>21</v>
      </c>
      <c r="D3534" s="3" t="str">
        <f t="shared" si="220"/>
        <v>Check</v>
      </c>
      <c r="E3534" s="3">
        <v>12</v>
      </c>
      <c r="F3534" s="4">
        <v>-0.42379770999999999</v>
      </c>
      <c r="G3534" s="4">
        <v>-1.4953408399999999</v>
      </c>
      <c r="H3534" s="4">
        <v>-1.7558297700000001</v>
      </c>
      <c r="I3534" s="4">
        <f t="shared" si="221"/>
        <v>-0.42379770999999999</v>
      </c>
      <c r="J3534" s="4">
        <f t="shared" si="222"/>
        <v>1.8099547511312217E-4</v>
      </c>
      <c r="K3534" s="4">
        <f t="shared" si="223"/>
        <v>-7.6705467873303162E-5</v>
      </c>
    </row>
    <row r="3535" spans="2:11" ht="15" customHeight="1">
      <c r="B3535" s="3" t="s">
        <v>143</v>
      </c>
      <c r="C3535" s="3" t="s">
        <v>22</v>
      </c>
      <c r="D3535" s="3" t="str">
        <f t="shared" si="220"/>
        <v>Check</v>
      </c>
      <c r="E3535" s="3">
        <v>12</v>
      </c>
      <c r="F3535" s="4">
        <v>-0.41210427999999999</v>
      </c>
      <c r="G3535" s="4">
        <v>-1.48103001</v>
      </c>
      <c r="H3535" s="4">
        <v>-1.7371540299999999</v>
      </c>
      <c r="I3535" s="4">
        <f t="shared" si="221"/>
        <v>-0.41210427999999999</v>
      </c>
      <c r="J3535" s="4">
        <f t="shared" si="222"/>
        <v>1.8099547511312217E-4</v>
      </c>
      <c r="K3535" s="4">
        <f t="shared" si="223"/>
        <v>-7.4589009954751121E-5</v>
      </c>
    </row>
    <row r="3536" spans="2:11" ht="15" customHeight="1">
      <c r="B3536" s="3" t="s">
        <v>143</v>
      </c>
      <c r="C3536" s="3" t="s">
        <v>23</v>
      </c>
      <c r="D3536" s="3" t="str">
        <f t="shared" si="220"/>
        <v>Check</v>
      </c>
      <c r="E3536" s="3">
        <v>12</v>
      </c>
      <c r="F3536" s="4">
        <v>-0.40975999000000002</v>
      </c>
      <c r="G3536" s="4">
        <v>-1.4836140499999999</v>
      </c>
      <c r="H3536" s="4">
        <v>-1.73906001</v>
      </c>
      <c r="I3536" s="4">
        <f t="shared" si="221"/>
        <v>-0.40975999000000002</v>
      </c>
      <c r="J3536" s="4">
        <f t="shared" si="222"/>
        <v>1.8099547511312217E-4</v>
      </c>
      <c r="K3536" s="4">
        <f t="shared" si="223"/>
        <v>-7.4164704072398192E-5</v>
      </c>
    </row>
    <row r="3537" spans="2:11" ht="15" customHeight="1">
      <c r="B3537" s="3" t="s">
        <v>143</v>
      </c>
      <c r="C3537" s="3" t="s">
        <v>24</v>
      </c>
      <c r="D3537" s="3" t="str">
        <f t="shared" si="220"/>
        <v>Check</v>
      </c>
      <c r="E3537" s="3">
        <v>12</v>
      </c>
      <c r="F3537" s="4">
        <v>-0.41758411000000001</v>
      </c>
      <c r="G3537" s="4">
        <v>-1.49396057</v>
      </c>
      <c r="H3537" s="4">
        <v>-1.7527898399999999</v>
      </c>
      <c r="I3537" s="4">
        <f t="shared" si="221"/>
        <v>-0.41758411000000001</v>
      </c>
      <c r="J3537" s="4">
        <f t="shared" si="222"/>
        <v>1.8099547511312217E-4</v>
      </c>
      <c r="K3537" s="4">
        <f t="shared" si="223"/>
        <v>-7.5580834389140278E-5</v>
      </c>
    </row>
    <row r="3538" spans="2:11" ht="15" customHeight="1">
      <c r="B3538" s="3" t="s">
        <v>144</v>
      </c>
      <c r="C3538" s="3" t="s">
        <v>51</v>
      </c>
      <c r="D3538" s="3" t="str">
        <f t="shared" si="220"/>
        <v>Check</v>
      </c>
      <c r="E3538" s="3">
        <v>4</v>
      </c>
      <c r="F3538" s="4">
        <v>0.1521103</v>
      </c>
      <c r="G3538" s="4">
        <v>-2.5103029999999998E-2</v>
      </c>
      <c r="H3538" s="4">
        <v>6.3552629999999999E-2</v>
      </c>
      <c r="I3538" s="4">
        <f t="shared" si="221"/>
        <v>0.1521103</v>
      </c>
      <c r="J3538" s="4">
        <f t="shared" si="222"/>
        <v>6.0331825037707392E-5</v>
      </c>
      <c r="K3538" s="4">
        <f t="shared" si="223"/>
        <v>9.1770920060331823E-6</v>
      </c>
    </row>
    <row r="3539" spans="2:11" ht="15" customHeight="1">
      <c r="B3539" s="3" t="s">
        <v>144</v>
      </c>
      <c r="C3539" s="3" t="s">
        <v>1</v>
      </c>
      <c r="D3539" s="3" t="str">
        <f t="shared" si="220"/>
        <v>Check</v>
      </c>
      <c r="E3539" s="3">
        <v>4</v>
      </c>
      <c r="F3539" s="4">
        <v>0.11774848</v>
      </c>
      <c r="G3539" s="4">
        <v>-7.7666620000000006E-2</v>
      </c>
      <c r="H3539" s="4">
        <v>-1.31302E-3</v>
      </c>
      <c r="I3539" s="4">
        <f t="shared" si="221"/>
        <v>0.11774848</v>
      </c>
      <c r="J3539" s="4">
        <f t="shared" si="222"/>
        <v>6.0331825037707392E-5</v>
      </c>
      <c r="K3539" s="4">
        <f t="shared" si="223"/>
        <v>7.1039806938159886E-6</v>
      </c>
    </row>
    <row r="3540" spans="2:11" ht="15" customHeight="1">
      <c r="B3540" s="3" t="s">
        <v>144</v>
      </c>
      <c r="C3540" s="3" t="s">
        <v>3</v>
      </c>
      <c r="D3540" s="3" t="str">
        <f t="shared" si="220"/>
        <v>Check</v>
      </c>
      <c r="E3540" s="3">
        <v>4</v>
      </c>
      <c r="F3540" s="4">
        <v>-0.13375076999999999</v>
      </c>
      <c r="G3540" s="4">
        <v>-0.52279531999999995</v>
      </c>
      <c r="H3540" s="4">
        <v>-0.54616012999999997</v>
      </c>
      <c r="I3540" s="4">
        <f t="shared" si="221"/>
        <v>-0.13375076999999999</v>
      </c>
      <c r="J3540" s="4">
        <f t="shared" si="222"/>
        <v>6.0331825037707392E-5</v>
      </c>
      <c r="K3540" s="4">
        <f t="shared" si="223"/>
        <v>-8.0694280542986415E-6</v>
      </c>
    </row>
    <row r="3541" spans="2:11" ht="15" customHeight="1">
      <c r="B3541" s="3" t="s">
        <v>144</v>
      </c>
      <c r="C3541" s="3" t="s">
        <v>4</v>
      </c>
      <c r="D3541" s="3" t="str">
        <f t="shared" si="220"/>
        <v>Check</v>
      </c>
      <c r="E3541" s="3">
        <v>4</v>
      </c>
      <c r="F3541" s="4">
        <v>-0.14631035000000001</v>
      </c>
      <c r="G3541" s="4">
        <v>-0.54208518999999999</v>
      </c>
      <c r="H3541" s="4">
        <v>-0.56908579000000004</v>
      </c>
      <c r="I3541" s="4">
        <f t="shared" si="221"/>
        <v>-0.14631035000000001</v>
      </c>
      <c r="J3541" s="4">
        <f t="shared" si="222"/>
        <v>6.0331825037707392E-5</v>
      </c>
      <c r="K3541" s="4">
        <f t="shared" si="223"/>
        <v>-8.8271704374057323E-6</v>
      </c>
    </row>
    <row r="3542" spans="2:11" ht="15" customHeight="1">
      <c r="B3542" s="3" t="s">
        <v>144</v>
      </c>
      <c r="C3542" s="3" t="s">
        <v>5</v>
      </c>
      <c r="D3542" s="3" t="str">
        <f t="shared" si="220"/>
        <v>Check</v>
      </c>
      <c r="E3542" s="3">
        <v>4</v>
      </c>
      <c r="F3542" s="4">
        <v>-0.16211622000000001</v>
      </c>
      <c r="G3542" s="4">
        <v>-0.56070907999999997</v>
      </c>
      <c r="H3542" s="4">
        <v>-0.59133466999999995</v>
      </c>
      <c r="I3542" s="4">
        <f t="shared" si="221"/>
        <v>-0.16211622000000001</v>
      </c>
      <c r="J3542" s="4">
        <f t="shared" si="222"/>
        <v>6.0331825037707392E-5</v>
      </c>
      <c r="K3542" s="4">
        <f t="shared" si="223"/>
        <v>-9.7807674208144802E-6</v>
      </c>
    </row>
    <row r="3543" spans="2:11" ht="15" customHeight="1">
      <c r="B3543" s="3" t="s">
        <v>144</v>
      </c>
      <c r="C3543" s="3" t="s">
        <v>6</v>
      </c>
      <c r="D3543" s="3" t="str">
        <f t="shared" si="220"/>
        <v>Check</v>
      </c>
      <c r="E3543" s="3">
        <v>4</v>
      </c>
      <c r="F3543" s="4">
        <v>-0.17622663</v>
      </c>
      <c r="G3543" s="4">
        <v>-0.57673461999999998</v>
      </c>
      <c r="H3543" s="4">
        <v>-0.61022734999999995</v>
      </c>
      <c r="I3543" s="4">
        <f t="shared" si="221"/>
        <v>-0.17622663</v>
      </c>
      <c r="J3543" s="4">
        <f t="shared" si="222"/>
        <v>6.0331825037707392E-5</v>
      </c>
      <c r="K3543" s="4">
        <f t="shared" si="223"/>
        <v>-1.0632074208144796E-5</v>
      </c>
    </row>
    <row r="3544" spans="2:11" ht="15" customHeight="1">
      <c r="B3544" s="3" t="s">
        <v>144</v>
      </c>
      <c r="C3544" s="3" t="s">
        <v>8</v>
      </c>
      <c r="D3544" s="3" t="str">
        <f t="shared" si="220"/>
        <v>Check</v>
      </c>
      <c r="E3544" s="3">
        <v>4</v>
      </c>
      <c r="F3544" s="4">
        <v>-0.62921115999999999</v>
      </c>
      <c r="G3544" s="4">
        <v>-1.8103825899999999</v>
      </c>
      <c r="H3544" s="4">
        <v>-2.1271610700000001</v>
      </c>
      <c r="I3544" s="4">
        <f t="shared" si="221"/>
        <v>-0.62921115999999999</v>
      </c>
      <c r="J3544" s="4">
        <f t="shared" si="222"/>
        <v>6.0331825037707392E-5</v>
      </c>
      <c r="K3544" s="4">
        <f t="shared" si="223"/>
        <v>-3.7961457616892911E-5</v>
      </c>
    </row>
    <row r="3545" spans="2:11" ht="15" customHeight="1">
      <c r="B3545" s="3" t="s">
        <v>144</v>
      </c>
      <c r="C3545" s="3" t="s">
        <v>9</v>
      </c>
      <c r="D3545" s="3" t="str">
        <f t="shared" si="220"/>
        <v>Check</v>
      </c>
      <c r="E3545" s="3">
        <v>4</v>
      </c>
      <c r="F3545" s="4">
        <v>-0.61277128999999997</v>
      </c>
      <c r="G3545" s="4">
        <v>-1.7936894800000001</v>
      </c>
      <c r="H3545" s="4">
        <v>-2.10557353</v>
      </c>
      <c r="I3545" s="4">
        <f t="shared" si="221"/>
        <v>-0.61277128999999997</v>
      </c>
      <c r="J3545" s="4">
        <f t="shared" si="222"/>
        <v>6.0331825037707392E-5</v>
      </c>
      <c r="K3545" s="4">
        <f t="shared" si="223"/>
        <v>-3.6969610256410256E-5</v>
      </c>
    </row>
    <row r="3546" spans="2:11" ht="15" customHeight="1">
      <c r="B3546" s="3" t="s">
        <v>144</v>
      </c>
      <c r="C3546" s="3" t="s">
        <v>10</v>
      </c>
      <c r="D3546" s="3" t="str">
        <f t="shared" si="220"/>
        <v>Check</v>
      </c>
      <c r="E3546" s="3">
        <v>4</v>
      </c>
      <c r="F3546" s="4">
        <v>-0.59608854</v>
      </c>
      <c r="G3546" s="4">
        <v>-1.77206438</v>
      </c>
      <c r="H3546" s="4">
        <v>-2.0781333200000001</v>
      </c>
      <c r="I3546" s="4">
        <f t="shared" si="221"/>
        <v>-0.59608854</v>
      </c>
      <c r="J3546" s="4">
        <f t="shared" si="222"/>
        <v>6.0331825037707392E-5</v>
      </c>
      <c r="K3546" s="4">
        <f t="shared" si="223"/>
        <v>-3.5963109502262443E-5</v>
      </c>
    </row>
    <row r="3547" spans="2:11" ht="15" customHeight="1">
      <c r="B3547" s="3" t="s">
        <v>144</v>
      </c>
      <c r="C3547" s="3" t="s">
        <v>11</v>
      </c>
      <c r="D3547" s="3" t="str">
        <f t="shared" si="220"/>
        <v>Check</v>
      </c>
      <c r="E3547" s="3">
        <v>4</v>
      </c>
      <c r="F3547" s="4">
        <v>-0.58151971000000002</v>
      </c>
      <c r="G3547" s="4">
        <v>-1.7526654100000001</v>
      </c>
      <c r="H3547" s="4">
        <v>-2.0535069500000001</v>
      </c>
      <c r="I3547" s="4">
        <f t="shared" si="221"/>
        <v>-0.58151971000000002</v>
      </c>
      <c r="J3547" s="4">
        <f t="shared" si="222"/>
        <v>6.0331825037707392E-5</v>
      </c>
      <c r="K3547" s="4">
        <f t="shared" si="223"/>
        <v>-3.5084145399698342E-5</v>
      </c>
    </row>
    <row r="3548" spans="2:11" ht="15" customHeight="1">
      <c r="B3548" s="3" t="s">
        <v>144</v>
      </c>
      <c r="C3548" s="3" t="s">
        <v>12</v>
      </c>
      <c r="D3548" s="3" t="str">
        <f t="shared" si="220"/>
        <v>Check</v>
      </c>
      <c r="E3548" s="3">
        <v>4</v>
      </c>
      <c r="F3548" s="4">
        <v>-0.60344871</v>
      </c>
      <c r="G3548" s="4">
        <v>-1.7955751799999999</v>
      </c>
      <c r="H3548" s="4">
        <v>-2.1052482399999999</v>
      </c>
      <c r="I3548" s="4">
        <f t="shared" si="221"/>
        <v>-0.60344871</v>
      </c>
      <c r="J3548" s="4">
        <f t="shared" si="222"/>
        <v>6.0331825037707392E-5</v>
      </c>
      <c r="K3548" s="4">
        <f t="shared" si="223"/>
        <v>-3.6407161990950228E-5</v>
      </c>
    </row>
    <row r="3549" spans="2:11" ht="15" customHeight="1">
      <c r="B3549" s="3" t="s">
        <v>144</v>
      </c>
      <c r="C3549" s="3" t="s">
        <v>13</v>
      </c>
      <c r="D3549" s="3" t="str">
        <f t="shared" si="220"/>
        <v>Check</v>
      </c>
      <c r="E3549" s="3">
        <v>12</v>
      </c>
      <c r="F3549" s="4">
        <v>0.18436938999999999</v>
      </c>
      <c r="G3549" s="4">
        <v>1.166062E-2</v>
      </c>
      <c r="H3549" s="4">
        <v>0.10180127999999999</v>
      </c>
      <c r="I3549" s="4">
        <f t="shared" si="221"/>
        <v>0.18436938999999999</v>
      </c>
      <c r="J3549" s="4">
        <f t="shared" si="222"/>
        <v>1.8099547511312217E-4</v>
      </c>
      <c r="K3549" s="4">
        <f t="shared" si="223"/>
        <v>3.3370025339366517E-5</v>
      </c>
    </row>
    <row r="3550" spans="2:11" ht="15" customHeight="1">
      <c r="B3550" s="3" t="s">
        <v>144</v>
      </c>
      <c r="C3550" s="3" t="s">
        <v>39</v>
      </c>
      <c r="D3550" s="3" t="str">
        <f t="shared" si="220"/>
        <v>Check</v>
      </c>
      <c r="E3550" s="3">
        <v>12</v>
      </c>
      <c r="F3550" s="4">
        <v>0.15179458000000001</v>
      </c>
      <c r="G3550" s="4">
        <v>-3.9632529999999999E-2</v>
      </c>
      <c r="H3550" s="4">
        <v>3.8313779999999999E-2</v>
      </c>
      <c r="I3550" s="4">
        <f t="shared" si="221"/>
        <v>0.15179458000000001</v>
      </c>
      <c r="J3550" s="4">
        <f t="shared" si="222"/>
        <v>1.8099547511312217E-4</v>
      </c>
      <c r="K3550" s="4">
        <f t="shared" si="223"/>
        <v>2.7474132126696833E-5</v>
      </c>
    </row>
    <row r="3551" spans="2:11" ht="15" customHeight="1">
      <c r="B3551" s="3" t="s">
        <v>144</v>
      </c>
      <c r="C3551" s="3" t="s">
        <v>14</v>
      </c>
      <c r="D3551" s="3" t="str">
        <f t="shared" si="220"/>
        <v>Check</v>
      </c>
      <c r="E3551" s="3">
        <v>12</v>
      </c>
      <c r="F3551" s="4">
        <v>-0.16484019999999999</v>
      </c>
      <c r="G3551" s="4">
        <v>-0.31358313999999998</v>
      </c>
      <c r="H3551" s="4">
        <v>-0.30164004</v>
      </c>
      <c r="I3551" s="4">
        <f t="shared" si="221"/>
        <v>-0.16484019999999999</v>
      </c>
      <c r="J3551" s="4">
        <f t="shared" si="222"/>
        <v>1.8099547511312217E-4</v>
      </c>
      <c r="K3551" s="4">
        <f t="shared" si="223"/>
        <v>-2.983533031674208E-5</v>
      </c>
    </row>
    <row r="3552" spans="2:11" ht="15" customHeight="1">
      <c r="B3552" s="3" t="s">
        <v>144</v>
      </c>
      <c r="C3552" s="3" t="s">
        <v>15</v>
      </c>
      <c r="D3552" s="3" t="str">
        <f t="shared" si="220"/>
        <v>Check</v>
      </c>
      <c r="E3552" s="3">
        <v>12</v>
      </c>
      <c r="F3552" s="4">
        <v>-8.6360549999999994E-2</v>
      </c>
      <c r="G3552" s="4">
        <v>-0.46515963999999999</v>
      </c>
      <c r="H3552" s="4">
        <v>-0.48273590999999999</v>
      </c>
      <c r="I3552" s="4">
        <f t="shared" si="221"/>
        <v>-8.6360549999999994E-2</v>
      </c>
      <c r="J3552" s="4">
        <f t="shared" si="222"/>
        <v>1.8099547511312217E-4</v>
      </c>
      <c r="K3552" s="4">
        <f t="shared" si="223"/>
        <v>-1.5630868778280542E-5</v>
      </c>
    </row>
    <row r="3553" spans="2:11" ht="15" customHeight="1">
      <c r="B3553" s="3" t="s">
        <v>144</v>
      </c>
      <c r="C3553" s="3" t="s">
        <v>16</v>
      </c>
      <c r="D3553" s="3" t="str">
        <f t="shared" si="220"/>
        <v>Check</v>
      </c>
      <c r="E3553" s="3">
        <v>12</v>
      </c>
      <c r="F3553" s="4">
        <v>-9.890699E-2</v>
      </c>
      <c r="G3553" s="4">
        <v>-0.48373895</v>
      </c>
      <c r="H3553" s="4">
        <v>-0.50480818000000005</v>
      </c>
      <c r="I3553" s="4">
        <f t="shared" si="221"/>
        <v>-9.890699E-2</v>
      </c>
      <c r="J3553" s="4">
        <f t="shared" si="222"/>
        <v>1.8099547511312217E-4</v>
      </c>
      <c r="K3553" s="4">
        <f t="shared" si="223"/>
        <v>-1.7901717647058824E-5</v>
      </c>
    </row>
    <row r="3554" spans="2:11" ht="15" customHeight="1">
      <c r="B3554" s="3" t="s">
        <v>144</v>
      </c>
      <c r="C3554" s="3" t="s">
        <v>17</v>
      </c>
      <c r="D3554" s="3" t="str">
        <f t="shared" si="220"/>
        <v>Check</v>
      </c>
      <c r="E3554" s="3">
        <v>12</v>
      </c>
      <c r="F3554" s="4">
        <v>-0.1142241</v>
      </c>
      <c r="G3554" s="4">
        <v>-0.50173255000000005</v>
      </c>
      <c r="H3554" s="4">
        <v>-0.52630217999999995</v>
      </c>
      <c r="I3554" s="4">
        <f t="shared" si="221"/>
        <v>-0.1142241</v>
      </c>
      <c r="J3554" s="4">
        <f t="shared" si="222"/>
        <v>1.8099547511312217E-4</v>
      </c>
      <c r="K3554" s="4">
        <f t="shared" si="223"/>
        <v>-2.0674045248868778E-5</v>
      </c>
    </row>
    <row r="3555" spans="2:11" ht="15" customHeight="1">
      <c r="B3555" s="3" t="s">
        <v>144</v>
      </c>
      <c r="C3555" s="3" t="s">
        <v>18</v>
      </c>
      <c r="D3555" s="3" t="str">
        <f t="shared" si="220"/>
        <v>Check</v>
      </c>
      <c r="E3555" s="3">
        <v>12</v>
      </c>
      <c r="F3555" s="4">
        <v>-0.12794195999999999</v>
      </c>
      <c r="G3555" s="4">
        <v>-0.51718173000000001</v>
      </c>
      <c r="H3555" s="4">
        <v>-0.54451391000000005</v>
      </c>
      <c r="I3555" s="4">
        <f t="shared" si="221"/>
        <v>-0.12794195999999999</v>
      </c>
      <c r="J3555" s="4">
        <f t="shared" si="222"/>
        <v>1.8099547511312217E-4</v>
      </c>
      <c r="K3555" s="4">
        <f t="shared" si="223"/>
        <v>-2.3156915837104071E-5</v>
      </c>
    </row>
    <row r="3556" spans="2:11" ht="15" customHeight="1">
      <c r="B3556" s="3" t="s">
        <v>144</v>
      </c>
      <c r="C3556" s="3" t="s">
        <v>19</v>
      </c>
      <c r="D3556" s="3" t="str">
        <f t="shared" si="220"/>
        <v>Check</v>
      </c>
      <c r="E3556" s="3">
        <v>12</v>
      </c>
      <c r="F3556" s="4">
        <v>-0.69160374999999996</v>
      </c>
      <c r="G3556" s="4">
        <v>-1.3649509799999999</v>
      </c>
      <c r="H3556" s="4">
        <v>-1.6126489100000001</v>
      </c>
      <c r="I3556" s="4">
        <f t="shared" si="221"/>
        <v>-0.69160374999999996</v>
      </c>
      <c r="J3556" s="4">
        <f t="shared" si="222"/>
        <v>1.8099547511312217E-4</v>
      </c>
      <c r="K3556" s="4">
        <f t="shared" si="223"/>
        <v>-1.2517714932126696E-4</v>
      </c>
    </row>
    <row r="3557" spans="2:11" ht="15" customHeight="1">
      <c r="B3557" s="3" t="s">
        <v>144</v>
      </c>
      <c r="C3557" s="3" t="s">
        <v>20</v>
      </c>
      <c r="D3557" s="3" t="str">
        <f t="shared" si="220"/>
        <v>Check</v>
      </c>
      <c r="E3557" s="3">
        <v>12</v>
      </c>
      <c r="F3557" s="4">
        <v>-0.51486692999999994</v>
      </c>
      <c r="G3557" s="4">
        <v>-1.62879588</v>
      </c>
      <c r="H3557" s="4">
        <v>-1.9143986500000001</v>
      </c>
      <c r="I3557" s="4">
        <f t="shared" si="221"/>
        <v>-0.51486692999999994</v>
      </c>
      <c r="J3557" s="4">
        <f t="shared" si="222"/>
        <v>1.8099547511312217E-4</v>
      </c>
      <c r="K3557" s="4">
        <f t="shared" si="223"/>
        <v>-9.3188584615384602E-5</v>
      </c>
    </row>
    <row r="3558" spans="2:11" ht="15" customHeight="1">
      <c r="B3558" s="3" t="s">
        <v>144</v>
      </c>
      <c r="C3558" s="3" t="s">
        <v>21</v>
      </c>
      <c r="D3558" s="3" t="str">
        <f t="shared" si="220"/>
        <v>Check</v>
      </c>
      <c r="E3558" s="3">
        <v>12</v>
      </c>
      <c r="F3558" s="4">
        <v>-0.50007643999999996</v>
      </c>
      <c r="G3558" s="4">
        <v>-1.61310496</v>
      </c>
      <c r="H3558" s="4">
        <v>-1.89385139</v>
      </c>
      <c r="I3558" s="4">
        <f t="shared" si="221"/>
        <v>-0.50007643999999996</v>
      </c>
      <c r="J3558" s="4">
        <f t="shared" si="222"/>
        <v>1.8099547511312217E-4</v>
      </c>
      <c r="K3558" s="4">
        <f t="shared" si="223"/>
        <v>-9.0511572850678719E-5</v>
      </c>
    </row>
    <row r="3559" spans="2:11" ht="15" customHeight="1">
      <c r="B3559" s="3" t="s">
        <v>144</v>
      </c>
      <c r="C3559" s="3" t="s">
        <v>22</v>
      </c>
      <c r="D3559" s="3" t="str">
        <f t="shared" si="220"/>
        <v>Check</v>
      </c>
      <c r="E3559" s="3">
        <v>12</v>
      </c>
      <c r="F3559" s="4">
        <v>-0.48503473000000003</v>
      </c>
      <c r="G3559" s="4">
        <v>-1.59262419</v>
      </c>
      <c r="H3559" s="4">
        <v>-1.8676199099999999</v>
      </c>
      <c r="I3559" s="4">
        <f t="shared" si="221"/>
        <v>-0.48503473000000003</v>
      </c>
      <c r="J3559" s="4">
        <f t="shared" si="222"/>
        <v>1.8099547511312217E-4</v>
      </c>
      <c r="K3559" s="4">
        <f t="shared" si="223"/>
        <v>-8.7789091402714942E-5</v>
      </c>
    </row>
    <row r="3560" spans="2:11" ht="15" customHeight="1">
      <c r="B3560" s="3" t="s">
        <v>144</v>
      </c>
      <c r="C3560" s="3" t="s">
        <v>23</v>
      </c>
      <c r="D3560" s="3" t="str">
        <f t="shared" si="220"/>
        <v>Check</v>
      </c>
      <c r="E3560" s="3">
        <v>12</v>
      </c>
      <c r="F3560" s="4">
        <v>-0.47207624999999998</v>
      </c>
      <c r="G3560" s="4">
        <v>-1.5742619200000001</v>
      </c>
      <c r="H3560" s="4">
        <v>-1.84407743</v>
      </c>
      <c r="I3560" s="4">
        <f t="shared" si="221"/>
        <v>-0.47207624999999998</v>
      </c>
      <c r="J3560" s="4">
        <f t="shared" si="222"/>
        <v>1.8099547511312217E-4</v>
      </c>
      <c r="K3560" s="4">
        <f t="shared" si="223"/>
        <v>-8.5443665158371038E-5</v>
      </c>
    </row>
    <row r="3561" spans="2:11" ht="15" customHeight="1">
      <c r="B3561" s="3" t="s">
        <v>144</v>
      </c>
      <c r="C3561" s="3" t="s">
        <v>24</v>
      </c>
      <c r="D3561" s="3" t="str">
        <f t="shared" si="220"/>
        <v>Check</v>
      </c>
      <c r="E3561" s="3">
        <v>12</v>
      </c>
      <c r="F3561" s="4">
        <v>-0.49179411000000001</v>
      </c>
      <c r="G3561" s="4">
        <v>-1.6148646600000001</v>
      </c>
      <c r="H3561" s="4">
        <v>-1.89325861</v>
      </c>
      <c r="I3561" s="4">
        <f t="shared" si="221"/>
        <v>-0.49179411000000001</v>
      </c>
      <c r="J3561" s="4">
        <f t="shared" si="222"/>
        <v>1.8099547511312217E-4</v>
      </c>
      <c r="K3561" s="4">
        <f t="shared" si="223"/>
        <v>-8.9012508597285063E-5</v>
      </c>
    </row>
    <row r="3562" spans="2:11" ht="15" customHeight="1">
      <c r="B3562" s="3" t="s">
        <v>145</v>
      </c>
      <c r="C3562" s="3" t="s">
        <v>51</v>
      </c>
      <c r="D3562" s="3" t="str">
        <f t="shared" si="220"/>
        <v>Raise 4x</v>
      </c>
      <c r="E3562" s="3">
        <v>4</v>
      </c>
      <c r="F3562" s="4">
        <v>0.28364865</v>
      </c>
      <c r="G3562" s="4">
        <v>0.18800249999999999</v>
      </c>
      <c r="H3562" s="4">
        <v>0.32277717</v>
      </c>
      <c r="I3562" s="4">
        <f t="shared" si="221"/>
        <v>0.32277717</v>
      </c>
      <c r="J3562" s="4">
        <f t="shared" si="222"/>
        <v>6.0331825037707392E-5</v>
      </c>
      <c r="K3562" s="4">
        <f t="shared" si="223"/>
        <v>1.9473735746606334E-5</v>
      </c>
    </row>
    <row r="3563" spans="2:11" ht="15" customHeight="1">
      <c r="B3563" s="3" t="s">
        <v>145</v>
      </c>
      <c r="C3563" s="3" t="s">
        <v>1</v>
      </c>
      <c r="D3563" s="3" t="str">
        <f t="shared" si="220"/>
        <v>Raise 4x</v>
      </c>
      <c r="E3563" s="3">
        <v>4</v>
      </c>
      <c r="F3563" s="4">
        <v>0.24988915</v>
      </c>
      <c r="G3563" s="4">
        <v>0.13639833000000001</v>
      </c>
      <c r="H3563" s="4">
        <v>0.25915528999999998</v>
      </c>
      <c r="I3563" s="4">
        <f t="shared" si="221"/>
        <v>0.25915528999999998</v>
      </c>
      <c r="J3563" s="4">
        <f t="shared" si="222"/>
        <v>6.0331825037707392E-5</v>
      </c>
      <c r="K3563" s="4">
        <f t="shared" si="223"/>
        <v>1.563531161387632E-5</v>
      </c>
    </row>
    <row r="3564" spans="2:11" ht="15" customHeight="1">
      <c r="B3564" s="3" t="s">
        <v>145</v>
      </c>
      <c r="C3564" s="3" t="s">
        <v>3</v>
      </c>
      <c r="D3564" s="3" t="str">
        <f t="shared" si="220"/>
        <v>Check</v>
      </c>
      <c r="E3564" s="3">
        <v>4</v>
      </c>
      <c r="F3564" s="4">
        <v>8.5447000000000006E-3</v>
      </c>
      <c r="G3564" s="4">
        <v>-0.29302145000000002</v>
      </c>
      <c r="H3564" s="4">
        <v>-0.26677062000000001</v>
      </c>
      <c r="I3564" s="4">
        <f t="shared" si="221"/>
        <v>8.5447000000000006E-3</v>
      </c>
      <c r="J3564" s="4">
        <f t="shared" si="222"/>
        <v>6.0331825037707392E-5</v>
      </c>
      <c r="K3564" s="4">
        <f t="shared" si="223"/>
        <v>5.1551734539969833E-7</v>
      </c>
    </row>
    <row r="3565" spans="2:11" ht="15" customHeight="1">
      <c r="B3565" s="3" t="s">
        <v>145</v>
      </c>
      <c r="C3565" s="3" t="s">
        <v>4</v>
      </c>
      <c r="D3565" s="3" t="str">
        <f t="shared" si="220"/>
        <v>Check</v>
      </c>
      <c r="E3565" s="3">
        <v>4</v>
      </c>
      <c r="F3565" s="4">
        <v>-7.1019500000000001E-3</v>
      </c>
      <c r="G3565" s="4">
        <v>-0.32359589</v>
      </c>
      <c r="H3565" s="4">
        <v>-0.30327400999999998</v>
      </c>
      <c r="I3565" s="4">
        <f t="shared" si="221"/>
        <v>-7.1019500000000001E-3</v>
      </c>
      <c r="J3565" s="4">
        <f t="shared" si="222"/>
        <v>6.0331825037707392E-5</v>
      </c>
      <c r="K3565" s="4">
        <f t="shared" si="223"/>
        <v>-4.2847360482654599E-7</v>
      </c>
    </row>
    <row r="3566" spans="2:11" ht="15" customHeight="1">
      <c r="B3566" s="3" t="s">
        <v>145</v>
      </c>
      <c r="C3566" s="3" t="s">
        <v>5</v>
      </c>
      <c r="D3566" s="3" t="str">
        <f t="shared" si="220"/>
        <v>Check</v>
      </c>
      <c r="E3566" s="3">
        <v>4</v>
      </c>
      <c r="F3566" s="4">
        <v>-2.618241E-2</v>
      </c>
      <c r="G3566" s="4">
        <v>-0.35063077999999998</v>
      </c>
      <c r="H3566" s="4">
        <v>-0.33580189999999999</v>
      </c>
      <c r="I3566" s="4">
        <f t="shared" si="221"/>
        <v>-2.618241E-2</v>
      </c>
      <c r="J3566" s="4">
        <f t="shared" si="222"/>
        <v>6.0331825037707392E-5</v>
      </c>
      <c r="K3566" s="4">
        <f t="shared" si="223"/>
        <v>-1.5796325791855203E-6</v>
      </c>
    </row>
    <row r="3567" spans="2:11" ht="15" customHeight="1">
      <c r="B3567" s="3" t="s">
        <v>145</v>
      </c>
      <c r="C3567" s="3" t="s">
        <v>6</v>
      </c>
      <c r="D3567" s="3" t="str">
        <f t="shared" si="220"/>
        <v>Check</v>
      </c>
      <c r="E3567" s="3">
        <v>4</v>
      </c>
      <c r="F3567" s="4">
        <v>-4.3953230000000003E-2</v>
      </c>
      <c r="G3567" s="4">
        <v>-0.37252169000000002</v>
      </c>
      <c r="H3567" s="4">
        <v>-0.36191026999999998</v>
      </c>
      <c r="I3567" s="4">
        <f t="shared" si="221"/>
        <v>-4.3953230000000003E-2</v>
      </c>
      <c r="J3567" s="4">
        <f t="shared" si="222"/>
        <v>6.0331825037707392E-5</v>
      </c>
      <c r="K3567" s="4">
        <f t="shared" si="223"/>
        <v>-2.651778582202112E-6</v>
      </c>
    </row>
    <row r="3568" spans="2:11" ht="15" customHeight="1">
      <c r="B3568" s="3" t="s">
        <v>145</v>
      </c>
      <c r="C3568" s="3" t="s">
        <v>7</v>
      </c>
      <c r="D3568" s="3" t="str">
        <f t="shared" si="220"/>
        <v>Check</v>
      </c>
      <c r="E3568" s="3">
        <v>4</v>
      </c>
      <c r="F3568" s="4">
        <v>-6.9228490000000004E-2</v>
      </c>
      <c r="G3568" s="4">
        <v>-0.40632879999999999</v>
      </c>
      <c r="H3568" s="4">
        <v>-0.40200840999999998</v>
      </c>
      <c r="I3568" s="4">
        <f t="shared" si="221"/>
        <v>-6.9228490000000004E-2</v>
      </c>
      <c r="J3568" s="4">
        <f t="shared" si="222"/>
        <v>6.0331825037707392E-5</v>
      </c>
      <c r="K3568" s="4">
        <f t="shared" si="223"/>
        <v>-4.1766811463046762E-6</v>
      </c>
    </row>
    <row r="3569" spans="2:11" ht="15" customHeight="1">
      <c r="B3569" s="3" t="s">
        <v>145</v>
      </c>
      <c r="C3569" s="3" t="s">
        <v>9</v>
      </c>
      <c r="D3569" s="3" t="str">
        <f t="shared" si="220"/>
        <v>Check</v>
      </c>
      <c r="E3569" s="3">
        <v>4</v>
      </c>
      <c r="F3569" s="4">
        <v>-0.59590807000000001</v>
      </c>
      <c r="G3569" s="4">
        <v>-1.7612522500000001</v>
      </c>
      <c r="H3569" s="4">
        <v>-2.06777598</v>
      </c>
      <c r="I3569" s="4">
        <f t="shared" si="221"/>
        <v>-0.59590807000000001</v>
      </c>
      <c r="J3569" s="4">
        <f t="shared" si="222"/>
        <v>6.0331825037707392E-5</v>
      </c>
      <c r="K3569" s="4">
        <f t="shared" si="223"/>
        <v>-3.5952221417797892E-5</v>
      </c>
    </row>
    <row r="3570" spans="2:11" ht="15" customHeight="1">
      <c r="B3570" s="3" t="s">
        <v>145</v>
      </c>
      <c r="C3570" s="3" t="s">
        <v>10</v>
      </c>
      <c r="D3570" s="3" t="str">
        <f t="shared" si="220"/>
        <v>Check</v>
      </c>
      <c r="E3570" s="3">
        <v>4</v>
      </c>
      <c r="F3570" s="4">
        <v>-0.57752714999999999</v>
      </c>
      <c r="G3570" s="4">
        <v>-1.7377782900000001</v>
      </c>
      <c r="H3570" s="4">
        <v>-2.0380703100000002</v>
      </c>
      <c r="I3570" s="4">
        <f t="shared" si="221"/>
        <v>-0.57752714999999999</v>
      </c>
      <c r="J3570" s="4">
        <f t="shared" si="222"/>
        <v>6.0331825037707392E-5</v>
      </c>
      <c r="K3570" s="4">
        <f t="shared" si="223"/>
        <v>-3.4843266968325795E-5</v>
      </c>
    </row>
    <row r="3571" spans="2:11" ht="15" customHeight="1">
      <c r="B3571" s="3" t="s">
        <v>145</v>
      </c>
      <c r="C3571" s="3" t="s">
        <v>11</v>
      </c>
      <c r="D3571" s="3" t="str">
        <f t="shared" si="220"/>
        <v>Check</v>
      </c>
      <c r="E3571" s="3">
        <v>4</v>
      </c>
      <c r="F3571" s="4">
        <v>-0.55913979999999996</v>
      </c>
      <c r="G3571" s="4">
        <v>-1.7112729099999999</v>
      </c>
      <c r="H3571" s="4">
        <v>-2.00473437</v>
      </c>
      <c r="I3571" s="4">
        <f t="shared" si="221"/>
        <v>-0.55913979999999996</v>
      </c>
      <c r="J3571" s="4">
        <f t="shared" si="222"/>
        <v>6.0331825037707392E-5</v>
      </c>
      <c r="K3571" s="4">
        <f t="shared" si="223"/>
        <v>-3.37339245852187E-5</v>
      </c>
    </row>
    <row r="3572" spans="2:11" ht="15" customHeight="1">
      <c r="B3572" s="3" t="s">
        <v>145</v>
      </c>
      <c r="C3572" s="3" t="s">
        <v>12</v>
      </c>
      <c r="D3572" s="3" t="str">
        <f t="shared" si="220"/>
        <v>Check</v>
      </c>
      <c r="E3572" s="3">
        <v>4</v>
      </c>
      <c r="F3572" s="4">
        <v>-0.56591857000000001</v>
      </c>
      <c r="G3572" s="4">
        <v>-1.72568893</v>
      </c>
      <c r="H3572" s="4">
        <v>-2.0220231000000002</v>
      </c>
      <c r="I3572" s="4">
        <f t="shared" si="221"/>
        <v>-0.56591857000000001</v>
      </c>
      <c r="J3572" s="4">
        <f t="shared" si="222"/>
        <v>6.0331825037707392E-5</v>
      </c>
      <c r="K3572" s="4">
        <f t="shared" si="223"/>
        <v>-3.4142900150829566E-5</v>
      </c>
    </row>
    <row r="3573" spans="2:11" ht="15" customHeight="1">
      <c r="B3573" s="3" t="s">
        <v>145</v>
      </c>
      <c r="C3573" s="3" t="s">
        <v>13</v>
      </c>
      <c r="D3573" s="3" t="str">
        <f t="shared" si="220"/>
        <v>Raise 4x</v>
      </c>
      <c r="E3573" s="3">
        <v>12</v>
      </c>
      <c r="F3573" s="4">
        <v>0.30700462000000001</v>
      </c>
      <c r="G3573" s="4">
        <v>0.21163393999999999</v>
      </c>
      <c r="H3573" s="4">
        <v>0.34515469999999998</v>
      </c>
      <c r="I3573" s="4">
        <f t="shared" si="221"/>
        <v>0.34515469999999998</v>
      </c>
      <c r="J3573" s="4">
        <f t="shared" si="222"/>
        <v>1.8099547511312217E-4</v>
      </c>
      <c r="K3573" s="4">
        <f t="shared" si="223"/>
        <v>6.2471438914027145E-5</v>
      </c>
    </row>
    <row r="3574" spans="2:11" ht="15" customHeight="1">
      <c r="B3574" s="3" t="s">
        <v>145</v>
      </c>
      <c r="C3574" s="3" t="s">
        <v>39</v>
      </c>
      <c r="D3574" s="3" t="str">
        <f t="shared" si="220"/>
        <v>Raise 4x</v>
      </c>
      <c r="E3574" s="3">
        <v>12</v>
      </c>
      <c r="F3574" s="4">
        <v>0.27495437</v>
      </c>
      <c r="G3574" s="4">
        <v>0.16129172999999999</v>
      </c>
      <c r="H3574" s="4">
        <v>0.28289782000000002</v>
      </c>
      <c r="I3574" s="4">
        <f t="shared" si="221"/>
        <v>0.28289782000000002</v>
      </c>
      <c r="J3574" s="4">
        <f t="shared" si="222"/>
        <v>1.8099547511312217E-4</v>
      </c>
      <c r="K3574" s="4">
        <f t="shared" si="223"/>
        <v>5.1203225339366521E-5</v>
      </c>
    </row>
    <row r="3575" spans="2:11" ht="15" customHeight="1">
      <c r="B3575" s="3" t="s">
        <v>145</v>
      </c>
      <c r="C3575" s="3" t="s">
        <v>14</v>
      </c>
      <c r="D3575" s="3" t="str">
        <f t="shared" si="220"/>
        <v>Raise 4x</v>
      </c>
      <c r="E3575" s="3">
        <v>12</v>
      </c>
      <c r="F3575" s="4">
        <v>3.5891369999999999E-2</v>
      </c>
      <c r="G3575" s="4">
        <v>4.0306120000000001E-2</v>
      </c>
      <c r="H3575" s="4">
        <v>0.13302501</v>
      </c>
      <c r="I3575" s="4">
        <f t="shared" si="221"/>
        <v>0.13302501</v>
      </c>
      <c r="J3575" s="4">
        <f t="shared" si="222"/>
        <v>1.8099547511312217E-4</v>
      </c>
      <c r="K3575" s="4">
        <f t="shared" si="223"/>
        <v>2.4076924886877827E-5</v>
      </c>
    </row>
    <row r="3576" spans="2:11" ht="15" customHeight="1">
      <c r="B3576" s="3" t="s">
        <v>145</v>
      </c>
      <c r="C3576" s="3" t="s">
        <v>15</v>
      </c>
      <c r="D3576" s="3" t="str">
        <f t="shared" si="220"/>
        <v>Check</v>
      </c>
      <c r="E3576" s="3">
        <v>12</v>
      </c>
      <c r="F3576" s="4">
        <v>4.7237899999999999E-2</v>
      </c>
      <c r="G3576" s="4">
        <v>-0.24866060000000001</v>
      </c>
      <c r="H3576" s="4">
        <v>-0.21941263999999999</v>
      </c>
      <c r="I3576" s="4">
        <f t="shared" si="221"/>
        <v>4.7237899999999999E-2</v>
      </c>
      <c r="J3576" s="4">
        <f t="shared" si="222"/>
        <v>1.8099547511312217E-4</v>
      </c>
      <c r="K3576" s="4">
        <f t="shared" si="223"/>
        <v>8.5498461538461536E-6</v>
      </c>
    </row>
    <row r="3577" spans="2:11" ht="15" customHeight="1">
      <c r="B3577" s="3" t="s">
        <v>145</v>
      </c>
      <c r="C3577" s="3" t="s">
        <v>16</v>
      </c>
      <c r="D3577" s="3" t="str">
        <f t="shared" si="220"/>
        <v>Check</v>
      </c>
      <c r="E3577" s="3">
        <v>12</v>
      </c>
      <c r="F3577" s="4">
        <v>3.1626469999999997E-2</v>
      </c>
      <c r="G3577" s="4">
        <v>-0.27789531000000001</v>
      </c>
      <c r="H3577" s="4">
        <v>-0.25430847000000001</v>
      </c>
      <c r="I3577" s="4">
        <f t="shared" si="221"/>
        <v>3.1626469999999997E-2</v>
      </c>
      <c r="J3577" s="4">
        <f t="shared" si="222"/>
        <v>1.8099547511312217E-4</v>
      </c>
      <c r="K3577" s="4">
        <f t="shared" si="223"/>
        <v>5.7242479638009042E-6</v>
      </c>
    </row>
    <row r="3578" spans="2:11" ht="15" customHeight="1">
      <c r="B3578" s="3" t="s">
        <v>145</v>
      </c>
      <c r="C3578" s="3" t="s">
        <v>17</v>
      </c>
      <c r="D3578" s="3" t="str">
        <f t="shared" si="220"/>
        <v>Check</v>
      </c>
      <c r="E3578" s="3">
        <v>12</v>
      </c>
      <c r="F3578" s="4">
        <v>1.314369E-2</v>
      </c>
      <c r="G3578" s="4">
        <v>-0.30398217999999999</v>
      </c>
      <c r="H3578" s="4">
        <v>-0.2856938</v>
      </c>
      <c r="I3578" s="4">
        <f t="shared" si="221"/>
        <v>1.314369E-2</v>
      </c>
      <c r="J3578" s="4">
        <f t="shared" si="222"/>
        <v>1.8099547511312217E-4</v>
      </c>
      <c r="K3578" s="4">
        <f t="shared" si="223"/>
        <v>2.3789484162895926E-6</v>
      </c>
    </row>
    <row r="3579" spans="2:11" ht="15" customHeight="1">
      <c r="B3579" s="3" t="s">
        <v>145</v>
      </c>
      <c r="C3579" s="3" t="s">
        <v>18</v>
      </c>
      <c r="D3579" s="3" t="str">
        <f t="shared" si="220"/>
        <v>Check</v>
      </c>
      <c r="E3579" s="3">
        <v>12</v>
      </c>
      <c r="F3579" s="4">
        <v>-4.1097900000000003E-3</v>
      </c>
      <c r="G3579" s="4">
        <v>-0.32509356</v>
      </c>
      <c r="H3579" s="4">
        <v>-0.31088122000000001</v>
      </c>
      <c r="I3579" s="4">
        <f t="shared" si="221"/>
        <v>-4.1097900000000003E-3</v>
      </c>
      <c r="J3579" s="4">
        <f t="shared" si="222"/>
        <v>1.8099547511312217E-4</v>
      </c>
      <c r="K3579" s="4">
        <f t="shared" si="223"/>
        <v>-7.4385339366515846E-7</v>
      </c>
    </row>
    <row r="3580" spans="2:11" ht="15" customHeight="1">
      <c r="B3580" s="3" t="s">
        <v>145</v>
      </c>
      <c r="C3580" s="3" t="s">
        <v>19</v>
      </c>
      <c r="D3580" s="3" t="str">
        <f t="shared" si="220"/>
        <v>Check</v>
      </c>
      <c r="E3580" s="3">
        <v>12</v>
      </c>
      <c r="F3580" s="4">
        <v>-2.777396E-2</v>
      </c>
      <c r="G3580" s="4">
        <v>-0.35687770000000002</v>
      </c>
      <c r="H3580" s="4">
        <v>-0.34878407</v>
      </c>
      <c r="I3580" s="4">
        <f t="shared" si="221"/>
        <v>-2.777396E-2</v>
      </c>
      <c r="J3580" s="4">
        <f t="shared" si="222"/>
        <v>1.8099547511312217E-4</v>
      </c>
      <c r="K3580" s="4">
        <f t="shared" si="223"/>
        <v>-5.0269610859728509E-6</v>
      </c>
    </row>
    <row r="3581" spans="2:11" ht="15" customHeight="1">
      <c r="B3581" s="3" t="s">
        <v>145</v>
      </c>
      <c r="C3581" s="3" t="s">
        <v>20</v>
      </c>
      <c r="D3581" s="3" t="str">
        <f t="shared" si="220"/>
        <v>Check</v>
      </c>
      <c r="E3581" s="3">
        <v>12</v>
      </c>
      <c r="F3581" s="4">
        <v>-0.65262255999999996</v>
      </c>
      <c r="G3581" s="4">
        <v>-1.2985731300000001</v>
      </c>
      <c r="H3581" s="4">
        <v>-1.53530247</v>
      </c>
      <c r="I3581" s="4">
        <f t="shared" si="221"/>
        <v>-0.65262255999999996</v>
      </c>
      <c r="J3581" s="4">
        <f t="shared" si="222"/>
        <v>1.8099547511312217E-4</v>
      </c>
      <c r="K3581" s="4">
        <f t="shared" si="223"/>
        <v>-1.1812173031674208E-4</v>
      </c>
    </row>
    <row r="3582" spans="2:11" ht="15" customHeight="1">
      <c r="B3582" s="3" t="s">
        <v>145</v>
      </c>
      <c r="C3582" s="3" t="s">
        <v>21</v>
      </c>
      <c r="D3582" s="3" t="str">
        <f t="shared" si="220"/>
        <v>Check</v>
      </c>
      <c r="E3582" s="3">
        <v>12</v>
      </c>
      <c r="F3582" s="4">
        <v>-0.47209111999999998</v>
      </c>
      <c r="G3582" s="4">
        <v>-1.5704393999999999</v>
      </c>
      <c r="H3582" s="4">
        <v>-1.8460804200000001</v>
      </c>
      <c r="I3582" s="4">
        <f t="shared" si="221"/>
        <v>-0.47209111999999998</v>
      </c>
      <c r="J3582" s="4">
        <f t="shared" si="222"/>
        <v>1.8099547511312217E-4</v>
      </c>
      <c r="K3582" s="4">
        <f t="shared" si="223"/>
        <v>-8.5446356561085963E-5</v>
      </c>
    </row>
    <row r="3583" spans="2:11" ht="15" customHeight="1">
      <c r="B3583" s="3" t="s">
        <v>145</v>
      </c>
      <c r="C3583" s="3" t="s">
        <v>22</v>
      </c>
      <c r="D3583" s="3" t="str">
        <f t="shared" si="220"/>
        <v>Check</v>
      </c>
      <c r="E3583" s="3">
        <v>12</v>
      </c>
      <c r="F3583" s="4">
        <v>-0.45543873000000001</v>
      </c>
      <c r="G3583" s="4">
        <v>-1.5481803599999999</v>
      </c>
      <c r="H3583" s="4">
        <v>-1.8176695300000001</v>
      </c>
      <c r="I3583" s="4">
        <f t="shared" si="221"/>
        <v>-0.45543873000000001</v>
      </c>
      <c r="J3583" s="4">
        <f t="shared" si="222"/>
        <v>1.8099547511312217E-4</v>
      </c>
      <c r="K3583" s="4">
        <f t="shared" si="223"/>
        <v>-8.2432349321266967E-5</v>
      </c>
    </row>
    <row r="3584" spans="2:11" ht="15" customHeight="1">
      <c r="B3584" s="3" t="s">
        <v>145</v>
      </c>
      <c r="C3584" s="3" t="s">
        <v>23</v>
      </c>
      <c r="D3584" s="3" t="str">
        <f t="shared" si="220"/>
        <v>Check</v>
      </c>
      <c r="E3584" s="3">
        <v>12</v>
      </c>
      <c r="F3584" s="4">
        <v>-0.43875577999999998</v>
      </c>
      <c r="G3584" s="4">
        <v>-1.5229845200000001</v>
      </c>
      <c r="H3584" s="4">
        <v>-1.7857417900000001</v>
      </c>
      <c r="I3584" s="4">
        <f t="shared" si="221"/>
        <v>-0.43875577999999998</v>
      </c>
      <c r="J3584" s="4">
        <f t="shared" si="222"/>
        <v>1.8099547511312217E-4</v>
      </c>
      <c r="K3584" s="4">
        <f t="shared" si="223"/>
        <v>-7.9412810859728501E-5</v>
      </c>
    </row>
    <row r="3585" spans="2:11" ht="15" customHeight="1">
      <c r="B3585" s="3" t="s">
        <v>145</v>
      </c>
      <c r="C3585" s="3" t="s">
        <v>24</v>
      </c>
      <c r="D3585" s="3" t="str">
        <f t="shared" si="220"/>
        <v>Check</v>
      </c>
      <c r="E3585" s="3">
        <v>12</v>
      </c>
      <c r="F3585" s="4">
        <v>-0.44512689999999999</v>
      </c>
      <c r="G3585" s="4">
        <v>-1.5371390899999999</v>
      </c>
      <c r="H3585" s="4">
        <v>-1.8027172</v>
      </c>
      <c r="I3585" s="4">
        <f t="shared" si="221"/>
        <v>-0.44512689999999999</v>
      </c>
      <c r="J3585" s="4">
        <f t="shared" si="222"/>
        <v>1.8099547511312217E-4</v>
      </c>
      <c r="K3585" s="4">
        <f t="shared" si="223"/>
        <v>-8.0565954751131221E-5</v>
      </c>
    </row>
    <row r="3586" spans="2:11" ht="15" customHeight="1">
      <c r="B3586" s="3" t="s">
        <v>146</v>
      </c>
      <c r="C3586" s="3" t="s">
        <v>51</v>
      </c>
      <c r="D3586" s="3" t="str">
        <f t="shared" si="220"/>
        <v>Raise 4x</v>
      </c>
      <c r="E3586" s="3">
        <v>4</v>
      </c>
      <c r="F3586" s="4">
        <v>0.37534336000000001</v>
      </c>
      <c r="G3586" s="4">
        <v>0.34153323000000002</v>
      </c>
      <c r="H3586" s="4">
        <v>0.51349595000000003</v>
      </c>
      <c r="I3586" s="4">
        <f t="shared" si="221"/>
        <v>0.51349595000000003</v>
      </c>
      <c r="J3586" s="4">
        <f t="shared" si="222"/>
        <v>6.0331825037707392E-5</v>
      </c>
      <c r="K3586" s="4">
        <f t="shared" si="223"/>
        <v>3.0980147812971347E-5</v>
      </c>
    </row>
    <row r="3587" spans="2:11" ht="15" customHeight="1">
      <c r="B3587" s="3" t="s">
        <v>146</v>
      </c>
      <c r="C3587" s="3" t="s">
        <v>1</v>
      </c>
      <c r="D3587" s="3" t="str">
        <f t="shared" si="220"/>
        <v>Raise 4x</v>
      </c>
      <c r="E3587" s="3">
        <v>4</v>
      </c>
      <c r="F3587" s="4">
        <v>0.34132487</v>
      </c>
      <c r="G3587" s="4">
        <v>0.29119360999999999</v>
      </c>
      <c r="H3587" s="4">
        <v>0.45149119999999998</v>
      </c>
      <c r="I3587" s="4">
        <f t="shared" si="221"/>
        <v>0.45149119999999998</v>
      </c>
      <c r="J3587" s="4">
        <f t="shared" si="222"/>
        <v>6.0331825037707392E-5</v>
      </c>
      <c r="K3587" s="4">
        <f t="shared" si="223"/>
        <v>2.7239288084464556E-5</v>
      </c>
    </row>
    <row r="3588" spans="2:11" ht="15" customHeight="1">
      <c r="B3588" s="3" t="s">
        <v>146</v>
      </c>
      <c r="C3588" s="3" t="s">
        <v>3</v>
      </c>
      <c r="D3588" s="3" t="str">
        <f t="shared" si="220"/>
        <v>Check</v>
      </c>
      <c r="E3588" s="3">
        <v>4</v>
      </c>
      <c r="F3588" s="4">
        <v>9.1785060000000002E-2</v>
      </c>
      <c r="G3588" s="4">
        <v>-0.14961252</v>
      </c>
      <c r="H3588" s="4">
        <v>-8.7974670000000005E-2</v>
      </c>
      <c r="I3588" s="4">
        <f t="shared" si="221"/>
        <v>9.1785060000000002E-2</v>
      </c>
      <c r="J3588" s="4">
        <f t="shared" si="222"/>
        <v>6.0331825037707392E-5</v>
      </c>
      <c r="K3588" s="4">
        <f t="shared" si="223"/>
        <v>5.5375601809954756E-6</v>
      </c>
    </row>
    <row r="3589" spans="2:11" ht="15" customHeight="1">
      <c r="B3589" s="3" t="s">
        <v>146</v>
      </c>
      <c r="C3589" s="3" t="s">
        <v>4</v>
      </c>
      <c r="D3589" s="3" t="str">
        <f t="shared" ref="D3589:D3652" si="224">IF(I3589=F3589,"Check",IF(I3589=G3589,"Raise 3x", IF(I3589=H3589,"Raise 4x", "ERROR")))</f>
        <v>Check</v>
      </c>
      <c r="E3589" s="3">
        <v>4</v>
      </c>
      <c r="F3589" s="4">
        <v>9.3498590000000006E-2</v>
      </c>
      <c r="G3589" s="4">
        <v>-0.15642600000000001</v>
      </c>
      <c r="H3589" s="4">
        <v>-9.6322270000000001E-2</v>
      </c>
      <c r="I3589" s="4">
        <f t="shared" ref="I3589:I3652" si="225">MAX(F3589:H3589)</f>
        <v>9.3498590000000006E-2</v>
      </c>
      <c r="J3589" s="4">
        <f t="shared" ref="J3589:J3652" si="226">E3589/(COMBIN(52,2)*50)</f>
        <v>6.0331825037707392E-5</v>
      </c>
      <c r="K3589" s="4">
        <f t="shared" ref="K3589:K3652" si="227">J3589*I3589</f>
        <v>5.6409405731523382E-6</v>
      </c>
    </row>
    <row r="3590" spans="2:11" ht="15" customHeight="1">
      <c r="B3590" s="3" t="s">
        <v>146</v>
      </c>
      <c r="C3590" s="3" t="s">
        <v>5</v>
      </c>
      <c r="D3590" s="3" t="str">
        <f t="shared" si="224"/>
        <v>Check</v>
      </c>
      <c r="E3590" s="3">
        <v>4</v>
      </c>
      <c r="F3590" s="4">
        <v>6.9599289999999994E-2</v>
      </c>
      <c r="G3590" s="4">
        <v>-0.19603329999999999</v>
      </c>
      <c r="H3590" s="4">
        <v>-0.14410930999999999</v>
      </c>
      <c r="I3590" s="4">
        <f t="shared" si="225"/>
        <v>6.9599289999999994E-2</v>
      </c>
      <c r="J3590" s="4">
        <f t="shared" si="226"/>
        <v>6.0331825037707392E-5</v>
      </c>
      <c r="K3590" s="4">
        <f t="shared" si="227"/>
        <v>4.1990521870286573E-6</v>
      </c>
    </row>
    <row r="3591" spans="2:11" ht="15" customHeight="1">
      <c r="B3591" s="3" t="s">
        <v>146</v>
      </c>
      <c r="C3591" s="3" t="s">
        <v>6</v>
      </c>
      <c r="D3591" s="3" t="str">
        <f t="shared" si="224"/>
        <v>Check</v>
      </c>
      <c r="E3591" s="3">
        <v>4</v>
      </c>
      <c r="F3591" s="4">
        <v>4.840274E-2</v>
      </c>
      <c r="G3591" s="4">
        <v>-0.22569786</v>
      </c>
      <c r="H3591" s="4">
        <v>-0.1797301</v>
      </c>
      <c r="I3591" s="4">
        <f t="shared" si="225"/>
        <v>4.840274E-2</v>
      </c>
      <c r="J3591" s="4">
        <f t="shared" si="226"/>
        <v>6.0331825037707392E-5</v>
      </c>
      <c r="K3591" s="4">
        <f t="shared" si="227"/>
        <v>2.9202256410256411E-6</v>
      </c>
    </row>
    <row r="3592" spans="2:11" ht="15" customHeight="1">
      <c r="B3592" s="3" t="s">
        <v>146</v>
      </c>
      <c r="C3592" s="3" t="s">
        <v>7</v>
      </c>
      <c r="D3592" s="3" t="str">
        <f t="shared" si="224"/>
        <v>Check</v>
      </c>
      <c r="E3592" s="3">
        <v>4</v>
      </c>
      <c r="F3592" s="4">
        <v>2.1730220000000001E-2</v>
      </c>
      <c r="G3592" s="4">
        <v>-0.26194936000000002</v>
      </c>
      <c r="H3592" s="4">
        <v>-0.22279407000000001</v>
      </c>
      <c r="I3592" s="4">
        <f t="shared" si="225"/>
        <v>2.1730220000000001E-2</v>
      </c>
      <c r="J3592" s="4">
        <f t="shared" si="226"/>
        <v>6.0331825037707392E-5</v>
      </c>
      <c r="K3592" s="4">
        <f t="shared" si="227"/>
        <v>1.3110238310708901E-6</v>
      </c>
    </row>
    <row r="3593" spans="2:11" ht="15" customHeight="1">
      <c r="B3593" s="3" t="s">
        <v>146</v>
      </c>
      <c r="C3593" s="3" t="s">
        <v>8</v>
      </c>
      <c r="D3593" s="3" t="str">
        <f t="shared" si="224"/>
        <v>Check</v>
      </c>
      <c r="E3593" s="3">
        <v>4</v>
      </c>
      <c r="F3593" s="4">
        <v>7.2802700000000001E-3</v>
      </c>
      <c r="G3593" s="4">
        <v>-0.25997477000000002</v>
      </c>
      <c r="H3593" s="4">
        <v>-0.21825201</v>
      </c>
      <c r="I3593" s="4">
        <f t="shared" si="225"/>
        <v>7.2802700000000001E-3</v>
      </c>
      <c r="J3593" s="4">
        <f t="shared" si="226"/>
        <v>6.0331825037707392E-5</v>
      </c>
      <c r="K3593" s="4">
        <f t="shared" si="227"/>
        <v>4.3923197586727001E-7</v>
      </c>
    </row>
    <row r="3594" spans="2:11" ht="15" customHeight="1">
      <c r="B3594" s="3" t="s">
        <v>146</v>
      </c>
      <c r="C3594" s="3" t="s">
        <v>10</v>
      </c>
      <c r="D3594" s="3" t="str">
        <f t="shared" si="224"/>
        <v>Check</v>
      </c>
      <c r="E3594" s="3">
        <v>4</v>
      </c>
      <c r="F3594" s="4">
        <v>-0.57561127999999995</v>
      </c>
      <c r="G3594" s="4">
        <v>-1.74182053</v>
      </c>
      <c r="H3594" s="4">
        <v>-2.04214596</v>
      </c>
      <c r="I3594" s="4">
        <f t="shared" si="225"/>
        <v>-0.57561127999999995</v>
      </c>
      <c r="J3594" s="4">
        <f t="shared" si="226"/>
        <v>6.0331825037707392E-5</v>
      </c>
      <c r="K3594" s="4">
        <f t="shared" si="227"/>
        <v>-3.4727679034690796E-5</v>
      </c>
    </row>
    <row r="3595" spans="2:11" ht="15" customHeight="1">
      <c r="B3595" s="3" t="s">
        <v>146</v>
      </c>
      <c r="C3595" s="3" t="s">
        <v>11</v>
      </c>
      <c r="D3595" s="3" t="str">
        <f t="shared" si="224"/>
        <v>Check</v>
      </c>
      <c r="E3595" s="3">
        <v>4</v>
      </c>
      <c r="F3595" s="4">
        <v>-0.55602156000000003</v>
      </c>
      <c r="G3595" s="4">
        <v>-1.71388611</v>
      </c>
      <c r="H3595" s="4">
        <v>-2.0070825600000002</v>
      </c>
      <c r="I3595" s="4">
        <f t="shared" si="225"/>
        <v>-0.55602156000000003</v>
      </c>
      <c r="J3595" s="4">
        <f t="shared" si="226"/>
        <v>6.0331825037707392E-5</v>
      </c>
      <c r="K3595" s="4">
        <f t="shared" si="227"/>
        <v>-3.3545795475113126E-5</v>
      </c>
    </row>
    <row r="3596" spans="2:11" ht="15" customHeight="1">
      <c r="B3596" s="3" t="s">
        <v>146</v>
      </c>
      <c r="C3596" s="3" t="s">
        <v>12</v>
      </c>
      <c r="D3596" s="3" t="str">
        <f t="shared" si="224"/>
        <v>Check</v>
      </c>
      <c r="E3596" s="3">
        <v>4</v>
      </c>
      <c r="F3596" s="4">
        <v>-0.56171009999999999</v>
      </c>
      <c r="G3596" s="4">
        <v>-1.72691292</v>
      </c>
      <c r="H3596" s="4">
        <v>-2.0226733700000001</v>
      </c>
      <c r="I3596" s="4">
        <f t="shared" si="225"/>
        <v>-0.56171009999999999</v>
      </c>
      <c r="J3596" s="4">
        <f t="shared" si="226"/>
        <v>6.0331825037707392E-5</v>
      </c>
      <c r="K3596" s="4">
        <f t="shared" si="227"/>
        <v>-3.388899547511312E-5</v>
      </c>
    </row>
    <row r="3597" spans="2:11" ht="15" customHeight="1">
      <c r="B3597" s="3" t="s">
        <v>146</v>
      </c>
      <c r="C3597" s="3" t="s">
        <v>13</v>
      </c>
      <c r="D3597" s="3" t="str">
        <f t="shared" si="224"/>
        <v>Raise 4x</v>
      </c>
      <c r="E3597" s="3">
        <v>12</v>
      </c>
      <c r="F3597" s="4">
        <v>0.39065311000000003</v>
      </c>
      <c r="G3597" s="4">
        <v>0.35372500000000001</v>
      </c>
      <c r="H3597" s="4">
        <v>0.52200833999999996</v>
      </c>
      <c r="I3597" s="4">
        <f t="shared" si="225"/>
        <v>0.52200833999999996</v>
      </c>
      <c r="J3597" s="4">
        <f t="shared" si="226"/>
        <v>1.8099547511312217E-4</v>
      </c>
      <c r="K3597" s="4">
        <f t="shared" si="227"/>
        <v>9.4481147511312212E-5</v>
      </c>
    </row>
    <row r="3598" spans="2:11" ht="15" customHeight="1">
      <c r="B3598" s="3" t="s">
        <v>146</v>
      </c>
      <c r="C3598" s="3" t="s">
        <v>39</v>
      </c>
      <c r="D3598" s="3" t="str">
        <f t="shared" si="224"/>
        <v>Raise 4x</v>
      </c>
      <c r="E3598" s="3">
        <v>12</v>
      </c>
      <c r="F3598" s="4">
        <v>0.35833294999999998</v>
      </c>
      <c r="G3598" s="4">
        <v>0.30461191999999998</v>
      </c>
      <c r="H3598" s="4">
        <v>0.46132264000000001</v>
      </c>
      <c r="I3598" s="4">
        <f t="shared" si="225"/>
        <v>0.46132264000000001</v>
      </c>
      <c r="J3598" s="4">
        <f t="shared" si="226"/>
        <v>1.8099547511312217E-4</v>
      </c>
      <c r="K3598" s="4">
        <f t="shared" si="227"/>
        <v>8.3497310407239819E-5</v>
      </c>
    </row>
    <row r="3599" spans="2:11" ht="15" customHeight="1">
      <c r="B3599" s="3" t="s">
        <v>146</v>
      </c>
      <c r="C3599" s="3" t="s">
        <v>14</v>
      </c>
      <c r="D3599" s="3" t="str">
        <f t="shared" si="224"/>
        <v>Raise 4x</v>
      </c>
      <c r="E3599" s="3">
        <v>12</v>
      </c>
      <c r="F3599" s="4">
        <v>0.23665886</v>
      </c>
      <c r="G3599" s="4">
        <v>0.36174289999999998</v>
      </c>
      <c r="H3599" s="4">
        <v>0.53174958000000005</v>
      </c>
      <c r="I3599" s="4">
        <f t="shared" si="225"/>
        <v>0.53174958000000005</v>
      </c>
      <c r="J3599" s="4">
        <f t="shared" si="226"/>
        <v>1.8099547511312217E-4</v>
      </c>
      <c r="K3599" s="4">
        <f t="shared" si="227"/>
        <v>9.6244267873303179E-5</v>
      </c>
    </row>
    <row r="3600" spans="2:11" ht="15" customHeight="1">
      <c r="B3600" s="3" t="s">
        <v>146</v>
      </c>
      <c r="C3600" s="3" t="s">
        <v>15</v>
      </c>
      <c r="D3600" s="3" t="str">
        <f t="shared" si="224"/>
        <v>Check</v>
      </c>
      <c r="E3600" s="3">
        <v>12</v>
      </c>
      <c r="F3600" s="4">
        <v>0.12251778000000001</v>
      </c>
      <c r="G3600" s="4">
        <v>-0.11616329</v>
      </c>
      <c r="H3600" s="4">
        <v>-5.3849679999999997E-2</v>
      </c>
      <c r="I3600" s="4">
        <f t="shared" si="225"/>
        <v>0.12251778000000001</v>
      </c>
      <c r="J3600" s="4">
        <f t="shared" si="226"/>
        <v>1.8099547511312217E-4</v>
      </c>
      <c r="K3600" s="4">
        <f t="shared" si="227"/>
        <v>2.2175163800904979E-5</v>
      </c>
    </row>
    <row r="3601" spans="2:11" ht="15" customHeight="1">
      <c r="B3601" s="3" t="s">
        <v>146</v>
      </c>
      <c r="C3601" s="3" t="s">
        <v>16</v>
      </c>
      <c r="D3601" s="3" t="str">
        <f t="shared" si="224"/>
        <v>Check</v>
      </c>
      <c r="E3601" s="3">
        <v>12</v>
      </c>
      <c r="F3601" s="4">
        <v>0.12382126</v>
      </c>
      <c r="G3601" s="4">
        <v>-0.12221218</v>
      </c>
      <c r="H3601" s="4">
        <v>-6.1078359999999998E-2</v>
      </c>
      <c r="I3601" s="4">
        <f t="shared" si="225"/>
        <v>0.12382126</v>
      </c>
      <c r="J3601" s="4">
        <f t="shared" si="226"/>
        <v>1.8099547511312217E-4</v>
      </c>
      <c r="K3601" s="4">
        <f t="shared" si="227"/>
        <v>2.2411087782805431E-5</v>
      </c>
    </row>
    <row r="3602" spans="2:11" ht="15" customHeight="1">
      <c r="B3602" s="3" t="s">
        <v>146</v>
      </c>
      <c r="C3602" s="3" t="s">
        <v>17</v>
      </c>
      <c r="D3602" s="3" t="str">
        <f t="shared" si="224"/>
        <v>Check</v>
      </c>
      <c r="E3602" s="3">
        <v>12</v>
      </c>
      <c r="F3602" s="4">
        <v>0.10074893</v>
      </c>
      <c r="G3602" s="4">
        <v>-0.16018895</v>
      </c>
      <c r="H3602" s="4">
        <v>-0.10689933</v>
      </c>
      <c r="I3602" s="4">
        <f t="shared" si="225"/>
        <v>0.10074893</v>
      </c>
      <c r="J3602" s="4">
        <f t="shared" si="226"/>
        <v>1.8099547511312217E-4</v>
      </c>
      <c r="K3602" s="4">
        <f t="shared" si="227"/>
        <v>1.8235100452488688E-5</v>
      </c>
    </row>
    <row r="3603" spans="2:11" ht="15" customHeight="1">
      <c r="B3603" s="3" t="s">
        <v>146</v>
      </c>
      <c r="C3603" s="3" t="s">
        <v>18</v>
      </c>
      <c r="D3603" s="3" t="str">
        <f t="shared" si="224"/>
        <v>Check</v>
      </c>
      <c r="E3603" s="3">
        <v>12</v>
      </c>
      <c r="F3603" s="4">
        <v>8.0072909999999997E-2</v>
      </c>
      <c r="G3603" s="4">
        <v>-0.18877951000000001</v>
      </c>
      <c r="H3603" s="4">
        <v>-0.14123925000000001</v>
      </c>
      <c r="I3603" s="4">
        <f t="shared" si="225"/>
        <v>8.0072909999999997E-2</v>
      </c>
      <c r="J3603" s="4">
        <f t="shared" si="226"/>
        <v>1.8099547511312217E-4</v>
      </c>
      <c r="K3603" s="4">
        <f t="shared" si="227"/>
        <v>1.4492834389140271E-5</v>
      </c>
    </row>
    <row r="3604" spans="2:11" ht="15" customHeight="1">
      <c r="B3604" s="3" t="s">
        <v>146</v>
      </c>
      <c r="C3604" s="3" t="s">
        <v>19</v>
      </c>
      <c r="D3604" s="3" t="str">
        <f t="shared" si="224"/>
        <v>Check</v>
      </c>
      <c r="E3604" s="3">
        <v>12</v>
      </c>
      <c r="F3604" s="4">
        <v>5.5084840000000003E-2</v>
      </c>
      <c r="G3604" s="4">
        <v>-0.22292103999999999</v>
      </c>
      <c r="H3604" s="4">
        <v>-0.18200232</v>
      </c>
      <c r="I3604" s="4">
        <f t="shared" si="225"/>
        <v>5.5084840000000003E-2</v>
      </c>
      <c r="J3604" s="4">
        <f t="shared" si="226"/>
        <v>1.8099547511312217E-4</v>
      </c>
      <c r="K3604" s="4">
        <f t="shared" si="227"/>
        <v>9.9701067873303172E-6</v>
      </c>
    </row>
    <row r="3605" spans="2:11" ht="15" customHeight="1">
      <c r="B3605" s="3" t="s">
        <v>146</v>
      </c>
      <c r="C3605" s="3" t="s">
        <v>20</v>
      </c>
      <c r="D3605" s="3" t="str">
        <f t="shared" si="224"/>
        <v>Check</v>
      </c>
      <c r="E3605" s="3">
        <v>12</v>
      </c>
      <c r="F3605" s="4">
        <v>5.0258820000000003E-2</v>
      </c>
      <c r="G3605" s="4">
        <v>-0.21269462</v>
      </c>
      <c r="H3605" s="4">
        <v>-0.16965864</v>
      </c>
      <c r="I3605" s="4">
        <f t="shared" si="225"/>
        <v>5.0258820000000003E-2</v>
      </c>
      <c r="J3605" s="4">
        <f t="shared" si="226"/>
        <v>1.8099547511312217E-4</v>
      </c>
      <c r="K3605" s="4">
        <f t="shared" si="227"/>
        <v>9.0966190045248879E-6</v>
      </c>
    </row>
    <row r="3606" spans="2:11" ht="15" customHeight="1">
      <c r="B3606" s="3" t="s">
        <v>146</v>
      </c>
      <c r="C3606" s="3" t="s">
        <v>21</v>
      </c>
      <c r="D3606" s="3" t="str">
        <f t="shared" si="224"/>
        <v>Check</v>
      </c>
      <c r="E3606" s="3">
        <v>12</v>
      </c>
      <c r="F3606" s="4">
        <v>-0.63722601999999995</v>
      </c>
      <c r="G3606" s="4">
        <v>-1.2731246899999999</v>
      </c>
      <c r="H3606" s="4">
        <v>-1.5044324499999999</v>
      </c>
      <c r="I3606" s="4">
        <f t="shared" si="225"/>
        <v>-0.63722601999999995</v>
      </c>
      <c r="J3606" s="4">
        <f t="shared" si="226"/>
        <v>1.8099547511312217E-4</v>
      </c>
      <c r="K3606" s="4">
        <f t="shared" si="227"/>
        <v>-1.1533502624434388E-4</v>
      </c>
    </row>
    <row r="3607" spans="2:11" ht="15" customHeight="1">
      <c r="B3607" s="3" t="s">
        <v>146</v>
      </c>
      <c r="C3607" s="3" t="s">
        <v>22</v>
      </c>
      <c r="D3607" s="3" t="str">
        <f t="shared" si="224"/>
        <v>Check</v>
      </c>
      <c r="E3607" s="3">
        <v>12</v>
      </c>
      <c r="F3607" s="4">
        <v>-0.45280678000000002</v>
      </c>
      <c r="G3607" s="4">
        <v>-1.5507487900000001</v>
      </c>
      <c r="H3607" s="4">
        <v>-1.82001221</v>
      </c>
      <c r="I3607" s="4">
        <f t="shared" si="225"/>
        <v>-0.45280678000000002</v>
      </c>
      <c r="J3607" s="4">
        <f t="shared" si="226"/>
        <v>1.8099547511312217E-4</v>
      </c>
      <c r="K3607" s="4">
        <f t="shared" si="227"/>
        <v>-8.1955978280542983E-5</v>
      </c>
    </row>
    <row r="3608" spans="2:11" ht="15" customHeight="1">
      <c r="B3608" s="3" t="s">
        <v>146</v>
      </c>
      <c r="C3608" s="3" t="s">
        <v>23</v>
      </c>
      <c r="D3608" s="3" t="str">
        <f t="shared" si="224"/>
        <v>Check</v>
      </c>
      <c r="E3608" s="3">
        <v>12</v>
      </c>
      <c r="F3608" s="4">
        <v>-0.43491009000000003</v>
      </c>
      <c r="G3608" s="4">
        <v>-1.5241696</v>
      </c>
      <c r="H3608" s="4">
        <v>-1.7864121500000001</v>
      </c>
      <c r="I3608" s="4">
        <f t="shared" si="225"/>
        <v>-0.43491009000000003</v>
      </c>
      <c r="J3608" s="4">
        <f t="shared" si="226"/>
        <v>1.8099547511312217E-4</v>
      </c>
      <c r="K3608" s="4">
        <f t="shared" si="227"/>
        <v>-7.8716758371040726E-5</v>
      </c>
    </row>
    <row r="3609" spans="2:11" ht="15" customHeight="1">
      <c r="B3609" s="3" t="s">
        <v>146</v>
      </c>
      <c r="C3609" s="3" t="s">
        <v>24</v>
      </c>
      <c r="D3609" s="3" t="str">
        <f t="shared" si="224"/>
        <v>Check</v>
      </c>
      <c r="E3609" s="3">
        <v>12</v>
      </c>
      <c r="F3609" s="4">
        <v>-0.44014193000000001</v>
      </c>
      <c r="G3609" s="4">
        <v>-1.5369784099999999</v>
      </c>
      <c r="H3609" s="4">
        <v>-1.80174273</v>
      </c>
      <c r="I3609" s="4">
        <f t="shared" si="225"/>
        <v>-0.44014193000000001</v>
      </c>
      <c r="J3609" s="4">
        <f t="shared" si="226"/>
        <v>1.8099547511312217E-4</v>
      </c>
      <c r="K3609" s="4">
        <f t="shared" si="227"/>
        <v>-7.9663697737556561E-5</v>
      </c>
    </row>
    <row r="3610" spans="2:11" ht="15" customHeight="1">
      <c r="B3610" s="3" t="s">
        <v>147</v>
      </c>
      <c r="C3610" s="3" t="s">
        <v>51</v>
      </c>
      <c r="D3610" s="3" t="str">
        <f t="shared" si="224"/>
        <v>Raise 4x</v>
      </c>
      <c r="E3610" s="3">
        <v>4</v>
      </c>
      <c r="F3610" s="4">
        <v>0.47209361</v>
      </c>
      <c r="G3610" s="4">
        <v>0.49498877000000002</v>
      </c>
      <c r="H3610" s="4">
        <v>0.70403842999999999</v>
      </c>
      <c r="I3610" s="4">
        <f t="shared" si="225"/>
        <v>0.70403842999999999</v>
      </c>
      <c r="J3610" s="4">
        <f t="shared" si="226"/>
        <v>6.0331825037707392E-5</v>
      </c>
      <c r="K3610" s="4">
        <f t="shared" si="227"/>
        <v>4.2475923378582203E-5</v>
      </c>
    </row>
    <row r="3611" spans="2:11" ht="15" customHeight="1">
      <c r="B3611" s="3" t="s">
        <v>147</v>
      </c>
      <c r="C3611" s="3" t="s">
        <v>1</v>
      </c>
      <c r="D3611" s="3" t="str">
        <f t="shared" si="224"/>
        <v>Raise 4x</v>
      </c>
      <c r="E3611" s="3">
        <v>4</v>
      </c>
      <c r="F3611" s="4">
        <v>0.43690095000000001</v>
      </c>
      <c r="G3611" s="4">
        <v>0.44591370000000002</v>
      </c>
      <c r="H3611" s="4">
        <v>0.64365081000000002</v>
      </c>
      <c r="I3611" s="4">
        <f t="shared" si="225"/>
        <v>0.64365081000000002</v>
      </c>
      <c r="J3611" s="4">
        <f t="shared" si="226"/>
        <v>6.0331825037707392E-5</v>
      </c>
      <c r="K3611" s="4">
        <f t="shared" si="227"/>
        <v>3.8832628054298642E-5</v>
      </c>
    </row>
    <row r="3612" spans="2:11" ht="15" customHeight="1">
      <c r="B3612" s="3" t="s">
        <v>147</v>
      </c>
      <c r="C3612" s="3" t="s">
        <v>3</v>
      </c>
      <c r="D3612" s="3" t="str">
        <f t="shared" si="224"/>
        <v>Check</v>
      </c>
      <c r="E3612" s="3">
        <v>4</v>
      </c>
      <c r="F3612" s="4">
        <v>0.18326566</v>
      </c>
      <c r="G3612" s="4">
        <v>4.23151E-3</v>
      </c>
      <c r="H3612" s="4">
        <v>0.10312501</v>
      </c>
      <c r="I3612" s="4">
        <f t="shared" si="225"/>
        <v>0.18326566</v>
      </c>
      <c r="J3612" s="4">
        <f t="shared" si="226"/>
        <v>6.0331825037707392E-5</v>
      </c>
      <c r="K3612" s="4">
        <f t="shared" si="227"/>
        <v>1.105675173453997E-5</v>
      </c>
    </row>
    <row r="3613" spans="2:11" ht="15" customHeight="1">
      <c r="B3613" s="3" t="s">
        <v>147</v>
      </c>
      <c r="C3613" s="3" t="s">
        <v>4</v>
      </c>
      <c r="D3613" s="3" t="str">
        <f t="shared" si="224"/>
        <v>Check</v>
      </c>
      <c r="E3613" s="3">
        <v>4</v>
      </c>
      <c r="F3613" s="4">
        <v>0.17665513999999999</v>
      </c>
      <c r="G3613" s="4">
        <v>-1.8615389999999999E-2</v>
      </c>
      <c r="H3613" s="4">
        <v>7.5333540000000004E-2</v>
      </c>
      <c r="I3613" s="4">
        <f t="shared" si="225"/>
        <v>0.17665513999999999</v>
      </c>
      <c r="J3613" s="4">
        <f t="shared" si="226"/>
        <v>6.0331825037707392E-5</v>
      </c>
      <c r="K3613" s="4">
        <f t="shared" si="227"/>
        <v>1.0657926998491704E-5</v>
      </c>
    </row>
    <row r="3614" spans="2:11" ht="15" customHeight="1">
      <c r="B3614" s="3" t="s">
        <v>147</v>
      </c>
      <c r="C3614" s="3" t="s">
        <v>5</v>
      </c>
      <c r="D3614" s="3" t="str">
        <f t="shared" si="224"/>
        <v>Check</v>
      </c>
      <c r="E3614" s="3">
        <v>4</v>
      </c>
      <c r="F3614" s="4">
        <v>0.17169939000000001</v>
      </c>
      <c r="G3614" s="4">
        <v>-3.4119139999999999E-2</v>
      </c>
      <c r="H3614" s="4">
        <v>5.6133540000000003E-2</v>
      </c>
      <c r="I3614" s="4">
        <f t="shared" si="225"/>
        <v>0.17169939000000001</v>
      </c>
      <c r="J3614" s="4">
        <f t="shared" si="226"/>
        <v>6.0331825037707392E-5</v>
      </c>
      <c r="K3614" s="4">
        <f t="shared" si="227"/>
        <v>1.0358937556561087E-5</v>
      </c>
    </row>
    <row r="3615" spans="2:11" ht="15" customHeight="1">
      <c r="B3615" s="3" t="s">
        <v>147</v>
      </c>
      <c r="C3615" s="3" t="s">
        <v>6</v>
      </c>
      <c r="D3615" s="3" t="str">
        <f t="shared" si="224"/>
        <v>Check</v>
      </c>
      <c r="E3615" s="3">
        <v>4</v>
      </c>
      <c r="F3615" s="4">
        <v>0.14438036000000001</v>
      </c>
      <c r="G3615" s="4">
        <v>-7.7707940000000003E-2</v>
      </c>
      <c r="H3615" s="4">
        <v>3.5684499999999999E-3</v>
      </c>
      <c r="I3615" s="4">
        <f t="shared" si="225"/>
        <v>0.14438036000000001</v>
      </c>
      <c r="J3615" s="4">
        <f t="shared" si="226"/>
        <v>6.0331825037707392E-5</v>
      </c>
      <c r="K3615" s="4">
        <f t="shared" si="227"/>
        <v>8.7107306184012075E-6</v>
      </c>
    </row>
    <row r="3616" spans="2:11" ht="15" customHeight="1">
      <c r="B3616" s="3" t="s">
        <v>147</v>
      </c>
      <c r="C3616" s="3" t="s">
        <v>7</v>
      </c>
      <c r="D3616" s="3" t="str">
        <f t="shared" si="224"/>
        <v>Check</v>
      </c>
      <c r="E3616" s="3">
        <v>4</v>
      </c>
      <c r="F3616" s="4">
        <v>0.11403112</v>
      </c>
      <c r="G3616" s="4">
        <v>-0.12011695</v>
      </c>
      <c r="H3616" s="4">
        <v>-4.6988759999999997E-2</v>
      </c>
      <c r="I3616" s="4">
        <f t="shared" si="225"/>
        <v>0.11403112</v>
      </c>
      <c r="J3616" s="4">
        <f t="shared" si="226"/>
        <v>6.0331825037707392E-5</v>
      </c>
      <c r="K3616" s="4">
        <f t="shared" si="227"/>
        <v>6.8797055806938164E-6</v>
      </c>
    </row>
    <row r="3617" spans="2:11" ht="15" customHeight="1">
      <c r="B3617" s="3" t="s">
        <v>147</v>
      </c>
      <c r="C3617" s="3" t="s">
        <v>8</v>
      </c>
      <c r="D3617" s="3" t="str">
        <f t="shared" si="224"/>
        <v>Check</v>
      </c>
      <c r="E3617" s="3">
        <v>4</v>
      </c>
      <c r="F3617" s="4">
        <v>9.7868899999999995E-2</v>
      </c>
      <c r="G3617" s="4">
        <v>-0.12056283</v>
      </c>
      <c r="H3617" s="4">
        <v>-4.5383680000000003E-2</v>
      </c>
      <c r="I3617" s="4">
        <f t="shared" si="225"/>
        <v>9.7868899999999995E-2</v>
      </c>
      <c r="J3617" s="4">
        <f t="shared" si="226"/>
        <v>6.0331825037707392E-5</v>
      </c>
      <c r="K3617" s="4">
        <f t="shared" si="227"/>
        <v>5.9046093514328803E-6</v>
      </c>
    </row>
    <row r="3618" spans="2:11" ht="15" customHeight="1">
      <c r="B3618" s="3" t="s">
        <v>147</v>
      </c>
      <c r="C3618" s="3" t="s">
        <v>9</v>
      </c>
      <c r="D3618" s="3" t="str">
        <f t="shared" si="224"/>
        <v>Check</v>
      </c>
      <c r="E3618" s="3">
        <v>4</v>
      </c>
      <c r="F3618" s="4">
        <v>0.11555736</v>
      </c>
      <c r="G3618" s="4">
        <v>-8.6591180000000004E-2</v>
      </c>
      <c r="H3618" s="4">
        <v>-3.1160699999999999E-3</v>
      </c>
      <c r="I3618" s="4">
        <f t="shared" si="225"/>
        <v>0.11555736</v>
      </c>
      <c r="J3618" s="4">
        <f t="shared" si="226"/>
        <v>6.0331825037707392E-5</v>
      </c>
      <c r="K3618" s="4">
        <f t="shared" si="227"/>
        <v>6.9717864253393664E-6</v>
      </c>
    </row>
    <row r="3619" spans="2:11" ht="15" customHeight="1">
      <c r="B3619" s="3" t="s">
        <v>147</v>
      </c>
      <c r="C3619" s="3" t="s">
        <v>11</v>
      </c>
      <c r="D3619" s="3" t="str">
        <f t="shared" si="224"/>
        <v>Check</v>
      </c>
      <c r="E3619" s="3">
        <v>4</v>
      </c>
      <c r="F3619" s="4">
        <v>-0.55304339000000002</v>
      </c>
      <c r="G3619" s="4">
        <v>-1.71666561</v>
      </c>
      <c r="H3619" s="4">
        <v>-2.0096148500000002</v>
      </c>
      <c r="I3619" s="4">
        <f t="shared" si="225"/>
        <v>-0.55304339000000002</v>
      </c>
      <c r="J3619" s="4">
        <f t="shared" si="226"/>
        <v>6.0331825037707392E-5</v>
      </c>
      <c r="K3619" s="4">
        <f t="shared" si="227"/>
        <v>-3.3366117043740577E-5</v>
      </c>
    </row>
    <row r="3620" spans="2:11" ht="15" customHeight="1">
      <c r="B3620" s="3" t="s">
        <v>147</v>
      </c>
      <c r="C3620" s="3" t="s">
        <v>12</v>
      </c>
      <c r="D3620" s="3" t="str">
        <f t="shared" si="224"/>
        <v>Check</v>
      </c>
      <c r="E3620" s="3">
        <v>4</v>
      </c>
      <c r="F3620" s="4">
        <v>-0.55752760999999995</v>
      </c>
      <c r="G3620" s="4">
        <v>-1.7282633700000001</v>
      </c>
      <c r="H3620" s="4">
        <v>-2.0234782</v>
      </c>
      <c r="I3620" s="4">
        <f t="shared" si="225"/>
        <v>-0.55752760999999995</v>
      </c>
      <c r="J3620" s="4">
        <f t="shared" si="226"/>
        <v>6.0331825037707392E-5</v>
      </c>
      <c r="K3620" s="4">
        <f t="shared" si="227"/>
        <v>-3.3636658220211159E-5</v>
      </c>
    </row>
    <row r="3621" spans="2:11" ht="15" customHeight="1">
      <c r="B3621" s="3" t="s">
        <v>147</v>
      </c>
      <c r="C3621" s="3" t="s">
        <v>13</v>
      </c>
      <c r="D3621" s="3" t="str">
        <f t="shared" si="224"/>
        <v>Raise 4x</v>
      </c>
      <c r="E3621" s="3">
        <v>12</v>
      </c>
      <c r="F3621" s="4">
        <v>0.47962179999999999</v>
      </c>
      <c r="G3621" s="4">
        <v>0.49576966</v>
      </c>
      <c r="H3621" s="4">
        <v>0.69872297000000005</v>
      </c>
      <c r="I3621" s="4">
        <f t="shared" si="225"/>
        <v>0.69872297000000005</v>
      </c>
      <c r="J3621" s="4">
        <f t="shared" si="226"/>
        <v>1.8099547511312217E-4</v>
      </c>
      <c r="K3621" s="4">
        <f t="shared" si="227"/>
        <v>1.2646569592760182E-4</v>
      </c>
    </row>
    <row r="3622" spans="2:11" ht="15" customHeight="1">
      <c r="B3622" s="3" t="s">
        <v>147</v>
      </c>
      <c r="C3622" s="3" t="s">
        <v>39</v>
      </c>
      <c r="D3622" s="3" t="str">
        <f t="shared" si="224"/>
        <v>Raise 4x</v>
      </c>
      <c r="E3622" s="3">
        <v>12</v>
      </c>
      <c r="F3622" s="4">
        <v>0.44620679000000002</v>
      </c>
      <c r="G3622" s="4">
        <v>0.44788571999999999</v>
      </c>
      <c r="H3622" s="4">
        <v>0.63960845</v>
      </c>
      <c r="I3622" s="4">
        <f t="shared" si="225"/>
        <v>0.63960845</v>
      </c>
      <c r="J3622" s="4">
        <f t="shared" si="226"/>
        <v>1.8099547511312217E-4</v>
      </c>
      <c r="K3622" s="4">
        <f t="shared" si="227"/>
        <v>1.1576623529411765E-4</v>
      </c>
    </row>
    <row r="3623" spans="2:11" ht="15" customHeight="1">
      <c r="B3623" s="3" t="s">
        <v>147</v>
      </c>
      <c r="C3623" s="3" t="s">
        <v>14</v>
      </c>
      <c r="D3623" s="3" t="str">
        <f t="shared" si="224"/>
        <v>Raise 4x</v>
      </c>
      <c r="E3623" s="3">
        <v>12</v>
      </c>
      <c r="F3623" s="4">
        <v>0.46095955</v>
      </c>
      <c r="G3623" s="4">
        <v>0.68764988000000005</v>
      </c>
      <c r="H3623" s="4">
        <v>0.93579482999999997</v>
      </c>
      <c r="I3623" s="4">
        <f t="shared" si="225"/>
        <v>0.93579482999999997</v>
      </c>
      <c r="J3623" s="4">
        <f t="shared" si="226"/>
        <v>1.8099547511312217E-4</v>
      </c>
      <c r="K3623" s="4">
        <f t="shared" si="227"/>
        <v>1.6937462986425339E-4</v>
      </c>
    </row>
    <row r="3624" spans="2:11" ht="15" customHeight="1">
      <c r="B3624" s="3" t="s">
        <v>147</v>
      </c>
      <c r="C3624" s="3" t="s">
        <v>15</v>
      </c>
      <c r="D3624" s="3" t="str">
        <f t="shared" si="224"/>
        <v>Check</v>
      </c>
      <c r="E3624" s="3">
        <v>12</v>
      </c>
      <c r="F3624" s="4">
        <v>0.20595683000000001</v>
      </c>
      <c r="G3624" s="4">
        <v>2.6266709999999999E-2</v>
      </c>
      <c r="H3624" s="4">
        <v>0.12341510999999999</v>
      </c>
      <c r="I3624" s="4">
        <f t="shared" si="225"/>
        <v>0.20595683000000001</v>
      </c>
      <c r="J3624" s="4">
        <f t="shared" si="226"/>
        <v>1.8099547511312217E-4</v>
      </c>
      <c r="K3624" s="4">
        <f t="shared" si="227"/>
        <v>3.7277254298642537E-5</v>
      </c>
    </row>
    <row r="3625" spans="2:11" ht="15" customHeight="1">
      <c r="B3625" s="3" t="s">
        <v>147</v>
      </c>
      <c r="C3625" s="3" t="s">
        <v>16</v>
      </c>
      <c r="D3625" s="3" t="str">
        <f t="shared" si="224"/>
        <v>Check</v>
      </c>
      <c r="E3625" s="3">
        <v>12</v>
      </c>
      <c r="F3625" s="4">
        <v>0.19926684</v>
      </c>
      <c r="G3625" s="4">
        <v>4.92889E-3</v>
      </c>
      <c r="H3625" s="4">
        <v>9.7649760000000002E-2</v>
      </c>
      <c r="I3625" s="4">
        <f t="shared" si="225"/>
        <v>0.19926684</v>
      </c>
      <c r="J3625" s="4">
        <f t="shared" si="226"/>
        <v>1.8099547511312217E-4</v>
      </c>
      <c r="K3625" s="4">
        <f t="shared" si="227"/>
        <v>3.6066396380090497E-5</v>
      </c>
    </row>
    <row r="3626" spans="2:11" ht="15" customHeight="1">
      <c r="B3626" s="3" t="s">
        <v>147</v>
      </c>
      <c r="C3626" s="3" t="s">
        <v>17</v>
      </c>
      <c r="D3626" s="3" t="str">
        <f t="shared" si="224"/>
        <v>Check</v>
      </c>
      <c r="E3626" s="3">
        <v>12</v>
      </c>
      <c r="F3626" s="4">
        <v>0.19418928999999999</v>
      </c>
      <c r="G3626" s="4">
        <v>-9.5309899999999996E-3</v>
      </c>
      <c r="H3626" s="4">
        <v>7.9912720000000007E-2</v>
      </c>
      <c r="I3626" s="4">
        <f t="shared" si="225"/>
        <v>0.19418928999999999</v>
      </c>
      <c r="J3626" s="4">
        <f t="shared" si="226"/>
        <v>1.8099547511312217E-4</v>
      </c>
      <c r="K3626" s="4">
        <f t="shared" si="227"/>
        <v>3.5147382805429859E-5</v>
      </c>
    </row>
    <row r="3627" spans="2:11" ht="15" customHeight="1">
      <c r="B3627" s="3" t="s">
        <v>147</v>
      </c>
      <c r="C3627" s="3" t="s">
        <v>18</v>
      </c>
      <c r="D3627" s="3" t="str">
        <f t="shared" si="224"/>
        <v>Check</v>
      </c>
      <c r="E3627" s="3">
        <v>12</v>
      </c>
      <c r="F3627" s="4">
        <v>0.16779533999999999</v>
      </c>
      <c r="G3627" s="4">
        <v>-5.1315489999999998E-2</v>
      </c>
      <c r="H3627" s="4">
        <v>2.9511530000000001E-2</v>
      </c>
      <c r="I3627" s="4">
        <f t="shared" si="225"/>
        <v>0.16779533999999999</v>
      </c>
      <c r="J3627" s="4">
        <f t="shared" si="226"/>
        <v>1.8099547511312217E-4</v>
      </c>
      <c r="K3627" s="4">
        <f t="shared" si="227"/>
        <v>3.0370197285067869E-5</v>
      </c>
    </row>
    <row r="3628" spans="2:11" ht="15" customHeight="1">
      <c r="B3628" s="3" t="s">
        <v>147</v>
      </c>
      <c r="C3628" s="3" t="s">
        <v>19</v>
      </c>
      <c r="D3628" s="3" t="str">
        <f t="shared" si="224"/>
        <v>Check</v>
      </c>
      <c r="E3628" s="3">
        <v>12</v>
      </c>
      <c r="F3628" s="4">
        <v>0.13925196000000001</v>
      </c>
      <c r="G3628" s="4">
        <v>-9.1382729999999995E-2</v>
      </c>
      <c r="H3628" s="4">
        <v>-1.8462969999999999E-2</v>
      </c>
      <c r="I3628" s="4">
        <f t="shared" si="225"/>
        <v>0.13925196000000001</v>
      </c>
      <c r="J3628" s="4">
        <f t="shared" si="226"/>
        <v>1.8099547511312217E-4</v>
      </c>
      <c r="K3628" s="4">
        <f t="shared" si="227"/>
        <v>2.5203974660633484E-5</v>
      </c>
    </row>
    <row r="3629" spans="2:11" ht="15" customHeight="1">
      <c r="B3629" s="3" t="s">
        <v>147</v>
      </c>
      <c r="C3629" s="3" t="s">
        <v>20</v>
      </c>
      <c r="D3629" s="3" t="str">
        <f t="shared" si="224"/>
        <v>Check</v>
      </c>
      <c r="E3629" s="3">
        <v>12</v>
      </c>
      <c r="F3629" s="4">
        <v>0.13286872</v>
      </c>
      <c r="G3629" s="4">
        <v>-8.3492079999999996E-2</v>
      </c>
      <c r="H3629" s="4">
        <v>-8.9534100000000002E-3</v>
      </c>
      <c r="I3629" s="4">
        <f t="shared" si="225"/>
        <v>0.13286872</v>
      </c>
      <c r="J3629" s="4">
        <f t="shared" si="226"/>
        <v>1.8099547511312217E-4</v>
      </c>
      <c r="K3629" s="4">
        <f t="shared" si="227"/>
        <v>2.4048637104072397E-5</v>
      </c>
    </row>
    <row r="3630" spans="2:11" ht="15" customHeight="1">
      <c r="B3630" s="3" t="s">
        <v>147</v>
      </c>
      <c r="C3630" s="3" t="s">
        <v>21</v>
      </c>
      <c r="D3630" s="3" t="str">
        <f t="shared" si="224"/>
        <v>Check</v>
      </c>
      <c r="E3630" s="3">
        <v>12</v>
      </c>
      <c r="F3630" s="4">
        <v>0.14919006000000001</v>
      </c>
      <c r="G3630" s="4">
        <v>-5.1431650000000002E-2</v>
      </c>
      <c r="H3630" s="4">
        <v>3.0988760000000001E-2</v>
      </c>
      <c r="I3630" s="4">
        <f t="shared" si="225"/>
        <v>0.14919006000000001</v>
      </c>
      <c r="J3630" s="4">
        <f t="shared" si="226"/>
        <v>1.8099547511312217E-4</v>
      </c>
      <c r="K3630" s="4">
        <f t="shared" si="227"/>
        <v>2.7002725791855205E-5</v>
      </c>
    </row>
    <row r="3631" spans="2:11" ht="15" customHeight="1">
      <c r="B3631" s="3" t="s">
        <v>147</v>
      </c>
      <c r="C3631" s="3" t="s">
        <v>22</v>
      </c>
      <c r="D3631" s="3" t="str">
        <f t="shared" si="224"/>
        <v>Check</v>
      </c>
      <c r="E3631" s="3">
        <v>12</v>
      </c>
      <c r="F3631" s="4">
        <v>-0.62488098999999997</v>
      </c>
      <c r="G3631" s="4">
        <v>-1.2529560399999999</v>
      </c>
      <c r="H3631" s="4">
        <v>-1.4798982300000001</v>
      </c>
      <c r="I3631" s="4">
        <f t="shared" si="225"/>
        <v>-0.62488098999999997</v>
      </c>
      <c r="J3631" s="4">
        <f t="shared" si="226"/>
        <v>1.8099547511312217E-4</v>
      </c>
      <c r="K3631" s="4">
        <f t="shared" si="227"/>
        <v>-1.1310063167420814E-4</v>
      </c>
    </row>
    <row r="3632" spans="2:11" ht="15" customHeight="1">
      <c r="B3632" s="3" t="s">
        <v>147</v>
      </c>
      <c r="C3632" s="3" t="s">
        <v>23</v>
      </c>
      <c r="D3632" s="3" t="str">
        <f t="shared" si="224"/>
        <v>Check</v>
      </c>
      <c r="E3632" s="3">
        <v>12</v>
      </c>
      <c r="F3632" s="4">
        <v>-0.43110400999999998</v>
      </c>
      <c r="G3632" s="4">
        <v>-1.5255136</v>
      </c>
      <c r="H3632" s="4">
        <v>-1.7872584600000001</v>
      </c>
      <c r="I3632" s="4">
        <f t="shared" si="225"/>
        <v>-0.43110400999999998</v>
      </c>
      <c r="J3632" s="4">
        <f t="shared" si="226"/>
        <v>1.8099547511312217E-4</v>
      </c>
      <c r="K3632" s="4">
        <f t="shared" si="227"/>
        <v>-7.8027875113122162E-5</v>
      </c>
    </row>
    <row r="3633" spans="2:11" ht="15" customHeight="1">
      <c r="B3633" s="3" t="s">
        <v>147</v>
      </c>
      <c r="C3633" s="3" t="s">
        <v>24</v>
      </c>
      <c r="D3633" s="3" t="str">
        <f t="shared" si="224"/>
        <v>Check</v>
      </c>
      <c r="E3633" s="3">
        <v>12</v>
      </c>
      <c r="F3633" s="4">
        <v>-0.43515024000000002</v>
      </c>
      <c r="G3633" s="4">
        <v>-1.5369390599999999</v>
      </c>
      <c r="H3633" s="4">
        <v>-1.80091672</v>
      </c>
      <c r="I3633" s="4">
        <f t="shared" si="225"/>
        <v>-0.43515024000000002</v>
      </c>
      <c r="J3633" s="4">
        <f t="shared" si="226"/>
        <v>1.8099547511312217E-4</v>
      </c>
      <c r="K3633" s="4">
        <f t="shared" si="227"/>
        <v>-7.8760224434389149E-5</v>
      </c>
    </row>
    <row r="3634" spans="2:11" ht="15" customHeight="1">
      <c r="B3634" s="3" t="s">
        <v>148</v>
      </c>
      <c r="C3634" s="3" t="s">
        <v>51</v>
      </c>
      <c r="D3634" s="3" t="str">
        <f t="shared" si="224"/>
        <v>Raise 4x</v>
      </c>
      <c r="E3634" s="3">
        <v>4</v>
      </c>
      <c r="F3634" s="4">
        <v>0.57710510000000004</v>
      </c>
      <c r="G3634" s="4">
        <v>0.64866186999999997</v>
      </c>
      <c r="H3634" s="4">
        <v>0.89479671999999999</v>
      </c>
      <c r="I3634" s="4">
        <f t="shared" si="225"/>
        <v>0.89479671999999999</v>
      </c>
      <c r="J3634" s="4">
        <f t="shared" si="226"/>
        <v>6.0331825037707392E-5</v>
      </c>
      <c r="K3634" s="4">
        <f t="shared" si="227"/>
        <v>5.3984719155354452E-5</v>
      </c>
    </row>
    <row r="3635" spans="2:11" ht="15" customHeight="1">
      <c r="B3635" s="3" t="s">
        <v>148</v>
      </c>
      <c r="C3635" s="3" t="s">
        <v>1</v>
      </c>
      <c r="D3635" s="3" t="str">
        <f t="shared" si="224"/>
        <v>Raise 4x</v>
      </c>
      <c r="E3635" s="3">
        <v>4</v>
      </c>
      <c r="F3635" s="4">
        <v>0.54037738000000002</v>
      </c>
      <c r="G3635" s="4">
        <v>0.60085135000000001</v>
      </c>
      <c r="H3635" s="4">
        <v>0.83602622999999998</v>
      </c>
      <c r="I3635" s="4">
        <f t="shared" si="225"/>
        <v>0.83602622999999998</v>
      </c>
      <c r="J3635" s="4">
        <f t="shared" si="226"/>
        <v>6.0331825037707392E-5</v>
      </c>
      <c r="K3635" s="4">
        <f t="shared" si="227"/>
        <v>5.0438988235294114E-5</v>
      </c>
    </row>
    <row r="3636" spans="2:11" ht="15" customHeight="1">
      <c r="B3636" s="3" t="s">
        <v>148</v>
      </c>
      <c r="C3636" s="3" t="s">
        <v>3</v>
      </c>
      <c r="D3636" s="3" t="str">
        <f t="shared" si="224"/>
        <v>Raise 4x</v>
      </c>
      <c r="E3636" s="3">
        <v>4</v>
      </c>
      <c r="F3636" s="4">
        <v>0.27902833999999999</v>
      </c>
      <c r="G3636" s="4">
        <v>0.15829309</v>
      </c>
      <c r="H3636" s="4">
        <v>0.29444049</v>
      </c>
      <c r="I3636" s="4">
        <f t="shared" si="225"/>
        <v>0.29444049</v>
      </c>
      <c r="J3636" s="4">
        <f t="shared" si="226"/>
        <v>6.0331825037707392E-5</v>
      </c>
      <c r="K3636" s="4">
        <f t="shared" si="227"/>
        <v>1.7764132126696833E-5</v>
      </c>
    </row>
    <row r="3637" spans="2:11" ht="15" customHeight="1">
      <c r="B3637" s="3" t="s">
        <v>148</v>
      </c>
      <c r="C3637" s="3" t="s">
        <v>4</v>
      </c>
      <c r="D3637" s="3" t="str">
        <f t="shared" si="224"/>
        <v>Check</v>
      </c>
      <c r="E3637" s="3">
        <v>4</v>
      </c>
      <c r="F3637" s="4">
        <v>0.27056303999999998</v>
      </c>
      <c r="G3637" s="4">
        <v>0.13143166000000001</v>
      </c>
      <c r="H3637" s="4">
        <v>0.26158629999999999</v>
      </c>
      <c r="I3637" s="4">
        <f t="shared" si="225"/>
        <v>0.27056303999999998</v>
      </c>
      <c r="J3637" s="4">
        <f t="shared" si="226"/>
        <v>6.0331825037707392E-5</v>
      </c>
      <c r="K3637" s="4">
        <f t="shared" si="227"/>
        <v>1.6323561990950226E-5</v>
      </c>
    </row>
    <row r="3638" spans="2:11" ht="15" customHeight="1">
      <c r="B3638" s="3" t="s">
        <v>148</v>
      </c>
      <c r="C3638" s="3" t="s">
        <v>5</v>
      </c>
      <c r="D3638" s="3" t="str">
        <f t="shared" si="224"/>
        <v>Check</v>
      </c>
      <c r="E3638" s="3">
        <v>4</v>
      </c>
      <c r="F3638" s="4">
        <v>0.25579087</v>
      </c>
      <c r="G3638" s="4">
        <v>9.8753270000000004E-2</v>
      </c>
      <c r="H3638" s="4">
        <v>0.22150998999999999</v>
      </c>
      <c r="I3638" s="4">
        <f t="shared" si="225"/>
        <v>0.25579087</v>
      </c>
      <c r="J3638" s="4">
        <f t="shared" si="226"/>
        <v>6.0331825037707392E-5</v>
      </c>
      <c r="K3638" s="4">
        <f t="shared" si="227"/>
        <v>1.5432330015082956E-5</v>
      </c>
    </row>
    <row r="3639" spans="2:11" ht="15" customHeight="1">
      <c r="B3639" s="3" t="s">
        <v>148</v>
      </c>
      <c r="C3639" s="3" t="s">
        <v>6</v>
      </c>
      <c r="D3639" s="3" t="str">
        <f t="shared" si="224"/>
        <v>Check</v>
      </c>
      <c r="E3639" s="3">
        <v>4</v>
      </c>
      <c r="F3639" s="4">
        <v>0.24707947999999999</v>
      </c>
      <c r="G3639" s="4">
        <v>7.9093990000000003E-2</v>
      </c>
      <c r="H3639" s="4">
        <v>0.19732821</v>
      </c>
      <c r="I3639" s="4">
        <f t="shared" si="225"/>
        <v>0.24707947999999999</v>
      </c>
      <c r="J3639" s="4">
        <f t="shared" si="226"/>
        <v>6.0331825037707392E-5</v>
      </c>
      <c r="K3639" s="4">
        <f t="shared" si="227"/>
        <v>1.4906755957767722E-5</v>
      </c>
    </row>
    <row r="3640" spans="2:11" ht="15" customHeight="1">
      <c r="B3640" s="3" t="s">
        <v>148</v>
      </c>
      <c r="C3640" s="3" t="s">
        <v>7</v>
      </c>
      <c r="D3640" s="3" t="str">
        <f t="shared" si="224"/>
        <v>Check</v>
      </c>
      <c r="E3640" s="3">
        <v>4</v>
      </c>
      <c r="F3640" s="4">
        <v>0.21026096999999999</v>
      </c>
      <c r="G3640" s="4">
        <v>2.2873230000000001E-2</v>
      </c>
      <c r="H3640" s="4">
        <v>0.12997655</v>
      </c>
      <c r="I3640" s="4">
        <f t="shared" si="225"/>
        <v>0.21026096999999999</v>
      </c>
      <c r="J3640" s="4">
        <f t="shared" si="226"/>
        <v>6.0331825037707392E-5</v>
      </c>
      <c r="K3640" s="4">
        <f t="shared" si="227"/>
        <v>1.2685428054298643E-5</v>
      </c>
    </row>
    <row r="3641" spans="2:11" ht="15" customHeight="1">
      <c r="B3641" s="3" t="s">
        <v>148</v>
      </c>
      <c r="C3641" s="3" t="s">
        <v>8</v>
      </c>
      <c r="D3641" s="3" t="str">
        <f t="shared" si="224"/>
        <v>Check</v>
      </c>
      <c r="E3641" s="3">
        <v>4</v>
      </c>
      <c r="F3641" s="4">
        <v>0.19076834000000001</v>
      </c>
      <c r="G3641" s="4">
        <v>1.5628090000000001E-2</v>
      </c>
      <c r="H3641" s="4">
        <v>0.1232871</v>
      </c>
      <c r="I3641" s="4">
        <f t="shared" si="225"/>
        <v>0.19076834000000001</v>
      </c>
      <c r="J3641" s="4">
        <f t="shared" si="226"/>
        <v>6.0331825037707392E-5</v>
      </c>
      <c r="K3641" s="4">
        <f t="shared" si="227"/>
        <v>1.1509402111613878E-5</v>
      </c>
    </row>
    <row r="3642" spans="2:11" ht="15" customHeight="1">
      <c r="B3642" s="3" t="s">
        <v>148</v>
      </c>
      <c r="C3642" s="3" t="s">
        <v>9</v>
      </c>
      <c r="D3642" s="3" t="str">
        <f t="shared" si="224"/>
        <v>Check</v>
      </c>
      <c r="E3642" s="3">
        <v>4</v>
      </c>
      <c r="F3642" s="4">
        <v>0.20937463000000001</v>
      </c>
      <c r="G3642" s="4">
        <v>5.0829949999999999E-2</v>
      </c>
      <c r="H3642" s="4">
        <v>0.16711977</v>
      </c>
      <c r="I3642" s="4">
        <f t="shared" si="225"/>
        <v>0.20937463000000001</v>
      </c>
      <c r="J3642" s="4">
        <f t="shared" si="226"/>
        <v>6.0331825037707392E-5</v>
      </c>
      <c r="K3642" s="4">
        <f t="shared" si="227"/>
        <v>1.2631953544494722E-5</v>
      </c>
    </row>
    <row r="3643" spans="2:11" ht="15" customHeight="1">
      <c r="B3643" s="3" t="s">
        <v>148</v>
      </c>
      <c r="C3643" s="3" t="s">
        <v>10</v>
      </c>
      <c r="D3643" s="3" t="str">
        <f t="shared" si="224"/>
        <v>Check</v>
      </c>
      <c r="E3643" s="3">
        <v>4</v>
      </c>
      <c r="F3643" s="4">
        <v>0.22913660999999999</v>
      </c>
      <c r="G3643" s="4">
        <v>8.8455179999999994E-2</v>
      </c>
      <c r="H3643" s="4">
        <v>0.21387600000000001</v>
      </c>
      <c r="I3643" s="4">
        <f t="shared" si="225"/>
        <v>0.22913660999999999</v>
      </c>
      <c r="J3643" s="4">
        <f t="shared" si="226"/>
        <v>6.0331825037707392E-5</v>
      </c>
      <c r="K3643" s="4">
        <f t="shared" si="227"/>
        <v>1.3824229864253393E-5</v>
      </c>
    </row>
    <row r="3644" spans="2:11" ht="15" customHeight="1">
      <c r="B3644" s="3" t="s">
        <v>148</v>
      </c>
      <c r="C3644" s="3" t="s">
        <v>12</v>
      </c>
      <c r="D3644" s="3" t="str">
        <f t="shared" si="224"/>
        <v>Check</v>
      </c>
      <c r="E3644" s="3">
        <v>4</v>
      </c>
      <c r="F3644" s="4">
        <v>-0.55349881000000001</v>
      </c>
      <c r="G3644" s="4">
        <v>-1.7298264699999999</v>
      </c>
      <c r="H3644" s="4">
        <v>-2.02452378</v>
      </c>
      <c r="I3644" s="4">
        <f t="shared" si="225"/>
        <v>-0.55349881000000001</v>
      </c>
      <c r="J3644" s="4">
        <f t="shared" si="226"/>
        <v>6.0331825037707392E-5</v>
      </c>
      <c r="K3644" s="4">
        <f t="shared" si="227"/>
        <v>-3.3393593363499249E-5</v>
      </c>
    </row>
    <row r="3645" spans="2:11" ht="15" customHeight="1">
      <c r="B3645" s="3" t="s">
        <v>148</v>
      </c>
      <c r="C3645" s="3" t="s">
        <v>13</v>
      </c>
      <c r="D3645" s="3" t="str">
        <f t="shared" si="224"/>
        <v>Raise 4x</v>
      </c>
      <c r="E3645" s="3">
        <v>12</v>
      </c>
      <c r="F3645" s="4">
        <v>0.57483214999999999</v>
      </c>
      <c r="G3645" s="4">
        <v>0.63804402999999998</v>
      </c>
      <c r="H3645" s="4">
        <v>0.87566920999999998</v>
      </c>
      <c r="I3645" s="4">
        <f t="shared" si="225"/>
        <v>0.87566920999999998</v>
      </c>
      <c r="J3645" s="4">
        <f t="shared" si="226"/>
        <v>1.8099547511312217E-4</v>
      </c>
      <c r="K3645" s="4">
        <f t="shared" si="227"/>
        <v>1.5849216470588236E-4</v>
      </c>
    </row>
    <row r="3646" spans="2:11" ht="15" customHeight="1">
      <c r="B3646" s="3" t="s">
        <v>148</v>
      </c>
      <c r="C3646" s="3" t="s">
        <v>39</v>
      </c>
      <c r="D3646" s="3" t="str">
        <f t="shared" si="224"/>
        <v>Raise 4x</v>
      </c>
      <c r="E3646" s="3">
        <v>12</v>
      </c>
      <c r="F3646" s="4">
        <v>0.54022186000000005</v>
      </c>
      <c r="G3646" s="4">
        <v>0.59138922999999999</v>
      </c>
      <c r="H3646" s="4">
        <v>0.81812585999999998</v>
      </c>
      <c r="I3646" s="4">
        <f t="shared" si="225"/>
        <v>0.81812585999999998</v>
      </c>
      <c r="J3646" s="4">
        <f t="shared" si="226"/>
        <v>1.8099547511312217E-4</v>
      </c>
      <c r="K3646" s="4">
        <f t="shared" si="227"/>
        <v>1.4807707873303166E-4</v>
      </c>
    </row>
    <row r="3647" spans="2:11" ht="15" customHeight="1">
      <c r="B3647" s="3" t="s">
        <v>148</v>
      </c>
      <c r="C3647" s="3" t="s">
        <v>14</v>
      </c>
      <c r="D3647" s="3" t="str">
        <f t="shared" si="224"/>
        <v>Raise 4x</v>
      </c>
      <c r="E3647" s="3">
        <v>12</v>
      </c>
      <c r="F3647" s="4">
        <v>0.70335398000000005</v>
      </c>
      <c r="G3647" s="4">
        <v>1.01941258</v>
      </c>
      <c r="H3647" s="4">
        <v>1.34694907</v>
      </c>
      <c r="I3647" s="4">
        <f t="shared" si="225"/>
        <v>1.34694907</v>
      </c>
      <c r="J3647" s="4">
        <f t="shared" si="226"/>
        <v>1.8099547511312217E-4</v>
      </c>
      <c r="K3647" s="4">
        <f t="shared" si="227"/>
        <v>2.4379168687782804E-4</v>
      </c>
    </row>
    <row r="3648" spans="2:11" ht="15" customHeight="1">
      <c r="B3648" s="3" t="s">
        <v>148</v>
      </c>
      <c r="C3648" s="3" t="s">
        <v>15</v>
      </c>
      <c r="D3648" s="3" t="str">
        <f t="shared" si="224"/>
        <v>Raise 4x</v>
      </c>
      <c r="E3648" s="3">
        <v>12</v>
      </c>
      <c r="F3648" s="4">
        <v>0.29352328999999999</v>
      </c>
      <c r="G3648" s="4">
        <v>0.16892641999999999</v>
      </c>
      <c r="H3648" s="4">
        <v>0.30091150999999999</v>
      </c>
      <c r="I3648" s="4">
        <f t="shared" si="225"/>
        <v>0.30091150999999999</v>
      </c>
      <c r="J3648" s="4">
        <f t="shared" si="226"/>
        <v>1.8099547511312217E-4</v>
      </c>
      <c r="K3648" s="4">
        <f t="shared" si="227"/>
        <v>5.4463621719457014E-5</v>
      </c>
    </row>
    <row r="3649" spans="2:11" ht="15" customHeight="1">
      <c r="B3649" s="3" t="s">
        <v>148</v>
      </c>
      <c r="C3649" s="3" t="s">
        <v>16</v>
      </c>
      <c r="D3649" s="3" t="str">
        <f t="shared" si="224"/>
        <v>Check</v>
      </c>
      <c r="E3649" s="3">
        <v>12</v>
      </c>
      <c r="F3649" s="4">
        <v>0.28479707999999998</v>
      </c>
      <c r="G3649" s="4">
        <v>0.14373157</v>
      </c>
      <c r="H3649" s="4">
        <v>0.27028132999999999</v>
      </c>
      <c r="I3649" s="4">
        <f t="shared" si="225"/>
        <v>0.28479707999999998</v>
      </c>
      <c r="J3649" s="4">
        <f t="shared" si="226"/>
        <v>1.8099547511312217E-4</v>
      </c>
      <c r="K3649" s="4">
        <f t="shared" si="227"/>
        <v>5.1546982805429857E-5</v>
      </c>
    </row>
    <row r="3650" spans="2:11" ht="15" customHeight="1">
      <c r="B3650" s="3" t="s">
        <v>148</v>
      </c>
      <c r="C3650" s="3" t="s">
        <v>17</v>
      </c>
      <c r="D3650" s="3" t="str">
        <f t="shared" si="224"/>
        <v>Check</v>
      </c>
      <c r="E3650" s="3">
        <v>12</v>
      </c>
      <c r="F3650" s="4">
        <v>0.27056370000000002</v>
      </c>
      <c r="G3650" s="4">
        <v>0.11288205</v>
      </c>
      <c r="H3650" s="4">
        <v>0.23262599</v>
      </c>
      <c r="I3650" s="4">
        <f t="shared" si="225"/>
        <v>0.27056370000000002</v>
      </c>
      <c r="J3650" s="4">
        <f t="shared" si="226"/>
        <v>1.8099547511312217E-4</v>
      </c>
      <c r="K3650" s="4">
        <f t="shared" si="227"/>
        <v>4.8970805429864256E-5</v>
      </c>
    </row>
    <row r="3651" spans="2:11" ht="15" customHeight="1">
      <c r="B3651" s="3" t="s">
        <v>148</v>
      </c>
      <c r="C3651" s="3" t="s">
        <v>18</v>
      </c>
      <c r="D3651" s="3" t="str">
        <f t="shared" si="224"/>
        <v>Check</v>
      </c>
      <c r="E3651" s="3">
        <v>12</v>
      </c>
      <c r="F3651" s="4">
        <v>0.26195899</v>
      </c>
      <c r="G3651" s="4">
        <v>9.444922E-2</v>
      </c>
      <c r="H3651" s="4">
        <v>0.21011550000000001</v>
      </c>
      <c r="I3651" s="4">
        <f t="shared" si="225"/>
        <v>0.26195899</v>
      </c>
      <c r="J3651" s="4">
        <f t="shared" si="226"/>
        <v>1.8099547511312217E-4</v>
      </c>
      <c r="K3651" s="4">
        <f t="shared" si="227"/>
        <v>4.7413391855203621E-5</v>
      </c>
    </row>
    <row r="3652" spans="2:11" ht="15" customHeight="1">
      <c r="B3652" s="3" t="s">
        <v>148</v>
      </c>
      <c r="C3652" s="3" t="s">
        <v>19</v>
      </c>
      <c r="D3652" s="3" t="str">
        <f t="shared" si="224"/>
        <v>Check</v>
      </c>
      <c r="E3652" s="3">
        <v>12</v>
      </c>
      <c r="F3652" s="4">
        <v>0.22737610999999999</v>
      </c>
      <c r="G3652" s="4">
        <v>4.1292500000000003E-2</v>
      </c>
      <c r="H3652" s="4">
        <v>0.14621928000000001</v>
      </c>
      <c r="I3652" s="4">
        <f t="shared" si="225"/>
        <v>0.22737610999999999</v>
      </c>
      <c r="J3652" s="4">
        <f t="shared" si="226"/>
        <v>1.8099547511312217E-4</v>
      </c>
      <c r="K3652" s="4">
        <f t="shared" si="227"/>
        <v>4.1154047058823526E-5</v>
      </c>
    </row>
    <row r="3653" spans="2:11" ht="15" customHeight="1">
      <c r="B3653" s="3" t="s">
        <v>148</v>
      </c>
      <c r="C3653" s="3" t="s">
        <v>20</v>
      </c>
      <c r="D3653" s="3" t="str">
        <f t="shared" ref="D3653:D3716" si="228">IF(I3653=F3653,"Check",IF(I3653=G3653,"Raise 3x", IF(I3653=H3653,"Raise 4x", "ERROR")))</f>
        <v>Check</v>
      </c>
      <c r="E3653" s="3">
        <v>12</v>
      </c>
      <c r="F3653" s="4">
        <v>0.21779978999999999</v>
      </c>
      <c r="G3653" s="4">
        <v>4.2636849999999997E-2</v>
      </c>
      <c r="H3653" s="4">
        <v>0.14774258000000001</v>
      </c>
      <c r="I3653" s="4">
        <f t="shared" ref="I3653:I3716" si="229">MAX(F3653:H3653)</f>
        <v>0.21779978999999999</v>
      </c>
      <c r="J3653" s="4">
        <f t="shared" ref="J3653:J3716" si="230">E3653/(COMBIN(52,2)*50)</f>
        <v>1.8099547511312217E-4</v>
      </c>
      <c r="K3653" s="4">
        <f t="shared" ref="K3653:K3716" si="231">J3653*I3653</f>
        <v>3.942077647058823E-5</v>
      </c>
    </row>
    <row r="3654" spans="2:11" ht="15" customHeight="1">
      <c r="B3654" s="3" t="s">
        <v>148</v>
      </c>
      <c r="C3654" s="3" t="s">
        <v>21</v>
      </c>
      <c r="D3654" s="3" t="str">
        <f t="shared" si="228"/>
        <v>Check</v>
      </c>
      <c r="E3654" s="3">
        <v>12</v>
      </c>
      <c r="F3654" s="4">
        <v>0.23506219</v>
      </c>
      <c r="G3654" s="4">
        <v>7.5881649999999995E-2</v>
      </c>
      <c r="H3654" s="4">
        <v>0.18919167000000001</v>
      </c>
      <c r="I3654" s="4">
        <f t="shared" si="229"/>
        <v>0.23506219</v>
      </c>
      <c r="J3654" s="4">
        <f t="shared" si="230"/>
        <v>1.8099547511312217E-4</v>
      </c>
      <c r="K3654" s="4">
        <f t="shared" si="231"/>
        <v>4.2545192760180993E-5</v>
      </c>
    </row>
    <row r="3655" spans="2:11" ht="15" customHeight="1">
      <c r="B3655" s="3" t="s">
        <v>148</v>
      </c>
      <c r="C3655" s="3" t="s">
        <v>22</v>
      </c>
      <c r="D3655" s="3" t="str">
        <f t="shared" si="228"/>
        <v>Check</v>
      </c>
      <c r="E3655" s="3">
        <v>12</v>
      </c>
      <c r="F3655" s="4">
        <v>0.25349713000000001</v>
      </c>
      <c r="G3655" s="4">
        <v>0.11145821</v>
      </c>
      <c r="H3655" s="4">
        <v>0.23345373</v>
      </c>
      <c r="I3655" s="4">
        <f t="shared" si="229"/>
        <v>0.25349713000000001</v>
      </c>
      <c r="J3655" s="4">
        <f t="shared" si="230"/>
        <v>1.8099547511312217E-4</v>
      </c>
      <c r="K3655" s="4">
        <f t="shared" si="231"/>
        <v>4.5881833484162896E-5</v>
      </c>
    </row>
    <row r="3656" spans="2:11" ht="15" customHeight="1">
      <c r="B3656" s="3" t="s">
        <v>148</v>
      </c>
      <c r="C3656" s="3" t="s">
        <v>23</v>
      </c>
      <c r="D3656" s="3" t="str">
        <f t="shared" si="228"/>
        <v>Check</v>
      </c>
      <c r="E3656" s="3">
        <v>12</v>
      </c>
      <c r="F3656" s="4">
        <v>-0.61457729000000005</v>
      </c>
      <c r="G3656" s="4">
        <v>-1.23595681</v>
      </c>
      <c r="H3656" s="4">
        <v>-1.4591673700000001</v>
      </c>
      <c r="I3656" s="4">
        <f t="shared" si="229"/>
        <v>-0.61457729000000005</v>
      </c>
      <c r="J3656" s="4">
        <f t="shared" si="230"/>
        <v>1.8099547511312217E-4</v>
      </c>
      <c r="K3656" s="4">
        <f t="shared" si="231"/>
        <v>-1.1123570859728507E-4</v>
      </c>
    </row>
    <row r="3657" spans="2:11" ht="15" customHeight="1">
      <c r="B3657" s="3" t="s">
        <v>148</v>
      </c>
      <c r="C3657" s="3" t="s">
        <v>24</v>
      </c>
      <c r="D3657" s="3" t="str">
        <f t="shared" si="228"/>
        <v>Check</v>
      </c>
      <c r="E3657" s="3">
        <v>12</v>
      </c>
      <c r="F3657" s="4">
        <v>-0.43029979000000002</v>
      </c>
      <c r="G3657" s="4">
        <v>-1.537104</v>
      </c>
      <c r="H3657" s="4">
        <v>-1.8003221199999999</v>
      </c>
      <c r="I3657" s="4">
        <f t="shared" si="229"/>
        <v>-0.43029979000000002</v>
      </c>
      <c r="J3657" s="4">
        <f t="shared" si="230"/>
        <v>1.8099547511312217E-4</v>
      </c>
      <c r="K3657" s="4">
        <f t="shared" si="231"/>
        <v>-7.7882314932126693E-5</v>
      </c>
    </row>
    <row r="3658" spans="2:11" ht="15" customHeight="1">
      <c r="B3658" s="3" t="s">
        <v>149</v>
      </c>
      <c r="C3658" s="3" t="s">
        <v>51</v>
      </c>
      <c r="D3658" s="3" t="str">
        <f t="shared" si="228"/>
        <v>Raise 4x</v>
      </c>
      <c r="E3658" s="3">
        <v>4</v>
      </c>
      <c r="F3658" s="4">
        <v>0.76511552999999999</v>
      </c>
      <c r="G3658" s="4">
        <v>0.91717079999999995</v>
      </c>
      <c r="H3658" s="4">
        <v>1.22329686</v>
      </c>
      <c r="I3658" s="4">
        <f t="shared" si="229"/>
        <v>1.22329686</v>
      </c>
      <c r="J3658" s="4">
        <f t="shared" si="230"/>
        <v>6.0331825037707392E-5</v>
      </c>
      <c r="K3658" s="4">
        <f t="shared" si="231"/>
        <v>7.380373212669683E-5</v>
      </c>
    </row>
    <row r="3659" spans="2:11" ht="15" customHeight="1">
      <c r="B3659" s="3" t="s">
        <v>149</v>
      </c>
      <c r="C3659" s="3" t="s">
        <v>1</v>
      </c>
      <c r="D3659" s="3" t="str">
        <f t="shared" si="228"/>
        <v>Raise 4x</v>
      </c>
      <c r="E3659" s="3">
        <v>4</v>
      </c>
      <c r="F3659" s="4">
        <v>0.72754923999999999</v>
      </c>
      <c r="G3659" s="4">
        <v>0.8711217</v>
      </c>
      <c r="H3659" s="4">
        <v>1.1667497600000001</v>
      </c>
      <c r="I3659" s="4">
        <f t="shared" si="229"/>
        <v>1.1667497600000001</v>
      </c>
      <c r="J3659" s="4">
        <f t="shared" si="230"/>
        <v>6.0331825037707392E-5</v>
      </c>
      <c r="K3659" s="4">
        <f t="shared" si="231"/>
        <v>7.0392142383107095E-5</v>
      </c>
    </row>
    <row r="3660" spans="2:11" ht="15" customHeight="1">
      <c r="B3660" s="3" t="s">
        <v>149</v>
      </c>
      <c r="C3660" s="3" t="s">
        <v>3</v>
      </c>
      <c r="D3660" s="3" t="str">
        <f t="shared" si="228"/>
        <v>Raise 4x</v>
      </c>
      <c r="E3660" s="3">
        <v>4</v>
      </c>
      <c r="F3660" s="4">
        <v>0.45571660000000003</v>
      </c>
      <c r="G3660" s="4">
        <v>0.43406995999999998</v>
      </c>
      <c r="H3660" s="4">
        <v>0.63190447000000005</v>
      </c>
      <c r="I3660" s="4">
        <f t="shared" si="229"/>
        <v>0.63190447000000005</v>
      </c>
      <c r="J3660" s="4">
        <f t="shared" si="230"/>
        <v>6.0331825037707392E-5</v>
      </c>
      <c r="K3660" s="4">
        <f t="shared" si="231"/>
        <v>3.8123949924585221E-5</v>
      </c>
    </row>
    <row r="3661" spans="2:11" ht="15" customHeight="1">
      <c r="B3661" s="3" t="s">
        <v>149</v>
      </c>
      <c r="C3661" s="3" t="s">
        <v>4</v>
      </c>
      <c r="D3661" s="3" t="str">
        <f t="shared" si="228"/>
        <v>Raise 4x</v>
      </c>
      <c r="E3661" s="3">
        <v>4</v>
      </c>
      <c r="F3661" s="4">
        <v>0.44311803999999999</v>
      </c>
      <c r="G3661" s="4">
        <v>0.37139336000000001</v>
      </c>
      <c r="H3661" s="4">
        <v>0.54948956999999998</v>
      </c>
      <c r="I3661" s="4">
        <f t="shared" si="229"/>
        <v>0.54948956999999998</v>
      </c>
      <c r="J3661" s="4">
        <f t="shared" si="230"/>
        <v>6.0331825037707392E-5</v>
      </c>
      <c r="K3661" s="4">
        <f t="shared" si="231"/>
        <v>3.3151708597285064E-5</v>
      </c>
    </row>
    <row r="3662" spans="2:11" ht="15" customHeight="1">
      <c r="B3662" s="3" t="s">
        <v>149</v>
      </c>
      <c r="C3662" s="3" t="s">
        <v>5</v>
      </c>
      <c r="D3662" s="3" t="str">
        <f t="shared" si="228"/>
        <v>Raise 4x</v>
      </c>
      <c r="E3662" s="3">
        <v>4</v>
      </c>
      <c r="F3662" s="4">
        <v>0.43829825</v>
      </c>
      <c r="G3662" s="4">
        <v>0.35525189000000001</v>
      </c>
      <c r="H3662" s="4">
        <v>0.52905391000000002</v>
      </c>
      <c r="I3662" s="4">
        <f t="shared" si="229"/>
        <v>0.52905391000000002</v>
      </c>
      <c r="J3662" s="4">
        <f t="shared" si="230"/>
        <v>6.0331825037707392E-5</v>
      </c>
      <c r="K3662" s="4">
        <f t="shared" si="231"/>
        <v>3.1918787933634993E-5</v>
      </c>
    </row>
    <row r="3663" spans="2:11" ht="15" customHeight="1">
      <c r="B3663" s="3" t="s">
        <v>149</v>
      </c>
      <c r="C3663" s="3" t="s">
        <v>6</v>
      </c>
      <c r="D3663" s="3" t="str">
        <f t="shared" si="228"/>
        <v>Raise 4x</v>
      </c>
      <c r="E3663" s="3">
        <v>4</v>
      </c>
      <c r="F3663" s="4">
        <v>0.4198441</v>
      </c>
      <c r="G3663" s="4">
        <v>0.31766464</v>
      </c>
      <c r="H3663" s="4">
        <v>0.48303747000000002</v>
      </c>
      <c r="I3663" s="4">
        <f t="shared" si="229"/>
        <v>0.48303747000000002</v>
      </c>
      <c r="J3663" s="4">
        <f t="shared" si="230"/>
        <v>6.0331825037707392E-5</v>
      </c>
      <c r="K3663" s="4">
        <f t="shared" si="231"/>
        <v>2.9142532126696835E-5</v>
      </c>
    </row>
    <row r="3664" spans="2:11" ht="15" customHeight="1">
      <c r="B3664" s="3" t="s">
        <v>149</v>
      </c>
      <c r="C3664" s="3" t="s">
        <v>7</v>
      </c>
      <c r="D3664" s="3" t="str">
        <f t="shared" si="228"/>
        <v>Raise 4x</v>
      </c>
      <c r="E3664" s="3">
        <v>4</v>
      </c>
      <c r="F3664" s="4">
        <v>0.39951530000000002</v>
      </c>
      <c r="G3664" s="4">
        <v>0.28420341999999998</v>
      </c>
      <c r="H3664" s="4">
        <v>0.44268284000000002</v>
      </c>
      <c r="I3664" s="4">
        <f t="shared" si="229"/>
        <v>0.44268284000000002</v>
      </c>
      <c r="J3664" s="4">
        <f t="shared" si="230"/>
        <v>6.0331825037707392E-5</v>
      </c>
      <c r="K3664" s="4">
        <f t="shared" si="231"/>
        <v>2.6707863650075416E-5</v>
      </c>
    </row>
    <row r="3665" spans="2:11" ht="15" customHeight="1">
      <c r="B3665" s="3" t="s">
        <v>149</v>
      </c>
      <c r="C3665" s="3" t="s">
        <v>8</v>
      </c>
      <c r="D3665" s="3" t="str">
        <f t="shared" si="228"/>
        <v>Raise 4x</v>
      </c>
      <c r="E3665" s="3">
        <v>4</v>
      </c>
      <c r="F3665" s="4">
        <v>0.37436014000000001</v>
      </c>
      <c r="G3665" s="4">
        <v>0.25967105000000001</v>
      </c>
      <c r="H3665" s="4">
        <v>0.4148847</v>
      </c>
      <c r="I3665" s="4">
        <f t="shared" si="229"/>
        <v>0.4148847</v>
      </c>
      <c r="J3665" s="4">
        <f t="shared" si="230"/>
        <v>6.0331825037707392E-5</v>
      </c>
      <c r="K3665" s="4">
        <f t="shared" si="231"/>
        <v>2.5030751131221721E-5</v>
      </c>
    </row>
    <row r="3666" spans="2:11" ht="15" customHeight="1">
      <c r="B3666" s="3" t="s">
        <v>149</v>
      </c>
      <c r="C3666" s="3" t="s">
        <v>9</v>
      </c>
      <c r="D3666" s="3" t="str">
        <f t="shared" si="228"/>
        <v>Raise 4x</v>
      </c>
      <c r="E3666" s="3">
        <v>4</v>
      </c>
      <c r="F3666" s="4">
        <v>0.39439703999999998</v>
      </c>
      <c r="G3666" s="4">
        <v>0.29563830000000002</v>
      </c>
      <c r="H3666" s="4">
        <v>0.45972464000000002</v>
      </c>
      <c r="I3666" s="4">
        <f t="shared" si="229"/>
        <v>0.45972464000000002</v>
      </c>
      <c r="J3666" s="4">
        <f t="shared" si="230"/>
        <v>6.0331825037707392E-5</v>
      </c>
      <c r="K3666" s="4">
        <f t="shared" si="231"/>
        <v>2.7736026546003019E-5</v>
      </c>
    </row>
    <row r="3667" spans="2:11" ht="15" customHeight="1">
      <c r="B3667" s="3" t="s">
        <v>149</v>
      </c>
      <c r="C3667" s="3" t="s">
        <v>10</v>
      </c>
      <c r="D3667" s="3" t="str">
        <f t="shared" si="228"/>
        <v>Raise 4x</v>
      </c>
      <c r="E3667" s="3">
        <v>4</v>
      </c>
      <c r="F3667" s="4">
        <v>0.41635686</v>
      </c>
      <c r="G3667" s="4">
        <v>0.33468382000000002</v>
      </c>
      <c r="H3667" s="4">
        <v>0.50827601</v>
      </c>
      <c r="I3667" s="4">
        <f t="shared" si="229"/>
        <v>0.50827601</v>
      </c>
      <c r="J3667" s="4">
        <f t="shared" si="230"/>
        <v>6.0331825037707392E-5</v>
      </c>
      <c r="K3667" s="4">
        <f t="shared" si="231"/>
        <v>3.0665219306184011E-5</v>
      </c>
    </row>
    <row r="3668" spans="2:11" ht="15" customHeight="1">
      <c r="B3668" s="3" t="s">
        <v>149</v>
      </c>
      <c r="C3668" s="3" t="s">
        <v>11</v>
      </c>
      <c r="D3668" s="3" t="str">
        <f t="shared" si="228"/>
        <v>Raise 4x</v>
      </c>
      <c r="E3668" s="3">
        <v>4</v>
      </c>
      <c r="F3668" s="4">
        <v>0.44040192</v>
      </c>
      <c r="G3668" s="4">
        <v>0.37693204000000002</v>
      </c>
      <c r="H3668" s="4">
        <v>0.56068814</v>
      </c>
      <c r="I3668" s="4">
        <f t="shared" si="229"/>
        <v>0.56068814</v>
      </c>
      <c r="J3668" s="4">
        <f t="shared" si="230"/>
        <v>6.0331825037707392E-5</v>
      </c>
      <c r="K3668" s="4">
        <f t="shared" si="231"/>
        <v>3.3827338763197588E-5</v>
      </c>
    </row>
    <row r="3669" spans="2:11" ht="15" customHeight="1">
      <c r="B3669" s="3" t="s">
        <v>149</v>
      </c>
      <c r="C3669" s="3" t="s">
        <v>13</v>
      </c>
      <c r="D3669" s="3" t="str">
        <f t="shared" si="228"/>
        <v>Raise 4x</v>
      </c>
      <c r="E3669" s="3">
        <v>12</v>
      </c>
      <c r="F3669" s="4">
        <v>0.76856305000000003</v>
      </c>
      <c r="G3669" s="4">
        <v>0.91103955000000003</v>
      </c>
      <c r="H3669" s="4">
        <v>1.20463421</v>
      </c>
      <c r="I3669" s="4">
        <f t="shared" si="229"/>
        <v>1.20463421</v>
      </c>
      <c r="J3669" s="4">
        <f t="shared" si="230"/>
        <v>1.8099547511312217E-4</v>
      </c>
      <c r="K3669" s="4">
        <f t="shared" si="231"/>
        <v>2.1803334117647058E-4</v>
      </c>
    </row>
    <row r="3670" spans="2:11" ht="15" customHeight="1">
      <c r="B3670" s="3" t="s">
        <v>149</v>
      </c>
      <c r="C3670" s="3" t="s">
        <v>39</v>
      </c>
      <c r="D3670" s="3" t="str">
        <f t="shared" si="228"/>
        <v>Raise 4x</v>
      </c>
      <c r="E3670" s="3">
        <v>12</v>
      </c>
      <c r="F3670" s="4">
        <v>0.73328963000000003</v>
      </c>
      <c r="G3670" s="4">
        <v>0.86607234</v>
      </c>
      <c r="H3670" s="4">
        <v>1.1492214199999999</v>
      </c>
      <c r="I3670" s="4">
        <f t="shared" si="229"/>
        <v>1.1492214199999999</v>
      </c>
      <c r="J3670" s="4">
        <f t="shared" si="230"/>
        <v>1.8099547511312217E-4</v>
      </c>
      <c r="K3670" s="4">
        <f t="shared" si="231"/>
        <v>2.0800387692307691E-4</v>
      </c>
    </row>
    <row r="3671" spans="2:11" ht="15" customHeight="1">
      <c r="B3671" s="3" t="s">
        <v>149</v>
      </c>
      <c r="C3671" s="3" t="s">
        <v>14</v>
      </c>
      <c r="D3671" s="3" t="str">
        <f t="shared" si="228"/>
        <v>Raise 4x</v>
      </c>
      <c r="E3671" s="3">
        <v>12</v>
      </c>
      <c r="F3671" s="4">
        <v>1.0432246700000001</v>
      </c>
      <c r="G3671" s="4">
        <v>1.45784548</v>
      </c>
      <c r="H3671" s="4">
        <v>1.8803403599999999</v>
      </c>
      <c r="I3671" s="4">
        <f t="shared" si="229"/>
        <v>1.8803403599999999</v>
      </c>
      <c r="J3671" s="4">
        <f t="shared" si="230"/>
        <v>1.8099547511312217E-4</v>
      </c>
      <c r="K3671" s="4">
        <f t="shared" si="231"/>
        <v>3.4033309683257918E-4</v>
      </c>
    </row>
    <row r="3672" spans="2:11" ht="15" customHeight="1">
      <c r="B3672" s="3" t="s">
        <v>149</v>
      </c>
      <c r="C3672" s="3" t="s">
        <v>15</v>
      </c>
      <c r="D3672" s="3" t="str">
        <f t="shared" si="228"/>
        <v>Raise 4x</v>
      </c>
      <c r="E3672" s="3">
        <v>12</v>
      </c>
      <c r="F3672" s="4">
        <v>0.47780509999999998</v>
      </c>
      <c r="G3672" s="4">
        <v>0.44873453000000002</v>
      </c>
      <c r="H3672" s="4">
        <v>0.63828068999999998</v>
      </c>
      <c r="I3672" s="4">
        <f t="shared" si="229"/>
        <v>0.63828068999999998</v>
      </c>
      <c r="J3672" s="4">
        <f t="shared" si="230"/>
        <v>1.8099547511312217E-4</v>
      </c>
      <c r="K3672" s="4">
        <f t="shared" si="231"/>
        <v>1.1552591674208145E-4</v>
      </c>
    </row>
    <row r="3673" spans="2:11" ht="15" customHeight="1">
      <c r="B3673" s="3" t="s">
        <v>149</v>
      </c>
      <c r="C3673" s="3" t="s">
        <v>16</v>
      </c>
      <c r="D3673" s="3" t="str">
        <f t="shared" si="228"/>
        <v>Raise 4x</v>
      </c>
      <c r="E3673" s="3">
        <v>12</v>
      </c>
      <c r="F3673" s="4">
        <v>0.44520999</v>
      </c>
      <c r="G3673" s="4">
        <v>0.36965672999999999</v>
      </c>
      <c r="H3673" s="4">
        <v>0.54147438999999997</v>
      </c>
      <c r="I3673" s="4">
        <f t="shared" si="229"/>
        <v>0.54147438999999997</v>
      </c>
      <c r="J3673" s="4">
        <f t="shared" si="230"/>
        <v>1.8099547511312217E-4</v>
      </c>
      <c r="K3673" s="4">
        <f t="shared" si="231"/>
        <v>9.8004414479638008E-5</v>
      </c>
    </row>
    <row r="3674" spans="2:11" ht="15" customHeight="1">
      <c r="B3674" s="3" t="s">
        <v>149</v>
      </c>
      <c r="C3674" s="3" t="s">
        <v>17</v>
      </c>
      <c r="D3674" s="3" t="str">
        <f t="shared" si="228"/>
        <v>Raise 4x</v>
      </c>
      <c r="E3674" s="3">
        <v>12</v>
      </c>
      <c r="F3674" s="4">
        <v>0.44054409999999999</v>
      </c>
      <c r="G3674" s="4">
        <v>0.35453875000000001</v>
      </c>
      <c r="H3674" s="4">
        <v>0.52229250000000005</v>
      </c>
      <c r="I3674" s="4">
        <f t="shared" si="229"/>
        <v>0.52229250000000005</v>
      </c>
      <c r="J3674" s="4">
        <f t="shared" si="230"/>
        <v>1.8099547511312217E-4</v>
      </c>
      <c r="K3674" s="4">
        <f t="shared" si="231"/>
        <v>9.4532579185520367E-5</v>
      </c>
    </row>
    <row r="3675" spans="2:11" ht="15" customHeight="1">
      <c r="B3675" s="3" t="s">
        <v>149</v>
      </c>
      <c r="C3675" s="3" t="s">
        <v>18</v>
      </c>
      <c r="D3675" s="3" t="str">
        <f t="shared" si="228"/>
        <v>Raise 4x</v>
      </c>
      <c r="E3675" s="3">
        <v>12</v>
      </c>
      <c r="F3675" s="4">
        <v>0.42268816999999997</v>
      </c>
      <c r="G3675" s="4">
        <v>0.31898885999999999</v>
      </c>
      <c r="H3675" s="4">
        <v>0.47893833000000002</v>
      </c>
      <c r="I3675" s="4">
        <f t="shared" si="229"/>
        <v>0.47893833000000002</v>
      </c>
      <c r="J3675" s="4">
        <f t="shared" si="230"/>
        <v>1.8099547511312217E-4</v>
      </c>
      <c r="K3675" s="4">
        <f t="shared" si="231"/>
        <v>8.6685670588235292E-5</v>
      </c>
    </row>
    <row r="3676" spans="2:11" ht="15" customHeight="1">
      <c r="B3676" s="3" t="s">
        <v>149</v>
      </c>
      <c r="C3676" s="3" t="s">
        <v>19</v>
      </c>
      <c r="D3676" s="3" t="str">
        <f t="shared" si="228"/>
        <v>Raise 4x</v>
      </c>
      <c r="E3676" s="3">
        <v>12</v>
      </c>
      <c r="F3676" s="4">
        <v>0.40408158999999999</v>
      </c>
      <c r="G3676" s="4">
        <v>0.28806226000000001</v>
      </c>
      <c r="H3676" s="4">
        <v>0.4416042</v>
      </c>
      <c r="I3676" s="4">
        <f t="shared" si="229"/>
        <v>0.4416042</v>
      </c>
      <c r="J3676" s="4">
        <f t="shared" si="230"/>
        <v>1.8099547511312217E-4</v>
      </c>
      <c r="K3676" s="4">
        <f t="shared" si="231"/>
        <v>7.992836199095022E-5</v>
      </c>
    </row>
    <row r="3677" spans="2:11" ht="15" customHeight="1">
      <c r="B3677" s="3" t="s">
        <v>149</v>
      </c>
      <c r="C3677" s="3" t="s">
        <v>20</v>
      </c>
      <c r="D3677" s="3" t="str">
        <f t="shared" si="228"/>
        <v>Raise 4x</v>
      </c>
      <c r="E3677" s="3">
        <v>12</v>
      </c>
      <c r="F3677" s="4">
        <v>0.38874839999999999</v>
      </c>
      <c r="G3677" s="4">
        <v>0.27297105999999999</v>
      </c>
      <c r="H3677" s="4">
        <v>0.42305190999999998</v>
      </c>
      <c r="I3677" s="4">
        <f t="shared" si="229"/>
        <v>0.42305190999999998</v>
      </c>
      <c r="J3677" s="4">
        <f t="shared" si="230"/>
        <v>1.8099547511312217E-4</v>
      </c>
      <c r="K3677" s="4">
        <f t="shared" si="231"/>
        <v>7.6570481447963792E-5</v>
      </c>
    </row>
    <row r="3678" spans="2:11" ht="15" customHeight="1">
      <c r="B3678" s="3" t="s">
        <v>149</v>
      </c>
      <c r="C3678" s="3" t="s">
        <v>21</v>
      </c>
      <c r="D3678" s="3" t="str">
        <f t="shared" si="228"/>
        <v>Raise 4x</v>
      </c>
      <c r="E3678" s="3">
        <v>12</v>
      </c>
      <c r="F3678" s="4">
        <v>0.40732100999999998</v>
      </c>
      <c r="G3678" s="4">
        <v>0.30695185000000003</v>
      </c>
      <c r="H3678" s="4">
        <v>0.46546987000000001</v>
      </c>
      <c r="I3678" s="4">
        <f t="shared" si="229"/>
        <v>0.46546987000000001</v>
      </c>
      <c r="J3678" s="4">
        <f t="shared" si="230"/>
        <v>1.8099547511312217E-4</v>
      </c>
      <c r="K3678" s="4">
        <f t="shared" si="231"/>
        <v>8.4247940271493216E-5</v>
      </c>
    </row>
    <row r="3679" spans="2:11" ht="15" customHeight="1">
      <c r="B3679" s="3" t="s">
        <v>149</v>
      </c>
      <c r="C3679" s="3" t="s">
        <v>22</v>
      </c>
      <c r="D3679" s="3" t="str">
        <f t="shared" si="228"/>
        <v>Raise 4x</v>
      </c>
      <c r="E3679" s="3">
        <v>12</v>
      </c>
      <c r="F3679" s="4">
        <v>0.42772964000000002</v>
      </c>
      <c r="G3679" s="4">
        <v>0.34389470999999999</v>
      </c>
      <c r="H3679" s="4">
        <v>0.51145907000000002</v>
      </c>
      <c r="I3679" s="4">
        <f t="shared" si="229"/>
        <v>0.51145907000000002</v>
      </c>
      <c r="J3679" s="4">
        <f t="shared" si="230"/>
        <v>1.8099547511312217E-4</v>
      </c>
      <c r="K3679" s="4">
        <f t="shared" si="231"/>
        <v>9.2571777375565617E-5</v>
      </c>
    </row>
    <row r="3680" spans="2:11" ht="15" customHeight="1">
      <c r="B3680" s="3" t="s">
        <v>149</v>
      </c>
      <c r="C3680" s="3" t="s">
        <v>23</v>
      </c>
      <c r="D3680" s="3" t="str">
        <f t="shared" si="228"/>
        <v>Raise 4x</v>
      </c>
      <c r="E3680" s="3">
        <v>12</v>
      </c>
      <c r="F3680" s="4">
        <v>0.45016212</v>
      </c>
      <c r="G3680" s="4">
        <v>0.38391977999999999</v>
      </c>
      <c r="H3680" s="4">
        <v>0.56116368000000005</v>
      </c>
      <c r="I3680" s="4">
        <f t="shared" si="229"/>
        <v>0.56116368000000005</v>
      </c>
      <c r="J3680" s="4">
        <f t="shared" si="230"/>
        <v>1.8099547511312217E-4</v>
      </c>
      <c r="K3680" s="4">
        <f t="shared" si="231"/>
        <v>1.0156808687782807E-4</v>
      </c>
    </row>
    <row r="3681" spans="2:11" ht="15" customHeight="1">
      <c r="B3681" s="3" t="s">
        <v>149</v>
      </c>
      <c r="C3681" s="3" t="s">
        <v>24</v>
      </c>
      <c r="D3681" s="3" t="str">
        <f t="shared" si="228"/>
        <v>Check</v>
      </c>
      <c r="E3681" s="3">
        <v>12</v>
      </c>
      <c r="F3681" s="4">
        <v>-0.53378771000000003</v>
      </c>
      <c r="G3681" s="4">
        <v>-1.10474641</v>
      </c>
      <c r="H3681" s="4">
        <v>-1.30611828</v>
      </c>
      <c r="I3681" s="4">
        <f t="shared" si="229"/>
        <v>-0.53378771000000003</v>
      </c>
      <c r="J3681" s="4">
        <f t="shared" si="230"/>
        <v>1.8099547511312217E-4</v>
      </c>
      <c r="K3681" s="4">
        <f t="shared" si="231"/>
        <v>-9.661316018099548E-5</v>
      </c>
    </row>
    <row r="3682" spans="2:11" ht="15" customHeight="1">
      <c r="B3682" s="3" t="s">
        <v>150</v>
      </c>
      <c r="C3682" s="3" t="s">
        <v>51</v>
      </c>
      <c r="D3682" s="3" t="str">
        <f t="shared" si="228"/>
        <v>Check</v>
      </c>
      <c r="E3682" s="3">
        <v>4</v>
      </c>
      <c r="F3682" s="4">
        <v>0.20479754999999999</v>
      </c>
      <c r="G3682" s="4">
        <v>-5.1304889999999999E-2</v>
      </c>
      <c r="H3682" s="4">
        <v>-1.4901199999999999E-3</v>
      </c>
      <c r="I3682" s="4">
        <f t="shared" si="229"/>
        <v>0.20479754999999999</v>
      </c>
      <c r="J3682" s="4">
        <f t="shared" si="230"/>
        <v>6.0331825037707392E-5</v>
      </c>
      <c r="K3682" s="4">
        <f t="shared" si="231"/>
        <v>1.2355809954751131E-5</v>
      </c>
    </row>
    <row r="3683" spans="2:11" ht="15" customHeight="1">
      <c r="B3683" s="3" t="s">
        <v>150</v>
      </c>
      <c r="C3683" s="3" t="s">
        <v>1</v>
      </c>
      <c r="D3683" s="3" t="str">
        <f t="shared" si="228"/>
        <v>Check</v>
      </c>
      <c r="E3683" s="3">
        <v>4</v>
      </c>
      <c r="F3683" s="4">
        <v>0.13451627999999999</v>
      </c>
      <c r="G3683" s="4">
        <v>-0.13555411000000001</v>
      </c>
      <c r="H3683" s="4">
        <v>-9.9742839999999999E-2</v>
      </c>
      <c r="I3683" s="4">
        <f t="shared" si="229"/>
        <v>0.13451627999999999</v>
      </c>
      <c r="J3683" s="4">
        <f t="shared" si="230"/>
        <v>6.0331825037707392E-5</v>
      </c>
      <c r="K3683" s="4">
        <f t="shared" si="231"/>
        <v>8.1156126696832574E-6</v>
      </c>
    </row>
    <row r="3684" spans="2:11" ht="15" customHeight="1">
      <c r="B3684" s="3" t="s">
        <v>150</v>
      </c>
      <c r="C3684" s="3" t="s">
        <v>2</v>
      </c>
      <c r="D3684" s="3" t="str">
        <f t="shared" si="228"/>
        <v>Check</v>
      </c>
      <c r="E3684" s="3">
        <v>4</v>
      </c>
      <c r="F3684" s="4">
        <v>6.5832299999999996E-2</v>
      </c>
      <c r="G3684" s="4">
        <v>-0.21286722</v>
      </c>
      <c r="H3684" s="4">
        <v>-0.18948002999999999</v>
      </c>
      <c r="I3684" s="4">
        <f t="shared" si="229"/>
        <v>6.5832299999999996E-2</v>
      </c>
      <c r="J3684" s="4">
        <f t="shared" si="230"/>
        <v>6.0331825037707392E-5</v>
      </c>
      <c r="K3684" s="4">
        <f t="shared" si="231"/>
        <v>3.9717828054298642E-6</v>
      </c>
    </row>
    <row r="3685" spans="2:11" ht="15" customHeight="1">
      <c r="B3685" s="3" t="s">
        <v>150</v>
      </c>
      <c r="C3685" s="3" t="s">
        <v>5</v>
      </c>
      <c r="D3685" s="3" t="str">
        <f t="shared" si="228"/>
        <v>Check</v>
      </c>
      <c r="E3685" s="3">
        <v>4</v>
      </c>
      <c r="F3685" s="4">
        <v>-0.37591131</v>
      </c>
      <c r="G3685" s="4">
        <v>-1.2550931299999999</v>
      </c>
      <c r="H3685" s="4">
        <v>-1.46495533</v>
      </c>
      <c r="I3685" s="4">
        <f t="shared" si="229"/>
        <v>-0.37591131</v>
      </c>
      <c r="J3685" s="4">
        <f t="shared" si="230"/>
        <v>6.0331825037707392E-5</v>
      </c>
      <c r="K3685" s="4">
        <f t="shared" si="231"/>
        <v>-2.2679415384615384E-5</v>
      </c>
    </row>
    <row r="3686" spans="2:11" ht="15" customHeight="1">
      <c r="B3686" s="3" t="s">
        <v>150</v>
      </c>
      <c r="C3686" s="3" t="s">
        <v>6</v>
      </c>
      <c r="D3686" s="3" t="str">
        <f t="shared" si="228"/>
        <v>Check</v>
      </c>
      <c r="E3686" s="3">
        <v>4</v>
      </c>
      <c r="F3686" s="4">
        <v>-0.34199671999999998</v>
      </c>
      <c r="G3686" s="4">
        <v>-1.2713521699999999</v>
      </c>
      <c r="H3686" s="4">
        <v>-1.4881641400000001</v>
      </c>
      <c r="I3686" s="4">
        <f t="shared" si="229"/>
        <v>-0.34199671999999998</v>
      </c>
      <c r="J3686" s="4">
        <f t="shared" si="230"/>
        <v>6.0331825037707392E-5</v>
      </c>
      <c r="K3686" s="4">
        <f t="shared" si="231"/>
        <v>-2.0633286274509801E-5</v>
      </c>
    </row>
    <row r="3687" spans="2:11" ht="15" customHeight="1">
      <c r="B3687" s="3" t="s">
        <v>150</v>
      </c>
      <c r="C3687" s="3" t="s">
        <v>7</v>
      </c>
      <c r="D3687" s="3" t="str">
        <f t="shared" si="228"/>
        <v>Check</v>
      </c>
      <c r="E3687" s="3">
        <v>4</v>
      </c>
      <c r="F3687" s="4">
        <v>-0.31374016999999998</v>
      </c>
      <c r="G3687" s="4">
        <v>-1.28045992</v>
      </c>
      <c r="H3687" s="4">
        <v>-1.5025223700000001</v>
      </c>
      <c r="I3687" s="4">
        <f t="shared" si="229"/>
        <v>-0.31374016999999998</v>
      </c>
      <c r="J3687" s="4">
        <f t="shared" si="230"/>
        <v>6.0331825037707392E-5</v>
      </c>
      <c r="K3687" s="4">
        <f t="shared" si="231"/>
        <v>-1.8928517043740571E-5</v>
      </c>
    </row>
    <row r="3688" spans="2:11" ht="15" customHeight="1">
      <c r="B3688" s="3" t="s">
        <v>150</v>
      </c>
      <c r="C3688" s="3" t="s">
        <v>8</v>
      </c>
      <c r="D3688" s="3" t="str">
        <f t="shared" si="228"/>
        <v>Check</v>
      </c>
      <c r="E3688" s="3">
        <v>4</v>
      </c>
      <c r="F3688" s="4">
        <v>-0.31085154999999998</v>
      </c>
      <c r="G3688" s="4">
        <v>-1.31959391</v>
      </c>
      <c r="H3688" s="4">
        <v>-1.5525880400000001</v>
      </c>
      <c r="I3688" s="4">
        <f t="shared" si="229"/>
        <v>-0.31085154999999998</v>
      </c>
      <c r="J3688" s="4">
        <f t="shared" si="230"/>
        <v>6.0331825037707392E-5</v>
      </c>
      <c r="K3688" s="4">
        <f t="shared" si="231"/>
        <v>-1.8754241327300151E-5</v>
      </c>
    </row>
    <row r="3689" spans="2:11" ht="15" customHeight="1">
      <c r="B3689" s="3" t="s">
        <v>150</v>
      </c>
      <c r="C3689" s="3" t="s">
        <v>9</v>
      </c>
      <c r="D3689" s="3" t="str">
        <f t="shared" si="228"/>
        <v>Check</v>
      </c>
      <c r="E3689" s="3">
        <v>4</v>
      </c>
      <c r="F3689" s="4">
        <v>-0.28423412999999997</v>
      </c>
      <c r="G3689" s="4">
        <v>-1.2889570100000001</v>
      </c>
      <c r="H3689" s="4">
        <v>-1.5147514799999999</v>
      </c>
      <c r="I3689" s="4">
        <f t="shared" si="229"/>
        <v>-0.28423412999999997</v>
      </c>
      <c r="J3689" s="4">
        <f t="shared" si="230"/>
        <v>6.0331825037707392E-5</v>
      </c>
      <c r="K3689" s="4">
        <f t="shared" si="231"/>
        <v>-1.7148363800904975E-5</v>
      </c>
    </row>
    <row r="3690" spans="2:11" ht="15" customHeight="1">
      <c r="B3690" s="3" t="s">
        <v>150</v>
      </c>
      <c r="C3690" s="3" t="s">
        <v>10</v>
      </c>
      <c r="D3690" s="3" t="str">
        <f t="shared" si="228"/>
        <v>Check</v>
      </c>
      <c r="E3690" s="3">
        <v>4</v>
      </c>
      <c r="F3690" s="4">
        <v>-0.25967507000000001</v>
      </c>
      <c r="G3690" s="4">
        <v>-1.2518497500000001</v>
      </c>
      <c r="H3690" s="4">
        <v>-1.47009759</v>
      </c>
      <c r="I3690" s="4">
        <f t="shared" si="229"/>
        <v>-0.25967507000000001</v>
      </c>
      <c r="J3690" s="4">
        <f t="shared" si="230"/>
        <v>6.0331825037707392E-5</v>
      </c>
      <c r="K3690" s="4">
        <f t="shared" si="231"/>
        <v>-1.5666670889894419E-5</v>
      </c>
    </row>
    <row r="3691" spans="2:11" ht="15" customHeight="1">
      <c r="B3691" s="3" t="s">
        <v>150</v>
      </c>
      <c r="C3691" s="3" t="s">
        <v>11</v>
      </c>
      <c r="D3691" s="3" t="str">
        <f t="shared" si="228"/>
        <v>Check</v>
      </c>
      <c r="E3691" s="3">
        <v>4</v>
      </c>
      <c r="F3691" s="4">
        <v>-0.25627254999999999</v>
      </c>
      <c r="G3691" s="4">
        <v>-1.2488605399999999</v>
      </c>
      <c r="H3691" s="4">
        <v>-1.4661468099999999</v>
      </c>
      <c r="I3691" s="4">
        <f t="shared" si="229"/>
        <v>-0.25627254999999999</v>
      </c>
      <c r="J3691" s="4">
        <f t="shared" si="230"/>
        <v>6.0331825037707392E-5</v>
      </c>
      <c r="K3691" s="4">
        <f t="shared" si="231"/>
        <v>-1.5461390648567117E-5</v>
      </c>
    </row>
    <row r="3692" spans="2:11" ht="15" customHeight="1">
      <c r="B3692" s="3" t="s">
        <v>150</v>
      </c>
      <c r="C3692" s="3" t="s">
        <v>12</v>
      </c>
      <c r="D3692" s="3" t="str">
        <f t="shared" si="228"/>
        <v>Check</v>
      </c>
      <c r="E3692" s="3">
        <v>4</v>
      </c>
      <c r="F3692" s="4">
        <v>-0.26366899999999999</v>
      </c>
      <c r="G3692" s="4">
        <v>-1.2625251</v>
      </c>
      <c r="H3692" s="4">
        <v>-1.48325591</v>
      </c>
      <c r="I3692" s="4">
        <f t="shared" si="229"/>
        <v>-0.26366899999999999</v>
      </c>
      <c r="J3692" s="4">
        <f t="shared" si="230"/>
        <v>6.0331825037707392E-5</v>
      </c>
      <c r="K3692" s="4">
        <f t="shared" si="231"/>
        <v>-1.590763197586727E-5</v>
      </c>
    </row>
    <row r="3693" spans="2:11" ht="15" customHeight="1">
      <c r="B3693" s="3" t="s">
        <v>150</v>
      </c>
      <c r="C3693" s="3" t="s">
        <v>13</v>
      </c>
      <c r="D3693" s="3" t="str">
        <f t="shared" si="228"/>
        <v>Check</v>
      </c>
      <c r="E3693" s="3">
        <v>12</v>
      </c>
      <c r="F3693" s="4">
        <v>0.27269535</v>
      </c>
      <c r="G3693" s="4">
        <v>2.4470499999999999E-2</v>
      </c>
      <c r="H3693" s="4">
        <v>7.9437279999999999E-2</v>
      </c>
      <c r="I3693" s="4">
        <f t="shared" si="229"/>
        <v>0.27269535</v>
      </c>
      <c r="J3693" s="4">
        <f t="shared" si="230"/>
        <v>1.8099547511312217E-4</v>
      </c>
      <c r="K3693" s="4">
        <f t="shared" si="231"/>
        <v>4.9356624434389138E-5</v>
      </c>
    </row>
    <row r="3694" spans="2:11" ht="15" customHeight="1">
      <c r="B3694" s="3" t="s">
        <v>150</v>
      </c>
      <c r="C3694" s="3" t="s">
        <v>39</v>
      </c>
      <c r="D3694" s="3" t="str">
        <f t="shared" si="228"/>
        <v>Check</v>
      </c>
      <c r="E3694" s="3">
        <v>12</v>
      </c>
      <c r="F3694" s="4">
        <v>0.22677708999999999</v>
      </c>
      <c r="G3694" s="4">
        <v>-3.7010840000000003E-2</v>
      </c>
      <c r="H3694" s="4">
        <v>3.5650999999999999E-3</v>
      </c>
      <c r="I3694" s="4">
        <f t="shared" si="229"/>
        <v>0.22677708999999999</v>
      </c>
      <c r="J3694" s="4">
        <f t="shared" si="230"/>
        <v>1.8099547511312217E-4</v>
      </c>
      <c r="K3694" s="4">
        <f t="shared" si="231"/>
        <v>4.1045627149321262E-5</v>
      </c>
    </row>
    <row r="3695" spans="2:11" ht="15" customHeight="1">
      <c r="B3695" s="3" t="s">
        <v>150</v>
      </c>
      <c r="C3695" s="3" t="s">
        <v>14</v>
      </c>
      <c r="D3695" s="3" t="str">
        <f t="shared" si="228"/>
        <v>Check</v>
      </c>
      <c r="E3695" s="3">
        <v>12</v>
      </c>
      <c r="F3695" s="4">
        <v>0.18258246</v>
      </c>
      <c r="G3695" s="4">
        <v>-9.1657230000000006E-2</v>
      </c>
      <c r="H3695" s="4">
        <v>-6.3918320000000001E-2</v>
      </c>
      <c r="I3695" s="4">
        <f t="shared" si="229"/>
        <v>0.18258246</v>
      </c>
      <c r="J3695" s="4">
        <f t="shared" si="230"/>
        <v>1.8099547511312217E-4</v>
      </c>
      <c r="K3695" s="4">
        <f t="shared" si="231"/>
        <v>3.3046599095022623E-5</v>
      </c>
    </row>
    <row r="3696" spans="2:11" ht="15" customHeight="1">
      <c r="B3696" s="3" t="s">
        <v>150</v>
      </c>
      <c r="C3696" s="3" t="s">
        <v>15</v>
      </c>
      <c r="D3696" s="3" t="str">
        <f t="shared" si="228"/>
        <v>Check</v>
      </c>
      <c r="E3696" s="3">
        <v>12</v>
      </c>
      <c r="F3696" s="4">
        <v>-0.29319853000000001</v>
      </c>
      <c r="G3696" s="4">
        <v>-0.71515994999999999</v>
      </c>
      <c r="H3696" s="4">
        <v>-0.83706499000000001</v>
      </c>
      <c r="I3696" s="4">
        <f t="shared" si="229"/>
        <v>-0.29319853000000001</v>
      </c>
      <c r="J3696" s="4">
        <f t="shared" si="230"/>
        <v>1.8099547511312217E-4</v>
      </c>
      <c r="K3696" s="4">
        <f t="shared" si="231"/>
        <v>-5.3067607239819008E-5</v>
      </c>
    </row>
    <row r="3697" spans="2:11" ht="15" customHeight="1">
      <c r="B3697" s="3" t="s">
        <v>150</v>
      </c>
      <c r="C3697" s="3" t="s">
        <v>16</v>
      </c>
      <c r="D3697" s="3" t="str">
        <f t="shared" si="228"/>
        <v>Check</v>
      </c>
      <c r="E3697" s="3">
        <v>12</v>
      </c>
      <c r="F3697" s="4">
        <v>-0.42208465000000001</v>
      </c>
      <c r="G3697" s="4">
        <v>-0.95757846000000002</v>
      </c>
      <c r="H3697" s="4">
        <v>-1.1390389599999999</v>
      </c>
      <c r="I3697" s="4">
        <f t="shared" si="229"/>
        <v>-0.42208465000000001</v>
      </c>
      <c r="J3697" s="4">
        <f t="shared" si="230"/>
        <v>1.8099547511312217E-4</v>
      </c>
      <c r="K3697" s="4">
        <f t="shared" si="231"/>
        <v>-7.6395411764705885E-5</v>
      </c>
    </row>
    <row r="3698" spans="2:11" ht="15" customHeight="1">
      <c r="B3698" s="3" t="s">
        <v>150</v>
      </c>
      <c r="C3698" s="3" t="s">
        <v>17</v>
      </c>
      <c r="D3698" s="3" t="str">
        <f t="shared" si="228"/>
        <v>Check</v>
      </c>
      <c r="E3698" s="3">
        <v>12</v>
      </c>
      <c r="F3698" s="4">
        <v>-0.20954845</v>
      </c>
      <c r="G3698" s="4">
        <v>-1.03749164</v>
      </c>
      <c r="H3698" s="4">
        <v>-1.2231322899999999</v>
      </c>
      <c r="I3698" s="4">
        <f t="shared" si="229"/>
        <v>-0.20954845</v>
      </c>
      <c r="J3698" s="4">
        <f t="shared" si="230"/>
        <v>1.8099547511312217E-4</v>
      </c>
      <c r="K3698" s="4">
        <f t="shared" si="231"/>
        <v>-3.7927321266968321E-5</v>
      </c>
    </row>
    <row r="3699" spans="2:11" ht="15" customHeight="1">
      <c r="B3699" s="3" t="s">
        <v>150</v>
      </c>
      <c r="C3699" s="3" t="s">
        <v>18</v>
      </c>
      <c r="D3699" s="3" t="str">
        <f t="shared" si="228"/>
        <v>Check</v>
      </c>
      <c r="E3699" s="3">
        <v>12</v>
      </c>
      <c r="F3699" s="4">
        <v>-0.19928171</v>
      </c>
      <c r="G3699" s="4">
        <v>-1.0744412000000001</v>
      </c>
      <c r="H3699" s="4">
        <v>-1.26618966</v>
      </c>
      <c r="I3699" s="4">
        <f t="shared" si="229"/>
        <v>-0.19928171</v>
      </c>
      <c r="J3699" s="4">
        <f t="shared" si="230"/>
        <v>1.8099547511312217E-4</v>
      </c>
      <c r="K3699" s="4">
        <f t="shared" si="231"/>
        <v>-3.6069087782805428E-5</v>
      </c>
    </row>
    <row r="3700" spans="2:11" ht="15" customHeight="1">
      <c r="B3700" s="3" t="s">
        <v>150</v>
      </c>
      <c r="C3700" s="3" t="s">
        <v>19</v>
      </c>
      <c r="D3700" s="3" t="str">
        <f t="shared" si="228"/>
        <v>Check</v>
      </c>
      <c r="E3700" s="3">
        <v>12</v>
      </c>
      <c r="F3700" s="4">
        <v>-0.19452852000000001</v>
      </c>
      <c r="G3700" s="4">
        <v>-1.10442748</v>
      </c>
      <c r="H3700" s="4">
        <v>-1.3006466400000001</v>
      </c>
      <c r="I3700" s="4">
        <f t="shared" si="229"/>
        <v>-0.19452852000000001</v>
      </c>
      <c r="J3700" s="4">
        <f t="shared" si="230"/>
        <v>1.8099547511312217E-4</v>
      </c>
      <c r="K3700" s="4">
        <f t="shared" si="231"/>
        <v>-3.5208781900452492E-5</v>
      </c>
    </row>
    <row r="3701" spans="2:11" ht="15" customHeight="1">
      <c r="B3701" s="3" t="s">
        <v>150</v>
      </c>
      <c r="C3701" s="3" t="s">
        <v>20</v>
      </c>
      <c r="D3701" s="3" t="str">
        <f t="shared" si="228"/>
        <v>Check</v>
      </c>
      <c r="E3701" s="3">
        <v>12</v>
      </c>
      <c r="F3701" s="4">
        <v>-0.21276262000000001</v>
      </c>
      <c r="G3701" s="4">
        <v>-1.1617497699999999</v>
      </c>
      <c r="H3701" s="4">
        <v>-1.3679128300000001</v>
      </c>
      <c r="I3701" s="4">
        <f t="shared" si="229"/>
        <v>-0.21276262000000001</v>
      </c>
      <c r="J3701" s="4">
        <f t="shared" si="230"/>
        <v>1.8099547511312217E-4</v>
      </c>
      <c r="K3701" s="4">
        <f t="shared" si="231"/>
        <v>-3.850907149321267E-5</v>
      </c>
    </row>
    <row r="3702" spans="2:11" ht="15" customHeight="1">
      <c r="B3702" s="3" t="s">
        <v>150</v>
      </c>
      <c r="C3702" s="3" t="s">
        <v>21</v>
      </c>
      <c r="D3702" s="3" t="str">
        <f t="shared" si="228"/>
        <v>Check</v>
      </c>
      <c r="E3702" s="3">
        <v>12</v>
      </c>
      <c r="F3702" s="4">
        <v>-0.18780759</v>
      </c>
      <c r="G3702" s="4">
        <v>-1.1326925000000001</v>
      </c>
      <c r="H3702" s="4">
        <v>-1.33200498</v>
      </c>
      <c r="I3702" s="4">
        <f t="shared" si="229"/>
        <v>-0.18780759</v>
      </c>
      <c r="J3702" s="4">
        <f t="shared" si="230"/>
        <v>1.8099547511312217E-4</v>
      </c>
      <c r="K3702" s="4">
        <f t="shared" si="231"/>
        <v>-3.3992323981900453E-5</v>
      </c>
    </row>
    <row r="3703" spans="2:11" ht="15" customHeight="1">
      <c r="B3703" s="3" t="s">
        <v>150</v>
      </c>
      <c r="C3703" s="3" t="s">
        <v>22</v>
      </c>
      <c r="D3703" s="3" t="str">
        <f t="shared" si="228"/>
        <v>Check</v>
      </c>
      <c r="E3703" s="3">
        <v>12</v>
      </c>
      <c r="F3703" s="4">
        <v>-0.16622255999999999</v>
      </c>
      <c r="G3703" s="4">
        <v>-1.0993087500000001</v>
      </c>
      <c r="H3703" s="4">
        <v>-1.2914769100000001</v>
      </c>
      <c r="I3703" s="4">
        <f t="shared" si="229"/>
        <v>-0.16622255999999999</v>
      </c>
      <c r="J3703" s="4">
        <f t="shared" si="230"/>
        <v>1.8099547511312217E-4</v>
      </c>
      <c r="K3703" s="4">
        <f t="shared" si="231"/>
        <v>-3.0085531221719456E-5</v>
      </c>
    </row>
    <row r="3704" spans="2:11" ht="15" customHeight="1">
      <c r="B3704" s="3" t="s">
        <v>150</v>
      </c>
      <c r="C3704" s="3" t="s">
        <v>23</v>
      </c>
      <c r="D3704" s="3" t="str">
        <f t="shared" si="228"/>
        <v>Check</v>
      </c>
      <c r="E3704" s="3">
        <v>12</v>
      </c>
      <c r="F3704" s="4">
        <v>-0.16334612000000001</v>
      </c>
      <c r="G3704" s="4">
        <v>-1.0967455500000001</v>
      </c>
      <c r="H3704" s="4">
        <v>-1.28803505</v>
      </c>
      <c r="I3704" s="4">
        <f t="shared" si="229"/>
        <v>-0.16334612000000001</v>
      </c>
      <c r="J3704" s="4">
        <f t="shared" si="230"/>
        <v>1.8099547511312217E-4</v>
      </c>
      <c r="K3704" s="4">
        <f t="shared" si="231"/>
        <v>-2.956490859728507E-5</v>
      </c>
    </row>
    <row r="3705" spans="2:11" ht="15" customHeight="1">
      <c r="B3705" s="3" t="s">
        <v>150</v>
      </c>
      <c r="C3705" s="3" t="s">
        <v>24</v>
      </c>
      <c r="D3705" s="3" t="str">
        <f t="shared" si="228"/>
        <v>Check</v>
      </c>
      <c r="E3705" s="3">
        <v>12</v>
      </c>
      <c r="F3705" s="4">
        <v>-0.17088281999999999</v>
      </c>
      <c r="G3705" s="4">
        <v>-1.1101853100000001</v>
      </c>
      <c r="H3705" s="4">
        <v>-1.30483891</v>
      </c>
      <c r="I3705" s="4">
        <f t="shared" si="229"/>
        <v>-0.17088281999999999</v>
      </c>
      <c r="J3705" s="4">
        <f t="shared" si="230"/>
        <v>1.8099547511312217E-4</v>
      </c>
      <c r="K3705" s="4">
        <f t="shared" si="231"/>
        <v>-3.092901719457013E-5</v>
      </c>
    </row>
    <row r="3706" spans="2:11" ht="15" customHeight="1">
      <c r="B3706" s="3" t="s">
        <v>151</v>
      </c>
      <c r="C3706" s="3" t="s">
        <v>51</v>
      </c>
      <c r="D3706" s="3" t="str">
        <f t="shared" si="228"/>
        <v>Check</v>
      </c>
      <c r="E3706" s="3">
        <v>4</v>
      </c>
      <c r="F3706" s="4">
        <v>0.248723</v>
      </c>
      <c r="G3706" s="4">
        <v>4.1289979999999997E-2</v>
      </c>
      <c r="H3706" s="4">
        <v>0.11684961000000001</v>
      </c>
      <c r="I3706" s="4">
        <f t="shared" si="229"/>
        <v>0.248723</v>
      </c>
      <c r="J3706" s="4">
        <f t="shared" si="230"/>
        <v>6.0331825037707392E-5</v>
      </c>
      <c r="K3706" s="4">
        <f t="shared" si="231"/>
        <v>1.5005912518853695E-5</v>
      </c>
    </row>
    <row r="3707" spans="2:11" ht="15" customHeight="1">
      <c r="B3707" s="3" t="s">
        <v>151</v>
      </c>
      <c r="C3707" s="3" t="s">
        <v>1</v>
      </c>
      <c r="D3707" s="3" t="str">
        <f t="shared" si="228"/>
        <v>Check</v>
      </c>
      <c r="E3707" s="3">
        <v>4</v>
      </c>
      <c r="F3707" s="4">
        <v>0.16912559999999999</v>
      </c>
      <c r="G3707" s="4">
        <v>-6.1783499999999998E-2</v>
      </c>
      <c r="H3707" s="4">
        <v>-4.4130000000000003E-3</v>
      </c>
      <c r="I3707" s="4">
        <f t="shared" si="229"/>
        <v>0.16912559999999999</v>
      </c>
      <c r="J3707" s="4">
        <f t="shared" si="230"/>
        <v>6.0331825037707392E-5</v>
      </c>
      <c r="K3707" s="4">
        <f t="shared" si="231"/>
        <v>1.0203656108597284E-5</v>
      </c>
    </row>
    <row r="3708" spans="2:11" ht="15" customHeight="1">
      <c r="B3708" s="3" t="s">
        <v>151</v>
      </c>
      <c r="C3708" s="3" t="s">
        <v>2</v>
      </c>
      <c r="D3708" s="3" t="str">
        <f t="shared" si="228"/>
        <v>Check</v>
      </c>
      <c r="E3708" s="3">
        <v>4</v>
      </c>
      <c r="F3708" s="4">
        <v>9.8882100000000001E-2</v>
      </c>
      <c r="G3708" s="4">
        <v>-0.14276114000000001</v>
      </c>
      <c r="H3708" s="4">
        <v>-9.8621769999999997E-2</v>
      </c>
      <c r="I3708" s="4">
        <f t="shared" si="229"/>
        <v>9.8882100000000001E-2</v>
      </c>
      <c r="J3708" s="4">
        <f t="shared" si="230"/>
        <v>6.0331825037707392E-5</v>
      </c>
      <c r="K3708" s="4">
        <f t="shared" si="231"/>
        <v>5.9657375565610862E-6</v>
      </c>
    </row>
    <row r="3709" spans="2:11" ht="15" customHeight="1">
      <c r="B3709" s="3" t="s">
        <v>151</v>
      </c>
      <c r="C3709" s="3" t="s">
        <v>4</v>
      </c>
      <c r="D3709" s="3" t="str">
        <f t="shared" si="228"/>
        <v>Check</v>
      </c>
      <c r="E3709" s="3">
        <v>4</v>
      </c>
      <c r="F3709" s="4">
        <v>-0.15498658000000001</v>
      </c>
      <c r="G3709" s="4">
        <v>-0.55077801000000004</v>
      </c>
      <c r="H3709" s="4">
        <v>-0.59204458999999998</v>
      </c>
      <c r="I3709" s="4">
        <f t="shared" si="229"/>
        <v>-0.15498658000000001</v>
      </c>
      <c r="J3709" s="4">
        <f t="shared" si="230"/>
        <v>6.0331825037707392E-5</v>
      </c>
      <c r="K3709" s="4">
        <f t="shared" si="231"/>
        <v>-9.3506232277526408E-6</v>
      </c>
    </row>
    <row r="3710" spans="2:11" ht="15" customHeight="1">
      <c r="B3710" s="3" t="s">
        <v>151</v>
      </c>
      <c r="C3710" s="3" t="s">
        <v>6</v>
      </c>
      <c r="D3710" s="3" t="str">
        <f t="shared" si="228"/>
        <v>Check</v>
      </c>
      <c r="E3710" s="3">
        <v>4</v>
      </c>
      <c r="F3710" s="4">
        <v>-0.41738845000000002</v>
      </c>
      <c r="G3710" s="4">
        <v>-1.38675452</v>
      </c>
      <c r="H3710" s="4">
        <v>-1.6229695500000001</v>
      </c>
      <c r="I3710" s="4">
        <f t="shared" si="229"/>
        <v>-0.41738845000000002</v>
      </c>
      <c r="J3710" s="4">
        <f t="shared" si="230"/>
        <v>6.0331825037707392E-5</v>
      </c>
      <c r="K3710" s="4">
        <f t="shared" si="231"/>
        <v>-2.5181806938159882E-5</v>
      </c>
    </row>
    <row r="3711" spans="2:11" ht="15" customHeight="1">
      <c r="B3711" s="3" t="s">
        <v>151</v>
      </c>
      <c r="C3711" s="3" t="s">
        <v>7</v>
      </c>
      <c r="D3711" s="3" t="str">
        <f t="shared" si="228"/>
        <v>Check</v>
      </c>
      <c r="E3711" s="3">
        <v>4</v>
      </c>
      <c r="F3711" s="4">
        <v>-0.38565640000000001</v>
      </c>
      <c r="G3711" s="4">
        <v>-1.3904120900000001</v>
      </c>
      <c r="H3711" s="4">
        <v>-1.63065449</v>
      </c>
      <c r="I3711" s="4">
        <f t="shared" si="229"/>
        <v>-0.38565640000000001</v>
      </c>
      <c r="J3711" s="4">
        <f t="shared" si="230"/>
        <v>6.0331825037707392E-5</v>
      </c>
      <c r="K3711" s="4">
        <f t="shared" si="231"/>
        <v>-2.3267354449472099E-5</v>
      </c>
    </row>
    <row r="3712" spans="2:11" ht="15" customHeight="1">
      <c r="B3712" s="3" t="s">
        <v>151</v>
      </c>
      <c r="C3712" s="3" t="s">
        <v>8</v>
      </c>
      <c r="D3712" s="3" t="str">
        <f t="shared" si="228"/>
        <v>Check</v>
      </c>
      <c r="E3712" s="3">
        <v>4</v>
      </c>
      <c r="F3712" s="4">
        <v>-0.36679371</v>
      </c>
      <c r="G3712" s="4">
        <v>-1.40232986</v>
      </c>
      <c r="H3712" s="4">
        <v>-1.64802027</v>
      </c>
      <c r="I3712" s="4">
        <f t="shared" si="229"/>
        <v>-0.36679371</v>
      </c>
      <c r="J3712" s="4">
        <f t="shared" si="230"/>
        <v>6.0331825037707392E-5</v>
      </c>
      <c r="K3712" s="4">
        <f t="shared" si="231"/>
        <v>-2.2129333936651583E-5</v>
      </c>
    </row>
    <row r="3713" spans="2:11" ht="15" customHeight="1">
      <c r="B3713" s="3" t="s">
        <v>151</v>
      </c>
      <c r="C3713" s="3" t="s">
        <v>9</v>
      </c>
      <c r="D3713" s="3" t="str">
        <f t="shared" si="228"/>
        <v>Check</v>
      </c>
      <c r="E3713" s="3">
        <v>4</v>
      </c>
      <c r="F3713" s="4">
        <v>-0.33991629000000001</v>
      </c>
      <c r="G3713" s="4">
        <v>-1.3716061799999999</v>
      </c>
      <c r="H3713" s="4">
        <v>-1.6100775199999999</v>
      </c>
      <c r="I3713" s="4">
        <f t="shared" si="229"/>
        <v>-0.33991629000000001</v>
      </c>
      <c r="J3713" s="4">
        <f t="shared" si="230"/>
        <v>6.0331825037707392E-5</v>
      </c>
      <c r="K3713" s="4">
        <f t="shared" si="231"/>
        <v>-2.0507770135746606E-5</v>
      </c>
    </row>
    <row r="3714" spans="2:11" ht="15" customHeight="1">
      <c r="B3714" s="3" t="s">
        <v>151</v>
      </c>
      <c r="C3714" s="3" t="s">
        <v>10</v>
      </c>
      <c r="D3714" s="3" t="str">
        <f t="shared" si="228"/>
        <v>Check</v>
      </c>
      <c r="E3714" s="3">
        <v>4</v>
      </c>
      <c r="F3714" s="4">
        <v>-0.33853680000000003</v>
      </c>
      <c r="G3714" s="4">
        <v>-1.3791336300000001</v>
      </c>
      <c r="H3714" s="4">
        <v>-1.61787707</v>
      </c>
      <c r="I3714" s="4">
        <f t="shared" si="229"/>
        <v>-0.33853680000000003</v>
      </c>
      <c r="J3714" s="4">
        <f t="shared" si="230"/>
        <v>6.0331825037707392E-5</v>
      </c>
      <c r="K3714" s="4">
        <f t="shared" si="231"/>
        <v>-2.042454298642534E-5</v>
      </c>
    </row>
    <row r="3715" spans="2:11" ht="15" customHeight="1">
      <c r="B3715" s="3" t="s">
        <v>151</v>
      </c>
      <c r="C3715" s="3" t="s">
        <v>11</v>
      </c>
      <c r="D3715" s="3" t="str">
        <f t="shared" si="228"/>
        <v>Check</v>
      </c>
      <c r="E3715" s="3">
        <v>4</v>
      </c>
      <c r="F3715" s="4">
        <v>-0.3196503</v>
      </c>
      <c r="G3715" s="4">
        <v>-1.346012</v>
      </c>
      <c r="H3715" s="4">
        <v>-1.57796687</v>
      </c>
      <c r="I3715" s="4">
        <f t="shared" si="229"/>
        <v>-0.3196503</v>
      </c>
      <c r="J3715" s="4">
        <f t="shared" si="230"/>
        <v>6.0331825037707392E-5</v>
      </c>
      <c r="K3715" s="4">
        <f t="shared" si="231"/>
        <v>-1.9285085972850677E-5</v>
      </c>
    </row>
    <row r="3716" spans="2:11" ht="15" customHeight="1">
      <c r="B3716" s="3" t="s">
        <v>151</v>
      </c>
      <c r="C3716" s="3" t="s">
        <v>12</v>
      </c>
      <c r="D3716" s="3" t="str">
        <f t="shared" si="228"/>
        <v>Check</v>
      </c>
      <c r="E3716" s="3">
        <v>4</v>
      </c>
      <c r="F3716" s="4">
        <v>-0.34255400000000003</v>
      </c>
      <c r="G3716" s="4">
        <v>-1.3841444000000001</v>
      </c>
      <c r="H3716" s="4">
        <v>-1.6248851600000001</v>
      </c>
      <c r="I3716" s="4">
        <f t="shared" si="229"/>
        <v>-0.34255400000000003</v>
      </c>
      <c r="J3716" s="4">
        <f t="shared" si="230"/>
        <v>6.0331825037707392E-5</v>
      </c>
      <c r="K3716" s="4">
        <f t="shared" si="231"/>
        <v>-2.066690799396682E-5</v>
      </c>
    </row>
    <row r="3717" spans="2:11" ht="15" customHeight="1">
      <c r="B3717" s="3" t="s">
        <v>151</v>
      </c>
      <c r="C3717" s="3" t="s">
        <v>13</v>
      </c>
      <c r="D3717" s="3" t="str">
        <f t="shared" ref="D3717:D3780" si="232">IF(I3717=F3717,"Check",IF(I3717=G3717,"Raise 3x", IF(I3717=H3717,"Raise 4x", "ERROR")))</f>
        <v>Check</v>
      </c>
      <c r="E3717" s="3">
        <v>12</v>
      </c>
      <c r="F3717" s="4">
        <v>0.28819674000000001</v>
      </c>
      <c r="G3717" s="4">
        <v>8.7305659999999993E-2</v>
      </c>
      <c r="H3717" s="4">
        <v>0.16667868999999999</v>
      </c>
      <c r="I3717" s="4">
        <f t="shared" ref="I3717:I3780" si="233">MAX(F3717:H3717)</f>
        <v>0.28819674000000001</v>
      </c>
      <c r="J3717" s="4">
        <f t="shared" ref="J3717:J3780" si="234">E3717/(COMBIN(52,2)*50)</f>
        <v>1.8099547511312217E-4</v>
      </c>
      <c r="K3717" s="4">
        <f t="shared" ref="K3717:K3780" si="235">J3717*I3717</f>
        <v>5.2162305882352941E-5</v>
      </c>
    </row>
    <row r="3718" spans="2:11" ht="15" customHeight="1">
      <c r="B3718" s="3" t="s">
        <v>151</v>
      </c>
      <c r="C3718" s="3" t="s">
        <v>39</v>
      </c>
      <c r="D3718" s="3" t="str">
        <f t="shared" si="232"/>
        <v>Check</v>
      </c>
      <c r="E3718" s="3">
        <v>12</v>
      </c>
      <c r="F3718" s="4">
        <v>0.23318164999999999</v>
      </c>
      <c r="G3718" s="4">
        <v>7.6689999999999996E-3</v>
      </c>
      <c r="H3718" s="4">
        <v>6.8614190000000005E-2</v>
      </c>
      <c r="I3718" s="4">
        <f t="shared" si="233"/>
        <v>0.23318164999999999</v>
      </c>
      <c r="J3718" s="4">
        <f t="shared" si="234"/>
        <v>1.8099547511312217E-4</v>
      </c>
      <c r="K3718" s="4">
        <f t="shared" si="235"/>
        <v>4.2204823529411763E-5</v>
      </c>
    </row>
    <row r="3719" spans="2:11" ht="15" customHeight="1">
      <c r="B3719" s="3" t="s">
        <v>151</v>
      </c>
      <c r="C3719" s="3" t="s">
        <v>14</v>
      </c>
      <c r="D3719" s="3" t="str">
        <f t="shared" si="232"/>
        <v>Check</v>
      </c>
      <c r="E3719" s="3">
        <v>12</v>
      </c>
      <c r="F3719" s="4">
        <v>0.18748026000000001</v>
      </c>
      <c r="G3719" s="4">
        <v>-5.0492049999999997E-2</v>
      </c>
      <c r="H3719" s="4">
        <v>-3.1576099999999999E-3</v>
      </c>
      <c r="I3719" s="4">
        <f t="shared" si="233"/>
        <v>0.18748026000000001</v>
      </c>
      <c r="J3719" s="4">
        <f t="shared" si="234"/>
        <v>1.8099547511312217E-4</v>
      </c>
      <c r="K3719" s="4">
        <f t="shared" si="235"/>
        <v>3.3933078733031673E-5</v>
      </c>
    </row>
    <row r="3720" spans="2:11" ht="15" customHeight="1">
      <c r="B3720" s="3" t="s">
        <v>151</v>
      </c>
      <c r="C3720" s="3" t="s">
        <v>15</v>
      </c>
      <c r="D3720" s="3" t="str">
        <f t="shared" si="232"/>
        <v>Check</v>
      </c>
      <c r="E3720" s="3">
        <v>12</v>
      </c>
      <c r="F3720" s="4">
        <v>-0.25349419000000001</v>
      </c>
      <c r="G3720" s="4">
        <v>-0.57920956999999995</v>
      </c>
      <c r="H3720" s="4">
        <v>-0.65852063999999999</v>
      </c>
      <c r="I3720" s="4">
        <f t="shared" si="233"/>
        <v>-0.25349419000000001</v>
      </c>
      <c r="J3720" s="4">
        <f t="shared" si="234"/>
        <v>1.8099547511312217E-4</v>
      </c>
      <c r="K3720" s="4">
        <f t="shared" si="235"/>
        <v>-4.5881301357466064E-5</v>
      </c>
    </row>
    <row r="3721" spans="2:11" ht="15" customHeight="1">
      <c r="B3721" s="3" t="s">
        <v>151</v>
      </c>
      <c r="C3721" s="3" t="s">
        <v>16</v>
      </c>
      <c r="D3721" s="3" t="str">
        <f t="shared" si="232"/>
        <v>Check</v>
      </c>
      <c r="E3721" s="3">
        <v>12</v>
      </c>
      <c r="F3721" s="4">
        <v>-3.3590380000000003E-2</v>
      </c>
      <c r="G3721" s="4">
        <v>-0.42042689</v>
      </c>
      <c r="H3721" s="4">
        <v>-0.45547767</v>
      </c>
      <c r="I3721" s="4">
        <f t="shared" si="233"/>
        <v>-3.3590380000000003E-2</v>
      </c>
      <c r="J3721" s="4">
        <f t="shared" si="234"/>
        <v>1.8099547511312217E-4</v>
      </c>
      <c r="K3721" s="4">
        <f t="shared" si="235"/>
        <v>-6.0797067873303172E-6</v>
      </c>
    </row>
    <row r="3722" spans="2:11" ht="15" customHeight="1">
      <c r="B3722" s="3" t="s">
        <v>151</v>
      </c>
      <c r="C3722" s="3" t="s">
        <v>17</v>
      </c>
      <c r="D3722" s="3" t="str">
        <f t="shared" si="232"/>
        <v>Check</v>
      </c>
      <c r="E3722" s="3">
        <v>12</v>
      </c>
      <c r="F3722" s="4">
        <v>-0.47901579999999999</v>
      </c>
      <c r="G3722" s="4">
        <v>-1.0121950799999999</v>
      </c>
      <c r="H3722" s="4">
        <v>-1.19932898</v>
      </c>
      <c r="I3722" s="4">
        <f t="shared" si="233"/>
        <v>-0.47901579999999999</v>
      </c>
      <c r="J3722" s="4">
        <f t="shared" si="234"/>
        <v>1.8099547511312217E-4</v>
      </c>
      <c r="K3722" s="4">
        <f t="shared" si="235"/>
        <v>-8.6699692307692298E-5</v>
      </c>
    </row>
    <row r="3723" spans="2:11" ht="15" customHeight="1">
      <c r="B3723" s="3" t="s">
        <v>151</v>
      </c>
      <c r="C3723" s="3" t="s">
        <v>18</v>
      </c>
      <c r="D3723" s="3" t="str">
        <f t="shared" si="232"/>
        <v>Check</v>
      </c>
      <c r="E3723" s="3">
        <v>12</v>
      </c>
      <c r="F3723" s="4">
        <v>-0.27042867999999998</v>
      </c>
      <c r="G3723" s="4">
        <v>-1.1834348699999999</v>
      </c>
      <c r="H3723" s="4">
        <v>-1.3934946500000001</v>
      </c>
      <c r="I3723" s="4">
        <f t="shared" si="233"/>
        <v>-0.27042867999999998</v>
      </c>
      <c r="J3723" s="4">
        <f t="shared" si="234"/>
        <v>1.8099547511312217E-4</v>
      </c>
      <c r="K3723" s="4">
        <f t="shared" si="235"/>
        <v>-4.8946367420814472E-5</v>
      </c>
    </row>
    <row r="3724" spans="2:11" ht="15" customHeight="1">
      <c r="B3724" s="3" t="s">
        <v>151</v>
      </c>
      <c r="C3724" s="3" t="s">
        <v>19</v>
      </c>
      <c r="D3724" s="3" t="str">
        <f t="shared" si="232"/>
        <v>Check</v>
      </c>
      <c r="E3724" s="3">
        <v>12</v>
      </c>
      <c r="F3724" s="4">
        <v>-0.26237126</v>
      </c>
      <c r="G3724" s="4">
        <v>-1.2082280000000001</v>
      </c>
      <c r="H3724" s="4">
        <v>-1.4215777300000001</v>
      </c>
      <c r="I3724" s="4">
        <f t="shared" si="233"/>
        <v>-0.26237126</v>
      </c>
      <c r="J3724" s="4">
        <f t="shared" si="234"/>
        <v>1.8099547511312217E-4</v>
      </c>
      <c r="K3724" s="4">
        <f t="shared" si="235"/>
        <v>-4.7488010859728505E-5</v>
      </c>
    </row>
    <row r="3725" spans="2:11" ht="15" customHeight="1">
      <c r="B3725" s="3" t="s">
        <v>151</v>
      </c>
      <c r="C3725" s="3" t="s">
        <v>20</v>
      </c>
      <c r="D3725" s="3" t="str">
        <f t="shared" si="232"/>
        <v>Check</v>
      </c>
      <c r="E3725" s="3">
        <v>12</v>
      </c>
      <c r="F3725" s="4">
        <v>-0.2668123</v>
      </c>
      <c r="G3725" s="4">
        <v>-1.2409078600000001</v>
      </c>
      <c r="H3725" s="4">
        <v>-1.4589247700000001</v>
      </c>
      <c r="I3725" s="4">
        <f t="shared" si="233"/>
        <v>-0.2668123</v>
      </c>
      <c r="J3725" s="4">
        <f t="shared" si="234"/>
        <v>1.8099547511312217E-4</v>
      </c>
      <c r="K3725" s="4">
        <f t="shared" si="235"/>
        <v>-4.8291819004524887E-5</v>
      </c>
    </row>
    <row r="3726" spans="2:11" ht="15" customHeight="1">
      <c r="B3726" s="3" t="s">
        <v>151</v>
      </c>
      <c r="C3726" s="3" t="s">
        <v>21</v>
      </c>
      <c r="D3726" s="3" t="str">
        <f t="shared" si="232"/>
        <v>Check</v>
      </c>
      <c r="E3726" s="3">
        <v>12</v>
      </c>
      <c r="F3726" s="4">
        <v>-0.24136409</v>
      </c>
      <c r="G3726" s="4">
        <v>-1.2117661099999999</v>
      </c>
      <c r="H3726" s="4">
        <v>-1.4229135100000001</v>
      </c>
      <c r="I3726" s="4">
        <f t="shared" si="233"/>
        <v>-0.24136409</v>
      </c>
      <c r="J3726" s="4">
        <f t="shared" si="234"/>
        <v>1.8099547511312217E-4</v>
      </c>
      <c r="K3726" s="4">
        <f t="shared" si="235"/>
        <v>-4.3685808144796382E-5</v>
      </c>
    </row>
    <row r="3727" spans="2:11" ht="15" customHeight="1">
      <c r="B3727" s="3" t="s">
        <v>151</v>
      </c>
      <c r="C3727" s="3" t="s">
        <v>22</v>
      </c>
      <c r="D3727" s="3" t="str">
        <f t="shared" si="232"/>
        <v>Check</v>
      </c>
      <c r="E3727" s="3">
        <v>12</v>
      </c>
      <c r="F3727" s="4">
        <v>-0.23992247</v>
      </c>
      <c r="G3727" s="4">
        <v>-1.2183765600000001</v>
      </c>
      <c r="H3727" s="4">
        <v>-1.42965619</v>
      </c>
      <c r="I3727" s="4">
        <f t="shared" si="233"/>
        <v>-0.23992247</v>
      </c>
      <c r="J3727" s="4">
        <f t="shared" si="234"/>
        <v>1.8099547511312217E-4</v>
      </c>
      <c r="K3727" s="4">
        <f t="shared" si="235"/>
        <v>-4.3424881447963802E-5</v>
      </c>
    </row>
    <row r="3728" spans="2:11" ht="15" customHeight="1">
      <c r="B3728" s="3" t="s">
        <v>151</v>
      </c>
      <c r="C3728" s="3" t="s">
        <v>23</v>
      </c>
      <c r="D3728" s="3" t="str">
        <f t="shared" si="232"/>
        <v>Check</v>
      </c>
      <c r="E3728" s="3">
        <v>12</v>
      </c>
      <c r="F3728" s="4">
        <v>-0.22336428999999999</v>
      </c>
      <c r="G3728" s="4">
        <v>-1.1881362200000001</v>
      </c>
      <c r="H3728" s="4">
        <v>-1.3929642200000001</v>
      </c>
      <c r="I3728" s="4">
        <f t="shared" si="233"/>
        <v>-0.22336428999999999</v>
      </c>
      <c r="J3728" s="4">
        <f t="shared" si="234"/>
        <v>1.8099547511312217E-4</v>
      </c>
      <c r="K3728" s="4">
        <f t="shared" si="235"/>
        <v>-4.0427925791855203E-5</v>
      </c>
    </row>
    <row r="3729" spans="2:11" ht="15" customHeight="1">
      <c r="B3729" s="3" t="s">
        <v>151</v>
      </c>
      <c r="C3729" s="3" t="s">
        <v>24</v>
      </c>
      <c r="D3729" s="3" t="str">
        <f t="shared" si="232"/>
        <v>Check</v>
      </c>
      <c r="E3729" s="3">
        <v>12</v>
      </c>
      <c r="F3729" s="4">
        <v>-0.24484428999999999</v>
      </c>
      <c r="G3729" s="4">
        <v>-1.2251170600000001</v>
      </c>
      <c r="H3729" s="4">
        <v>-1.4386618600000001</v>
      </c>
      <c r="I3729" s="4">
        <f t="shared" si="233"/>
        <v>-0.24484428999999999</v>
      </c>
      <c r="J3729" s="4">
        <f t="shared" si="234"/>
        <v>1.8099547511312217E-4</v>
      </c>
      <c r="K3729" s="4">
        <f t="shared" si="235"/>
        <v>-4.4315708597285068E-5</v>
      </c>
    </row>
    <row r="3730" spans="2:11" ht="15" customHeight="1">
      <c r="B3730" s="3" t="s">
        <v>152</v>
      </c>
      <c r="C3730" s="3" t="s">
        <v>51</v>
      </c>
      <c r="D3730" s="3" t="str">
        <f t="shared" si="232"/>
        <v>Check</v>
      </c>
      <c r="E3730" s="3">
        <v>4</v>
      </c>
      <c r="F3730" s="4">
        <v>0.24562227</v>
      </c>
      <c r="G3730" s="4">
        <v>7.2807189999999994E-2</v>
      </c>
      <c r="H3730" s="4">
        <v>0.16584679999999999</v>
      </c>
      <c r="I3730" s="4">
        <f t="shared" si="233"/>
        <v>0.24562227</v>
      </c>
      <c r="J3730" s="4">
        <f t="shared" si="234"/>
        <v>6.0331825037707392E-5</v>
      </c>
      <c r="K3730" s="4">
        <f t="shared" si="235"/>
        <v>1.4818839819004525E-5</v>
      </c>
    </row>
    <row r="3731" spans="2:11" ht="15" customHeight="1">
      <c r="B3731" s="3" t="s">
        <v>152</v>
      </c>
      <c r="C3731" s="3" t="s">
        <v>1</v>
      </c>
      <c r="D3731" s="3" t="str">
        <f t="shared" si="232"/>
        <v>Check</v>
      </c>
      <c r="E3731" s="3">
        <v>4</v>
      </c>
      <c r="F3731" s="4">
        <v>0.22915870999999999</v>
      </c>
      <c r="G3731" s="4">
        <v>4.6932710000000002E-2</v>
      </c>
      <c r="H3731" s="4">
        <v>0.1335549</v>
      </c>
      <c r="I3731" s="4">
        <f t="shared" si="233"/>
        <v>0.22915870999999999</v>
      </c>
      <c r="J3731" s="4">
        <f t="shared" si="234"/>
        <v>6.0331825037707392E-5</v>
      </c>
      <c r="K3731" s="4">
        <f t="shared" si="235"/>
        <v>1.3825563197586726E-5</v>
      </c>
    </row>
    <row r="3732" spans="2:11" ht="15" customHeight="1">
      <c r="B3732" s="3" t="s">
        <v>152</v>
      </c>
      <c r="C3732" s="3" t="s">
        <v>2</v>
      </c>
      <c r="D3732" s="3" t="str">
        <f t="shared" si="232"/>
        <v>Check</v>
      </c>
      <c r="E3732" s="3">
        <v>4</v>
      </c>
      <c r="F3732" s="4">
        <v>0.14946082999999999</v>
      </c>
      <c r="G3732" s="4">
        <v>-5.146067E-2</v>
      </c>
      <c r="H3732" s="4">
        <v>1.805959E-2</v>
      </c>
      <c r="I3732" s="4">
        <f t="shared" si="233"/>
        <v>0.14946082999999999</v>
      </c>
      <c r="J3732" s="4">
        <f t="shared" si="234"/>
        <v>6.0331825037707392E-5</v>
      </c>
      <c r="K3732" s="4">
        <f t="shared" si="235"/>
        <v>9.0172446455505273E-6</v>
      </c>
    </row>
    <row r="3733" spans="2:11" ht="15" customHeight="1">
      <c r="B3733" s="3" t="s">
        <v>152</v>
      </c>
      <c r="C3733" s="3" t="s">
        <v>4</v>
      </c>
      <c r="D3733" s="3" t="str">
        <f t="shared" si="232"/>
        <v>Check</v>
      </c>
      <c r="E3733" s="3">
        <v>4</v>
      </c>
      <c r="F3733" s="4">
        <v>-0.11130348</v>
      </c>
      <c r="G3733" s="4">
        <v>-0.47493800000000003</v>
      </c>
      <c r="H3733" s="4">
        <v>-0.49435557000000002</v>
      </c>
      <c r="I3733" s="4">
        <f t="shared" si="233"/>
        <v>-0.11130348</v>
      </c>
      <c r="J3733" s="4">
        <f t="shared" si="234"/>
        <v>6.0331825037707392E-5</v>
      </c>
      <c r="K3733" s="4">
        <f t="shared" si="235"/>
        <v>-6.7151420814479635E-6</v>
      </c>
    </row>
    <row r="3734" spans="2:11" ht="15" customHeight="1">
      <c r="B3734" s="3" t="s">
        <v>152</v>
      </c>
      <c r="C3734" s="3" t="s">
        <v>5</v>
      </c>
      <c r="D3734" s="3" t="str">
        <f t="shared" si="232"/>
        <v>Check</v>
      </c>
      <c r="E3734" s="3">
        <v>4</v>
      </c>
      <c r="F3734" s="4">
        <v>-0.12551784999999999</v>
      </c>
      <c r="G3734" s="4">
        <v>-0.48966788</v>
      </c>
      <c r="H3734" s="4">
        <v>-0.51175751000000003</v>
      </c>
      <c r="I3734" s="4">
        <f t="shared" si="233"/>
        <v>-0.12551784999999999</v>
      </c>
      <c r="J3734" s="4">
        <f t="shared" si="234"/>
        <v>6.0331825037707392E-5</v>
      </c>
      <c r="K3734" s="4">
        <f t="shared" si="235"/>
        <v>-7.5727209653092001E-6</v>
      </c>
    </row>
    <row r="3735" spans="2:11" ht="15" customHeight="1">
      <c r="B3735" s="3" t="s">
        <v>152</v>
      </c>
      <c r="C3735" s="3" t="s">
        <v>7</v>
      </c>
      <c r="D3735" s="3" t="str">
        <f t="shared" si="232"/>
        <v>Check</v>
      </c>
      <c r="E3735" s="3">
        <v>4</v>
      </c>
      <c r="F3735" s="4">
        <v>-0.46459890999999998</v>
      </c>
      <c r="G3735" s="4">
        <v>-1.51126659</v>
      </c>
      <c r="H3735" s="4">
        <v>-1.7720840600000001</v>
      </c>
      <c r="I3735" s="4">
        <f t="shared" si="233"/>
        <v>-0.46459890999999998</v>
      </c>
      <c r="J3735" s="4">
        <f t="shared" si="234"/>
        <v>6.0331825037707392E-5</v>
      </c>
      <c r="K3735" s="4">
        <f t="shared" si="235"/>
        <v>-2.8030100150829562E-5</v>
      </c>
    </row>
    <row r="3736" spans="2:11" ht="15" customHeight="1">
      <c r="B3736" s="3" t="s">
        <v>152</v>
      </c>
      <c r="C3736" s="3" t="s">
        <v>8</v>
      </c>
      <c r="D3736" s="3" t="str">
        <f t="shared" si="232"/>
        <v>Check</v>
      </c>
      <c r="E3736" s="3">
        <v>4</v>
      </c>
      <c r="F3736" s="4">
        <v>-0.44132880000000002</v>
      </c>
      <c r="G3736" s="4">
        <v>-1.5163027499999999</v>
      </c>
      <c r="H3736" s="4">
        <v>-1.78102681</v>
      </c>
      <c r="I3736" s="4">
        <f t="shared" si="233"/>
        <v>-0.44132880000000002</v>
      </c>
      <c r="J3736" s="4">
        <f t="shared" si="234"/>
        <v>6.0331825037707392E-5</v>
      </c>
      <c r="K3736" s="4">
        <f t="shared" si="235"/>
        <v>-2.6626171945701359E-5</v>
      </c>
    </row>
    <row r="3737" spans="2:11" ht="15" customHeight="1">
      <c r="B3737" s="3" t="s">
        <v>152</v>
      </c>
      <c r="C3737" s="3" t="s">
        <v>9</v>
      </c>
      <c r="D3737" s="3" t="str">
        <f t="shared" si="232"/>
        <v>Check</v>
      </c>
      <c r="E3737" s="3">
        <v>4</v>
      </c>
      <c r="F3737" s="4">
        <v>-0.41468969999999999</v>
      </c>
      <c r="G3737" s="4">
        <v>-1.4855986000000001</v>
      </c>
      <c r="H3737" s="4">
        <v>-1.7430996400000001</v>
      </c>
      <c r="I3737" s="4">
        <f t="shared" si="233"/>
        <v>-0.41468969999999999</v>
      </c>
      <c r="J3737" s="4">
        <f t="shared" si="234"/>
        <v>6.0331825037707392E-5</v>
      </c>
      <c r="K3737" s="4">
        <f t="shared" si="235"/>
        <v>-2.5018986425339367E-5</v>
      </c>
    </row>
    <row r="3738" spans="2:11" ht="15" customHeight="1">
      <c r="B3738" s="3" t="s">
        <v>152</v>
      </c>
      <c r="C3738" s="3" t="s">
        <v>10</v>
      </c>
      <c r="D3738" s="3" t="str">
        <f t="shared" si="232"/>
        <v>Check</v>
      </c>
      <c r="E3738" s="3">
        <v>4</v>
      </c>
      <c r="F3738" s="4">
        <v>-0.40106979999999998</v>
      </c>
      <c r="G3738" s="4">
        <v>-1.4703633899999999</v>
      </c>
      <c r="H3738" s="4">
        <v>-1.72347494</v>
      </c>
      <c r="I3738" s="4">
        <f t="shared" si="233"/>
        <v>-0.40106979999999998</v>
      </c>
      <c r="J3738" s="4">
        <f t="shared" si="234"/>
        <v>6.0331825037707392E-5</v>
      </c>
      <c r="K3738" s="4">
        <f t="shared" si="235"/>
        <v>-2.4197273001508294E-5</v>
      </c>
    </row>
    <row r="3739" spans="2:11" ht="15" customHeight="1">
      <c r="B3739" s="3" t="s">
        <v>152</v>
      </c>
      <c r="C3739" s="3" t="s">
        <v>11</v>
      </c>
      <c r="D3739" s="3" t="str">
        <f t="shared" si="232"/>
        <v>Check</v>
      </c>
      <c r="E3739" s="3">
        <v>4</v>
      </c>
      <c r="F3739" s="4">
        <v>-0.39871851000000003</v>
      </c>
      <c r="G3739" s="4">
        <v>-1.47370135</v>
      </c>
      <c r="H3739" s="4">
        <v>-1.72624193</v>
      </c>
      <c r="I3739" s="4">
        <f t="shared" si="233"/>
        <v>-0.39871851000000003</v>
      </c>
      <c r="J3739" s="4">
        <f t="shared" si="234"/>
        <v>6.0331825037707392E-5</v>
      </c>
      <c r="K3739" s="4">
        <f t="shared" si="235"/>
        <v>-2.4055415384615386E-5</v>
      </c>
    </row>
    <row r="3740" spans="2:11" ht="15" customHeight="1">
      <c r="B3740" s="3" t="s">
        <v>152</v>
      </c>
      <c r="C3740" s="3" t="s">
        <v>12</v>
      </c>
      <c r="D3740" s="3" t="str">
        <f t="shared" si="232"/>
        <v>Check</v>
      </c>
      <c r="E3740" s="3">
        <v>4</v>
      </c>
      <c r="F3740" s="4">
        <v>-0.40730425999999997</v>
      </c>
      <c r="G3740" s="4">
        <v>-1.4838051800000001</v>
      </c>
      <c r="H3740" s="4">
        <v>-1.73976541</v>
      </c>
      <c r="I3740" s="4">
        <f t="shared" si="233"/>
        <v>-0.40730425999999997</v>
      </c>
      <c r="J3740" s="4">
        <f t="shared" si="234"/>
        <v>6.0331825037707392E-5</v>
      </c>
      <c r="K3740" s="4">
        <f t="shared" si="235"/>
        <v>-2.4573409351432881E-5</v>
      </c>
    </row>
    <row r="3741" spans="2:11" ht="15" customHeight="1">
      <c r="B3741" s="3" t="s">
        <v>152</v>
      </c>
      <c r="C3741" s="3" t="s">
        <v>13</v>
      </c>
      <c r="D3741" s="3" t="str">
        <f t="shared" si="232"/>
        <v>Check</v>
      </c>
      <c r="E3741" s="3">
        <v>12</v>
      </c>
      <c r="F3741" s="4">
        <v>0.27975263</v>
      </c>
      <c r="G3741" s="4">
        <v>0.11178374000000001</v>
      </c>
      <c r="H3741" s="4">
        <v>0.20687066000000001</v>
      </c>
      <c r="I3741" s="4">
        <f t="shared" si="233"/>
        <v>0.27975263</v>
      </c>
      <c r="J3741" s="4">
        <f t="shared" si="234"/>
        <v>1.8099547511312217E-4</v>
      </c>
      <c r="K3741" s="4">
        <f t="shared" si="235"/>
        <v>5.0633960180995471E-5</v>
      </c>
    </row>
    <row r="3742" spans="2:11" ht="15" customHeight="1">
      <c r="B3742" s="3" t="s">
        <v>152</v>
      </c>
      <c r="C3742" s="3" t="s">
        <v>39</v>
      </c>
      <c r="D3742" s="3" t="str">
        <f t="shared" si="232"/>
        <v>Check</v>
      </c>
      <c r="E3742" s="3">
        <v>12</v>
      </c>
      <c r="F3742" s="4">
        <v>0.26385566999999999</v>
      </c>
      <c r="G3742" s="4">
        <v>8.6303480000000002E-2</v>
      </c>
      <c r="H3742" s="4">
        <v>0.17509424000000001</v>
      </c>
      <c r="I3742" s="4">
        <f t="shared" si="233"/>
        <v>0.26385566999999999</v>
      </c>
      <c r="J3742" s="4">
        <f t="shared" si="234"/>
        <v>1.8099547511312217E-4</v>
      </c>
      <c r="K3742" s="4">
        <f t="shared" si="235"/>
        <v>4.7756682352941174E-5</v>
      </c>
    </row>
    <row r="3743" spans="2:11" ht="15" customHeight="1">
      <c r="B3743" s="3" t="s">
        <v>152</v>
      </c>
      <c r="C3743" s="3" t="s">
        <v>14</v>
      </c>
      <c r="D3743" s="3" t="str">
        <f t="shared" si="232"/>
        <v>Check</v>
      </c>
      <c r="E3743" s="3">
        <v>12</v>
      </c>
      <c r="F3743" s="4">
        <v>0.20923944999999999</v>
      </c>
      <c r="G3743" s="4">
        <v>1.135187E-2</v>
      </c>
      <c r="H3743" s="4">
        <v>8.2799949999999997E-2</v>
      </c>
      <c r="I3743" s="4">
        <f t="shared" si="233"/>
        <v>0.20923944999999999</v>
      </c>
      <c r="J3743" s="4">
        <f t="shared" si="234"/>
        <v>1.8099547511312217E-4</v>
      </c>
      <c r="K3743" s="4">
        <f t="shared" si="235"/>
        <v>3.787139366515837E-5</v>
      </c>
    </row>
    <row r="3744" spans="2:11" ht="15" customHeight="1">
      <c r="B3744" s="3" t="s">
        <v>152</v>
      </c>
      <c r="C3744" s="3" t="s">
        <v>15</v>
      </c>
      <c r="D3744" s="3" t="str">
        <f t="shared" si="232"/>
        <v>Check</v>
      </c>
      <c r="E3744" s="3">
        <v>12</v>
      </c>
      <c r="F3744" s="4">
        <v>-0.18084439999999999</v>
      </c>
      <c r="G3744" s="4">
        <v>-0.40920493000000002</v>
      </c>
      <c r="H3744" s="4">
        <v>-0.43842125999999998</v>
      </c>
      <c r="I3744" s="4">
        <f t="shared" si="233"/>
        <v>-0.18084439999999999</v>
      </c>
      <c r="J3744" s="4">
        <f t="shared" si="234"/>
        <v>1.8099547511312217E-4</v>
      </c>
      <c r="K3744" s="4">
        <f t="shared" si="235"/>
        <v>-3.2732018099547507E-5</v>
      </c>
    </row>
    <row r="3745" spans="2:11" ht="15" customHeight="1">
      <c r="B3745" s="3" t="s">
        <v>152</v>
      </c>
      <c r="C3745" s="3" t="s">
        <v>16</v>
      </c>
      <c r="D3745" s="3" t="str">
        <f t="shared" si="232"/>
        <v>Check</v>
      </c>
      <c r="E3745" s="3">
        <v>12</v>
      </c>
      <c r="F3745" s="4">
        <v>-1.7672879999999998E-2</v>
      </c>
      <c r="G3745" s="4">
        <v>-0.37325338000000002</v>
      </c>
      <c r="H3745" s="4">
        <v>-0.38754270000000002</v>
      </c>
      <c r="I3745" s="4">
        <f t="shared" si="233"/>
        <v>-1.7672879999999998E-2</v>
      </c>
      <c r="J3745" s="4">
        <f t="shared" si="234"/>
        <v>1.8099547511312217E-4</v>
      </c>
      <c r="K3745" s="4">
        <f t="shared" si="235"/>
        <v>-3.1987113122171944E-6</v>
      </c>
    </row>
    <row r="3746" spans="2:11" ht="15" customHeight="1">
      <c r="B3746" s="3" t="s">
        <v>152</v>
      </c>
      <c r="C3746" s="3" t="s">
        <v>17</v>
      </c>
      <c r="D3746" s="3" t="str">
        <f t="shared" si="232"/>
        <v>Check</v>
      </c>
      <c r="E3746" s="3">
        <v>12</v>
      </c>
      <c r="F3746" s="4">
        <v>-3.1017739999999999E-2</v>
      </c>
      <c r="G3746" s="4">
        <v>-0.38748666999999998</v>
      </c>
      <c r="H3746" s="4">
        <v>-0.40435623999999998</v>
      </c>
      <c r="I3746" s="4">
        <f t="shared" si="233"/>
        <v>-3.1017739999999999E-2</v>
      </c>
      <c r="J3746" s="4">
        <f t="shared" si="234"/>
        <v>1.8099547511312217E-4</v>
      </c>
      <c r="K3746" s="4">
        <f t="shared" si="235"/>
        <v>-5.6140705882352937E-6</v>
      </c>
    </row>
    <row r="3747" spans="2:11" ht="15" customHeight="1">
      <c r="B3747" s="3" t="s">
        <v>152</v>
      </c>
      <c r="C3747" s="3" t="s">
        <v>18</v>
      </c>
      <c r="D3747" s="3" t="str">
        <f t="shared" si="232"/>
        <v>Check</v>
      </c>
      <c r="E3747" s="3">
        <v>12</v>
      </c>
      <c r="F3747" s="4">
        <v>-0.53041163000000002</v>
      </c>
      <c r="G3747" s="4">
        <v>-1.06999727</v>
      </c>
      <c r="H3747" s="4">
        <v>-1.2634415000000001</v>
      </c>
      <c r="I3747" s="4">
        <f t="shared" si="233"/>
        <v>-0.53041163000000002</v>
      </c>
      <c r="J3747" s="4">
        <f t="shared" si="234"/>
        <v>1.8099547511312217E-4</v>
      </c>
      <c r="K3747" s="4">
        <f t="shared" si="235"/>
        <v>-9.6002104977375568E-5</v>
      </c>
    </row>
    <row r="3748" spans="2:11" ht="15" customHeight="1">
      <c r="B3748" s="3" t="s">
        <v>152</v>
      </c>
      <c r="C3748" s="3" t="s">
        <v>19</v>
      </c>
      <c r="D3748" s="3" t="str">
        <f t="shared" si="232"/>
        <v>Check</v>
      </c>
      <c r="E3748" s="3">
        <v>12</v>
      </c>
      <c r="F3748" s="4">
        <v>-0.33688878</v>
      </c>
      <c r="G3748" s="4">
        <v>-1.3224449199999999</v>
      </c>
      <c r="H3748" s="4">
        <v>-1.5552242999999999</v>
      </c>
      <c r="I3748" s="4">
        <f t="shared" si="233"/>
        <v>-0.33688878</v>
      </c>
      <c r="J3748" s="4">
        <f t="shared" si="234"/>
        <v>1.8099547511312217E-4</v>
      </c>
      <c r="K3748" s="4">
        <f t="shared" si="235"/>
        <v>-6.0975344796380092E-5</v>
      </c>
    </row>
    <row r="3749" spans="2:11" ht="15" customHeight="1">
      <c r="B3749" s="3" t="s">
        <v>152</v>
      </c>
      <c r="C3749" s="3" t="s">
        <v>20</v>
      </c>
      <c r="D3749" s="3" t="str">
        <f t="shared" si="232"/>
        <v>Check</v>
      </c>
      <c r="E3749" s="3">
        <v>12</v>
      </c>
      <c r="F3749" s="4">
        <v>-0.33713882000000001</v>
      </c>
      <c r="G3749" s="4">
        <v>-1.34854447</v>
      </c>
      <c r="H3749" s="4">
        <v>-1.5845018</v>
      </c>
      <c r="I3749" s="4">
        <f t="shared" si="233"/>
        <v>-0.33713882000000001</v>
      </c>
      <c r="J3749" s="4">
        <f t="shared" si="234"/>
        <v>1.8099547511312217E-4</v>
      </c>
      <c r="K3749" s="4">
        <f t="shared" si="235"/>
        <v>-6.1020600904977377E-5</v>
      </c>
    </row>
    <row r="3750" spans="2:11" ht="15" customHeight="1">
      <c r="B3750" s="3" t="s">
        <v>152</v>
      </c>
      <c r="C3750" s="3" t="s">
        <v>21</v>
      </c>
      <c r="D3750" s="3" t="str">
        <f t="shared" si="232"/>
        <v>Check</v>
      </c>
      <c r="E3750" s="3">
        <v>12</v>
      </c>
      <c r="F3750" s="4">
        <v>-0.31181336999999998</v>
      </c>
      <c r="G3750" s="4">
        <v>-1.3194224400000001</v>
      </c>
      <c r="H3750" s="4">
        <v>-1.5485066599999999</v>
      </c>
      <c r="I3750" s="4">
        <f t="shared" si="233"/>
        <v>-0.31181336999999998</v>
      </c>
      <c r="J3750" s="4">
        <f t="shared" si="234"/>
        <v>1.8099547511312217E-4</v>
      </c>
      <c r="K3750" s="4">
        <f t="shared" si="235"/>
        <v>-5.6436809049773749E-5</v>
      </c>
    </row>
    <row r="3751" spans="2:11" ht="15" customHeight="1">
      <c r="B3751" s="3" t="s">
        <v>152</v>
      </c>
      <c r="C3751" s="3" t="s">
        <v>22</v>
      </c>
      <c r="D3751" s="3" t="str">
        <f t="shared" si="232"/>
        <v>Check</v>
      </c>
      <c r="E3751" s="3">
        <v>12</v>
      </c>
      <c r="F3751" s="4">
        <v>-0.29977897999999997</v>
      </c>
      <c r="G3751" s="4">
        <v>-1.30508658</v>
      </c>
      <c r="H3751" s="4">
        <v>-1.52980088</v>
      </c>
      <c r="I3751" s="4">
        <f t="shared" si="233"/>
        <v>-0.29977897999999997</v>
      </c>
      <c r="J3751" s="4">
        <f t="shared" si="234"/>
        <v>1.8099547511312217E-4</v>
      </c>
      <c r="K3751" s="4">
        <f t="shared" si="235"/>
        <v>-5.4258638914027141E-5</v>
      </c>
    </row>
    <row r="3752" spans="2:11" ht="15" customHeight="1">
      <c r="B3752" s="3" t="s">
        <v>152</v>
      </c>
      <c r="C3752" s="3" t="s">
        <v>23</v>
      </c>
      <c r="D3752" s="3" t="str">
        <f t="shared" si="232"/>
        <v>Check</v>
      </c>
      <c r="E3752" s="3">
        <v>12</v>
      </c>
      <c r="F3752" s="4">
        <v>-0.29733039999999999</v>
      </c>
      <c r="G3752" s="4">
        <v>-1.30764558</v>
      </c>
      <c r="H3752" s="4">
        <v>-1.5316768300000001</v>
      </c>
      <c r="I3752" s="4">
        <f t="shared" si="233"/>
        <v>-0.29733039999999999</v>
      </c>
      <c r="J3752" s="4">
        <f t="shared" si="234"/>
        <v>1.8099547511312217E-4</v>
      </c>
      <c r="K3752" s="4">
        <f t="shared" si="235"/>
        <v>-5.3815457013574661E-5</v>
      </c>
    </row>
    <row r="3753" spans="2:11" ht="15" customHeight="1">
      <c r="B3753" s="3" t="s">
        <v>152</v>
      </c>
      <c r="C3753" s="3" t="s">
        <v>24</v>
      </c>
      <c r="D3753" s="3" t="str">
        <f t="shared" si="232"/>
        <v>Check</v>
      </c>
      <c r="E3753" s="3">
        <v>12</v>
      </c>
      <c r="F3753" s="4">
        <v>-0.30616415000000002</v>
      </c>
      <c r="G3753" s="4">
        <v>-1.31893566</v>
      </c>
      <c r="H3753" s="4">
        <v>-1.5465512400000001</v>
      </c>
      <c r="I3753" s="4">
        <f t="shared" si="233"/>
        <v>-0.30616415000000002</v>
      </c>
      <c r="J3753" s="4">
        <f t="shared" si="234"/>
        <v>1.8099547511312217E-4</v>
      </c>
      <c r="K3753" s="4">
        <f t="shared" si="235"/>
        <v>-5.5414325791855206E-5</v>
      </c>
    </row>
    <row r="3754" spans="2:11" ht="15" customHeight="1">
      <c r="B3754" s="3" t="s">
        <v>153</v>
      </c>
      <c r="C3754" s="3" t="s">
        <v>51</v>
      </c>
      <c r="D3754" s="3" t="str">
        <f t="shared" si="232"/>
        <v>Check</v>
      </c>
      <c r="E3754" s="3">
        <v>4</v>
      </c>
      <c r="F3754" s="4">
        <v>0.26735500000000001</v>
      </c>
      <c r="G3754" s="4">
        <v>0.14118475</v>
      </c>
      <c r="H3754" s="4">
        <v>0.25929022000000002</v>
      </c>
      <c r="I3754" s="4">
        <f t="shared" si="233"/>
        <v>0.26735500000000001</v>
      </c>
      <c r="J3754" s="4">
        <f t="shared" si="234"/>
        <v>6.0331825037707392E-5</v>
      </c>
      <c r="K3754" s="4">
        <f t="shared" si="235"/>
        <v>1.613001508295626E-5</v>
      </c>
    </row>
    <row r="3755" spans="2:11" ht="15" customHeight="1">
      <c r="B3755" s="3" t="s">
        <v>153</v>
      </c>
      <c r="C3755" s="3" t="s">
        <v>1</v>
      </c>
      <c r="D3755" s="3" t="str">
        <f t="shared" si="232"/>
        <v>Check</v>
      </c>
      <c r="E3755" s="3">
        <v>4</v>
      </c>
      <c r="F3755" s="4">
        <v>0.23148384</v>
      </c>
      <c r="G3755" s="4">
        <v>8.7901190000000004E-2</v>
      </c>
      <c r="H3755" s="4">
        <v>0.19360405999999999</v>
      </c>
      <c r="I3755" s="4">
        <f t="shared" si="233"/>
        <v>0.23148384</v>
      </c>
      <c r="J3755" s="4">
        <f t="shared" si="234"/>
        <v>6.0331825037707392E-5</v>
      </c>
      <c r="K3755" s="4">
        <f t="shared" si="235"/>
        <v>1.3965842533936652E-5</v>
      </c>
    </row>
    <row r="3756" spans="2:11" ht="15" customHeight="1">
      <c r="B3756" s="3" t="s">
        <v>153</v>
      </c>
      <c r="C3756" s="3" t="s">
        <v>2</v>
      </c>
      <c r="D3756" s="3" t="str">
        <f t="shared" si="232"/>
        <v>Check</v>
      </c>
      <c r="E3756" s="3">
        <v>4</v>
      </c>
      <c r="F3756" s="4">
        <v>0.21370036000000001</v>
      </c>
      <c r="G3756" s="4">
        <v>6.0022529999999998E-2</v>
      </c>
      <c r="H3756" s="4">
        <v>0.15885463999999999</v>
      </c>
      <c r="I3756" s="4">
        <f t="shared" si="233"/>
        <v>0.21370036000000001</v>
      </c>
      <c r="J3756" s="4">
        <f t="shared" si="234"/>
        <v>6.0331825037707392E-5</v>
      </c>
      <c r="K3756" s="4">
        <f t="shared" si="235"/>
        <v>1.2892932730015084E-5</v>
      </c>
    </row>
    <row r="3757" spans="2:11" ht="15" customHeight="1">
      <c r="B3757" s="3" t="s">
        <v>153</v>
      </c>
      <c r="C3757" s="3" t="s">
        <v>4</v>
      </c>
      <c r="D3757" s="3" t="str">
        <f t="shared" si="232"/>
        <v>Check</v>
      </c>
      <c r="E3757" s="3">
        <v>4</v>
      </c>
      <c r="F3757" s="4">
        <v>-6.3536510000000004E-2</v>
      </c>
      <c r="G3757" s="4">
        <v>-0.39451785</v>
      </c>
      <c r="H3757" s="4">
        <v>-0.39162328000000002</v>
      </c>
      <c r="I3757" s="4">
        <f t="shared" si="233"/>
        <v>-6.3536510000000004E-2</v>
      </c>
      <c r="J3757" s="4">
        <f t="shared" si="234"/>
        <v>6.0331825037707392E-5</v>
      </c>
      <c r="K3757" s="4">
        <f t="shared" si="235"/>
        <v>-3.8332736048265464E-6</v>
      </c>
    </row>
    <row r="3758" spans="2:11" ht="15" customHeight="1">
      <c r="B3758" s="3" t="s">
        <v>153</v>
      </c>
      <c r="C3758" s="3" t="s">
        <v>5</v>
      </c>
      <c r="D3758" s="3" t="str">
        <f t="shared" si="232"/>
        <v>Check</v>
      </c>
      <c r="E3758" s="3">
        <v>4</v>
      </c>
      <c r="F3758" s="4">
        <v>-7.8914380000000006E-2</v>
      </c>
      <c r="G3758" s="4">
        <v>-0.41315601000000002</v>
      </c>
      <c r="H3758" s="4">
        <v>-0.41388815000000001</v>
      </c>
      <c r="I3758" s="4">
        <f t="shared" si="233"/>
        <v>-7.8914380000000006E-2</v>
      </c>
      <c r="J3758" s="4">
        <f t="shared" si="234"/>
        <v>6.0331825037707392E-5</v>
      </c>
      <c r="K3758" s="4">
        <f t="shared" si="235"/>
        <v>-4.7610485671191559E-6</v>
      </c>
    </row>
    <row r="3759" spans="2:11" ht="15" customHeight="1">
      <c r="B3759" s="3" t="s">
        <v>153</v>
      </c>
      <c r="C3759" s="3" t="s">
        <v>6</v>
      </c>
      <c r="D3759" s="3" t="str">
        <f t="shared" si="232"/>
        <v>Check</v>
      </c>
      <c r="E3759" s="3">
        <v>4</v>
      </c>
      <c r="F3759" s="4">
        <v>-9.0681280000000003E-2</v>
      </c>
      <c r="G3759" s="4">
        <v>-0.42637466000000002</v>
      </c>
      <c r="H3759" s="4">
        <v>-0.42938583000000002</v>
      </c>
      <c r="I3759" s="4">
        <f t="shared" si="233"/>
        <v>-9.0681280000000003E-2</v>
      </c>
      <c r="J3759" s="4">
        <f t="shared" si="234"/>
        <v>6.0331825037707392E-5</v>
      </c>
      <c r="K3759" s="4">
        <f t="shared" si="235"/>
        <v>-5.4709671191553548E-6</v>
      </c>
    </row>
    <row r="3760" spans="2:11" ht="15" customHeight="1">
      <c r="B3760" s="3" t="s">
        <v>153</v>
      </c>
      <c r="C3760" s="3" t="s">
        <v>8</v>
      </c>
      <c r="D3760" s="3" t="str">
        <f t="shared" si="232"/>
        <v>Check</v>
      </c>
      <c r="E3760" s="3">
        <v>4</v>
      </c>
      <c r="F3760" s="4">
        <v>-0.52105966000000004</v>
      </c>
      <c r="G3760" s="4">
        <v>-1.6385580799999999</v>
      </c>
      <c r="H3760" s="4">
        <v>-1.9242065100000001</v>
      </c>
      <c r="I3760" s="4">
        <f t="shared" si="233"/>
        <v>-0.52105966000000004</v>
      </c>
      <c r="J3760" s="4">
        <f t="shared" si="234"/>
        <v>6.0331825037707392E-5</v>
      </c>
      <c r="K3760" s="4">
        <f t="shared" si="235"/>
        <v>-3.1436480241327305E-5</v>
      </c>
    </row>
    <row r="3761" spans="2:11" ht="15" customHeight="1">
      <c r="B3761" s="3" t="s">
        <v>153</v>
      </c>
      <c r="C3761" s="3" t="s">
        <v>9</v>
      </c>
      <c r="D3761" s="3" t="str">
        <f t="shared" si="232"/>
        <v>Check</v>
      </c>
      <c r="E3761" s="3">
        <v>4</v>
      </c>
      <c r="F3761" s="4">
        <v>-0.49484256999999998</v>
      </c>
      <c r="G3761" s="4">
        <v>-1.6085562200000001</v>
      </c>
      <c r="H3761" s="4">
        <v>-1.8870851</v>
      </c>
      <c r="I3761" s="4">
        <f t="shared" si="233"/>
        <v>-0.49484256999999998</v>
      </c>
      <c r="J3761" s="4">
        <f t="shared" si="234"/>
        <v>6.0331825037707392E-5</v>
      </c>
      <c r="K3761" s="4">
        <f t="shared" si="235"/>
        <v>-2.9854755354449473E-5</v>
      </c>
    </row>
    <row r="3762" spans="2:11" ht="15" customHeight="1">
      <c r="B3762" s="3" t="s">
        <v>153</v>
      </c>
      <c r="C3762" s="3" t="s">
        <v>10</v>
      </c>
      <c r="D3762" s="3" t="str">
        <f t="shared" si="232"/>
        <v>Check</v>
      </c>
      <c r="E3762" s="3">
        <v>4</v>
      </c>
      <c r="F3762" s="4">
        <v>-0.47782553</v>
      </c>
      <c r="G3762" s="4">
        <v>-1.58690537</v>
      </c>
      <c r="H3762" s="4">
        <v>-1.8596139899999999</v>
      </c>
      <c r="I3762" s="4">
        <f t="shared" si="233"/>
        <v>-0.47782553</v>
      </c>
      <c r="J3762" s="4">
        <f t="shared" si="234"/>
        <v>6.0331825037707392E-5</v>
      </c>
      <c r="K3762" s="4">
        <f t="shared" si="235"/>
        <v>-2.8828086274509803E-5</v>
      </c>
    </row>
    <row r="3763" spans="2:11" ht="15" customHeight="1">
      <c r="B3763" s="3" t="s">
        <v>153</v>
      </c>
      <c r="C3763" s="3" t="s">
        <v>11</v>
      </c>
      <c r="D3763" s="3" t="str">
        <f t="shared" si="232"/>
        <v>Check</v>
      </c>
      <c r="E3763" s="3">
        <v>4</v>
      </c>
      <c r="F3763" s="4">
        <v>-0.46321213</v>
      </c>
      <c r="G3763" s="4">
        <v>-1.5674806699999999</v>
      </c>
      <c r="H3763" s="4">
        <v>-1.83495673</v>
      </c>
      <c r="I3763" s="4">
        <f t="shared" si="233"/>
        <v>-0.46321213</v>
      </c>
      <c r="J3763" s="4">
        <f t="shared" si="234"/>
        <v>6.0331825037707392E-5</v>
      </c>
      <c r="K3763" s="4">
        <f t="shared" si="235"/>
        <v>-2.7946433182503773E-5</v>
      </c>
    </row>
    <row r="3764" spans="2:11" ht="15" customHeight="1">
      <c r="B3764" s="3" t="s">
        <v>153</v>
      </c>
      <c r="C3764" s="3" t="s">
        <v>12</v>
      </c>
      <c r="D3764" s="3" t="str">
        <f t="shared" si="232"/>
        <v>Check</v>
      </c>
      <c r="E3764" s="3">
        <v>4</v>
      </c>
      <c r="F3764" s="4">
        <v>-0.48638102999999999</v>
      </c>
      <c r="G3764" s="4">
        <v>-1.6117075700000001</v>
      </c>
      <c r="H3764" s="4">
        <v>-1.88830841</v>
      </c>
      <c r="I3764" s="4">
        <f t="shared" si="233"/>
        <v>-0.48638102999999999</v>
      </c>
      <c r="J3764" s="4">
        <f t="shared" si="234"/>
        <v>6.0331825037707392E-5</v>
      </c>
      <c r="K3764" s="4">
        <f t="shared" si="235"/>
        <v>-2.934425520361991E-5</v>
      </c>
    </row>
    <row r="3765" spans="2:11" ht="15" customHeight="1">
      <c r="B3765" s="3" t="s">
        <v>153</v>
      </c>
      <c r="C3765" s="3" t="s">
        <v>13</v>
      </c>
      <c r="D3765" s="3" t="str">
        <f t="shared" si="232"/>
        <v>Check</v>
      </c>
      <c r="E3765" s="3">
        <v>12</v>
      </c>
      <c r="F3765" s="4">
        <v>0.29554759000000003</v>
      </c>
      <c r="G3765" s="4">
        <v>0.17197507000000001</v>
      </c>
      <c r="H3765" s="4">
        <v>0.2903405</v>
      </c>
      <c r="I3765" s="4">
        <f t="shared" si="233"/>
        <v>0.29554759000000003</v>
      </c>
      <c r="J3765" s="4">
        <f t="shared" si="234"/>
        <v>1.8099547511312217E-4</v>
      </c>
      <c r="K3765" s="4">
        <f t="shared" si="235"/>
        <v>5.3492776470588241E-5</v>
      </c>
    </row>
    <row r="3766" spans="2:11" ht="15" customHeight="1">
      <c r="B3766" s="3" t="s">
        <v>153</v>
      </c>
      <c r="C3766" s="3" t="s">
        <v>39</v>
      </c>
      <c r="D3766" s="3" t="str">
        <f t="shared" si="232"/>
        <v>Check</v>
      </c>
      <c r="E3766" s="3">
        <v>12</v>
      </c>
      <c r="F3766" s="4">
        <v>0.26154200999999999</v>
      </c>
      <c r="G3766" s="4">
        <v>0.11997782</v>
      </c>
      <c r="H3766" s="4">
        <v>0.22604940000000001</v>
      </c>
      <c r="I3766" s="4">
        <f t="shared" si="233"/>
        <v>0.26154200999999999</v>
      </c>
      <c r="J3766" s="4">
        <f t="shared" si="234"/>
        <v>1.8099547511312217E-4</v>
      </c>
      <c r="K3766" s="4">
        <f t="shared" si="235"/>
        <v>4.7337920361990949E-5</v>
      </c>
    </row>
    <row r="3767" spans="2:11" ht="15" customHeight="1">
      <c r="B3767" s="3" t="s">
        <v>153</v>
      </c>
      <c r="C3767" s="3" t="s">
        <v>14</v>
      </c>
      <c r="D3767" s="3" t="str">
        <f t="shared" si="232"/>
        <v>Check</v>
      </c>
      <c r="E3767" s="3">
        <v>12</v>
      </c>
      <c r="F3767" s="4">
        <v>0.24443554000000001</v>
      </c>
      <c r="G3767" s="4">
        <v>9.2828949999999993E-2</v>
      </c>
      <c r="H3767" s="4">
        <v>0.19222032999999999</v>
      </c>
      <c r="I3767" s="4">
        <f t="shared" si="233"/>
        <v>0.24443554000000001</v>
      </c>
      <c r="J3767" s="4">
        <f t="shared" si="234"/>
        <v>1.8099547511312217E-4</v>
      </c>
      <c r="K3767" s="4">
        <f t="shared" si="235"/>
        <v>4.4241726696832577E-5</v>
      </c>
    </row>
    <row r="3768" spans="2:11" ht="15" customHeight="1">
      <c r="B3768" s="3" t="s">
        <v>153</v>
      </c>
      <c r="C3768" s="3" t="s">
        <v>15</v>
      </c>
      <c r="D3768" s="3" t="str">
        <f t="shared" si="232"/>
        <v>Check</v>
      </c>
      <c r="E3768" s="3">
        <v>12</v>
      </c>
      <c r="F3768" s="4">
        <v>-9.4930860000000006E-2</v>
      </c>
      <c r="G3768" s="4">
        <v>-0.21362671999999999</v>
      </c>
      <c r="H3768" s="4">
        <v>-0.18741998000000001</v>
      </c>
      <c r="I3768" s="4">
        <f t="shared" si="233"/>
        <v>-9.4930860000000006E-2</v>
      </c>
      <c r="J3768" s="4">
        <f t="shared" si="234"/>
        <v>1.8099547511312217E-4</v>
      </c>
      <c r="K3768" s="4">
        <f t="shared" si="235"/>
        <v>-1.7182056108597287E-5</v>
      </c>
    </row>
    <row r="3769" spans="2:11" ht="15" customHeight="1">
      <c r="B3769" s="3" t="s">
        <v>153</v>
      </c>
      <c r="C3769" s="3" t="s">
        <v>16</v>
      </c>
      <c r="D3769" s="3" t="str">
        <f t="shared" si="232"/>
        <v>Check</v>
      </c>
      <c r="E3769" s="3">
        <v>12</v>
      </c>
      <c r="F3769" s="4">
        <v>2.6621100000000001E-3</v>
      </c>
      <c r="G3769" s="4">
        <v>-0.32148992999999998</v>
      </c>
      <c r="H3769" s="4">
        <v>-0.31453238</v>
      </c>
      <c r="I3769" s="4">
        <f t="shared" si="233"/>
        <v>2.6621100000000001E-3</v>
      </c>
      <c r="J3769" s="4">
        <f t="shared" si="234"/>
        <v>1.8099547511312217E-4</v>
      </c>
      <c r="K3769" s="4">
        <f t="shared" si="235"/>
        <v>4.8182986425339372E-7</v>
      </c>
    </row>
    <row r="3770" spans="2:11" ht="15" customHeight="1">
      <c r="B3770" s="3" t="s">
        <v>153</v>
      </c>
      <c r="C3770" s="3" t="s">
        <v>17</v>
      </c>
      <c r="D3770" s="3" t="str">
        <f t="shared" si="232"/>
        <v>Check</v>
      </c>
      <c r="E3770" s="3">
        <v>12</v>
      </c>
      <c r="F3770" s="4">
        <v>-1.2221539999999999E-2</v>
      </c>
      <c r="G3770" s="4">
        <v>-0.33949868</v>
      </c>
      <c r="H3770" s="4">
        <v>-0.33604326000000001</v>
      </c>
      <c r="I3770" s="4">
        <f t="shared" si="233"/>
        <v>-1.2221539999999999E-2</v>
      </c>
      <c r="J3770" s="4">
        <f t="shared" si="234"/>
        <v>1.8099547511312217E-4</v>
      </c>
      <c r="K3770" s="4">
        <f t="shared" si="235"/>
        <v>-2.2120434389140269E-6</v>
      </c>
    </row>
    <row r="3771" spans="2:11" ht="15" customHeight="1">
      <c r="B3771" s="3" t="s">
        <v>153</v>
      </c>
      <c r="C3771" s="3" t="s">
        <v>18</v>
      </c>
      <c r="D3771" s="3" t="str">
        <f t="shared" si="232"/>
        <v>Check</v>
      </c>
      <c r="E3771" s="3">
        <v>12</v>
      </c>
      <c r="F3771" s="4">
        <v>-2.3760409999999999E-2</v>
      </c>
      <c r="G3771" s="4">
        <v>-0.35224518999999999</v>
      </c>
      <c r="H3771" s="4">
        <v>-0.35098642000000002</v>
      </c>
      <c r="I3771" s="4">
        <f t="shared" si="233"/>
        <v>-2.3760409999999999E-2</v>
      </c>
      <c r="J3771" s="4">
        <f t="shared" si="234"/>
        <v>1.8099547511312217E-4</v>
      </c>
      <c r="K3771" s="4">
        <f t="shared" si="235"/>
        <v>-4.3005266968325792E-6</v>
      </c>
    </row>
    <row r="3772" spans="2:11" ht="15" customHeight="1">
      <c r="B3772" s="3" t="s">
        <v>153</v>
      </c>
      <c r="C3772" s="3" t="s">
        <v>19</v>
      </c>
      <c r="D3772" s="3" t="str">
        <f t="shared" si="232"/>
        <v>Check</v>
      </c>
      <c r="E3772" s="3">
        <v>12</v>
      </c>
      <c r="F3772" s="4">
        <v>-0.57895892999999998</v>
      </c>
      <c r="G3772" s="4">
        <v>-1.1366573900000001</v>
      </c>
      <c r="H3772" s="4">
        <v>-1.3385855099999999</v>
      </c>
      <c r="I3772" s="4">
        <f t="shared" si="233"/>
        <v>-0.57895892999999998</v>
      </c>
      <c r="J3772" s="4">
        <f t="shared" si="234"/>
        <v>1.8099547511312217E-4</v>
      </c>
      <c r="K3772" s="4">
        <f t="shared" si="235"/>
        <v>-1.0478894660633484E-4</v>
      </c>
    </row>
    <row r="3773" spans="2:11" ht="15" customHeight="1">
      <c r="B3773" s="3" t="s">
        <v>153</v>
      </c>
      <c r="C3773" s="3" t="s">
        <v>20</v>
      </c>
      <c r="D3773" s="3" t="str">
        <f t="shared" si="232"/>
        <v>Check</v>
      </c>
      <c r="E3773" s="3">
        <v>12</v>
      </c>
      <c r="F3773" s="4">
        <v>-0.41224118999999998</v>
      </c>
      <c r="G3773" s="4">
        <v>-1.46412751</v>
      </c>
      <c r="H3773" s="4">
        <v>-1.7198539900000001</v>
      </c>
      <c r="I3773" s="4">
        <f t="shared" si="233"/>
        <v>-0.41224118999999998</v>
      </c>
      <c r="J3773" s="4">
        <f t="shared" si="234"/>
        <v>1.8099547511312217E-4</v>
      </c>
      <c r="K3773" s="4">
        <f t="shared" si="235"/>
        <v>-7.4613790045248866E-5</v>
      </c>
    </row>
    <row r="3774" spans="2:11" ht="15" customHeight="1">
      <c r="B3774" s="3" t="s">
        <v>153</v>
      </c>
      <c r="C3774" s="3" t="s">
        <v>21</v>
      </c>
      <c r="D3774" s="3" t="str">
        <f t="shared" si="232"/>
        <v>Check</v>
      </c>
      <c r="E3774" s="3">
        <v>12</v>
      </c>
      <c r="F3774" s="4">
        <v>-0.38743174000000002</v>
      </c>
      <c r="G3774" s="4">
        <v>-1.43568151</v>
      </c>
      <c r="H3774" s="4">
        <v>-1.6846345599999999</v>
      </c>
      <c r="I3774" s="4">
        <f t="shared" si="233"/>
        <v>-0.38743174000000002</v>
      </c>
      <c r="J3774" s="4">
        <f t="shared" si="234"/>
        <v>1.8099547511312217E-4</v>
      </c>
      <c r="K3774" s="4">
        <f t="shared" si="235"/>
        <v>-7.0123391855203619E-5</v>
      </c>
    </row>
    <row r="3775" spans="2:11" ht="15" customHeight="1">
      <c r="B3775" s="3" t="s">
        <v>153</v>
      </c>
      <c r="C3775" s="3" t="s">
        <v>22</v>
      </c>
      <c r="D3775" s="3" t="str">
        <f t="shared" si="232"/>
        <v>Check</v>
      </c>
      <c r="E3775" s="3">
        <v>12</v>
      </c>
      <c r="F3775" s="4">
        <v>-0.37203343</v>
      </c>
      <c r="G3775" s="4">
        <v>-1.41517571</v>
      </c>
      <c r="H3775" s="4">
        <v>-1.65837305</v>
      </c>
      <c r="I3775" s="4">
        <f t="shared" si="233"/>
        <v>-0.37203343</v>
      </c>
      <c r="J3775" s="4">
        <f t="shared" si="234"/>
        <v>1.8099547511312217E-4</v>
      </c>
      <c r="K3775" s="4">
        <f t="shared" si="235"/>
        <v>-6.7336367420814484E-5</v>
      </c>
    </row>
    <row r="3776" spans="2:11" ht="15" customHeight="1">
      <c r="B3776" s="3" t="s">
        <v>153</v>
      </c>
      <c r="C3776" s="3" t="s">
        <v>23</v>
      </c>
      <c r="D3776" s="3" t="str">
        <f t="shared" si="232"/>
        <v>Check</v>
      </c>
      <c r="E3776" s="3">
        <v>12</v>
      </c>
      <c r="F3776" s="4">
        <v>-0.35900889000000002</v>
      </c>
      <c r="G3776" s="4">
        <v>-1.3967884100000001</v>
      </c>
      <c r="H3776" s="4">
        <v>-1.6348005400000001</v>
      </c>
      <c r="I3776" s="4">
        <f t="shared" si="233"/>
        <v>-0.35900889000000002</v>
      </c>
      <c r="J3776" s="4">
        <f t="shared" si="234"/>
        <v>1.8099547511312217E-4</v>
      </c>
      <c r="K3776" s="4">
        <f t="shared" si="235"/>
        <v>-6.4978984615384614E-5</v>
      </c>
    </row>
    <row r="3777" spans="2:11" ht="15" customHeight="1">
      <c r="B3777" s="3" t="s">
        <v>153</v>
      </c>
      <c r="C3777" s="3" t="s">
        <v>24</v>
      </c>
      <c r="D3777" s="3" t="str">
        <f t="shared" si="232"/>
        <v>Check</v>
      </c>
      <c r="E3777" s="3">
        <v>12</v>
      </c>
      <c r="F3777" s="4">
        <v>-0.37998144</v>
      </c>
      <c r="G3777" s="4">
        <v>-1.4386665199999999</v>
      </c>
      <c r="H3777" s="4">
        <v>-1.6855410500000001</v>
      </c>
      <c r="I3777" s="4">
        <f t="shared" si="233"/>
        <v>-0.37998144</v>
      </c>
      <c r="J3777" s="4">
        <f t="shared" si="234"/>
        <v>1.8099547511312217E-4</v>
      </c>
      <c r="K3777" s="4">
        <f t="shared" si="235"/>
        <v>-6.8774921266968327E-5</v>
      </c>
    </row>
    <row r="3778" spans="2:11" ht="15" customHeight="1">
      <c r="B3778" s="3" t="s">
        <v>154</v>
      </c>
      <c r="C3778" s="3" t="s">
        <v>51</v>
      </c>
      <c r="D3778" s="3" t="str">
        <f t="shared" si="232"/>
        <v>Raise 4x</v>
      </c>
      <c r="E3778" s="3">
        <v>4</v>
      </c>
      <c r="F3778" s="4">
        <v>0.30571468000000002</v>
      </c>
      <c r="G3778" s="4">
        <v>0.22470582</v>
      </c>
      <c r="H3778" s="4">
        <v>0.36828619000000001</v>
      </c>
      <c r="I3778" s="4">
        <f t="shared" si="233"/>
        <v>0.36828619000000001</v>
      </c>
      <c r="J3778" s="4">
        <f t="shared" si="234"/>
        <v>6.0331825037707392E-5</v>
      </c>
      <c r="K3778" s="4">
        <f t="shared" si="235"/>
        <v>2.2219377978883861E-5</v>
      </c>
    </row>
    <row r="3779" spans="2:11" ht="15" customHeight="1">
      <c r="B3779" s="3" t="s">
        <v>154</v>
      </c>
      <c r="C3779" s="3" t="s">
        <v>1</v>
      </c>
      <c r="D3779" s="3" t="str">
        <f t="shared" si="232"/>
        <v>Raise 4x</v>
      </c>
      <c r="E3779" s="3">
        <v>4</v>
      </c>
      <c r="F3779" s="4">
        <v>0.27037077999999998</v>
      </c>
      <c r="G3779" s="4">
        <v>0.1726868</v>
      </c>
      <c r="H3779" s="4">
        <v>0.30421714999999999</v>
      </c>
      <c r="I3779" s="4">
        <f t="shared" si="233"/>
        <v>0.30421714999999999</v>
      </c>
      <c r="J3779" s="4">
        <f t="shared" si="234"/>
        <v>6.0331825037707392E-5</v>
      </c>
      <c r="K3779" s="4">
        <f t="shared" si="235"/>
        <v>1.8353975867269986E-5</v>
      </c>
    </row>
    <row r="3780" spans="2:11" ht="15" customHeight="1">
      <c r="B3780" s="3" t="s">
        <v>154</v>
      </c>
      <c r="C3780" s="3" t="s">
        <v>2</v>
      </c>
      <c r="D3780" s="3" t="str">
        <f t="shared" si="232"/>
        <v>Raise 4x</v>
      </c>
      <c r="E3780" s="3">
        <v>4</v>
      </c>
      <c r="F3780" s="4">
        <v>0.23592133000000001</v>
      </c>
      <c r="G3780" s="4">
        <v>0.12174078000000001</v>
      </c>
      <c r="H3780" s="4">
        <v>0.24140766999999999</v>
      </c>
      <c r="I3780" s="4">
        <f t="shared" si="233"/>
        <v>0.24140766999999999</v>
      </c>
      <c r="J3780" s="4">
        <f t="shared" si="234"/>
        <v>6.0331825037707392E-5</v>
      </c>
      <c r="K3780" s="4">
        <f t="shared" si="235"/>
        <v>1.4564565309200603E-5</v>
      </c>
    </row>
    <row r="3781" spans="2:11" ht="15" customHeight="1">
      <c r="B3781" s="3" t="s">
        <v>154</v>
      </c>
      <c r="C3781" s="3" t="s">
        <v>4</v>
      </c>
      <c r="D3781" s="3" t="str">
        <f t="shared" ref="D3781:D3844" si="236">IF(I3781=F3781,"Check",IF(I3781=G3781,"Raise 3x", IF(I3781=H3781,"Raise 4x", "ERROR")))</f>
        <v>Check</v>
      </c>
      <c r="E3781" s="3">
        <v>4</v>
      </c>
      <c r="F3781" s="4">
        <v>3.5683999999999998E-3</v>
      </c>
      <c r="G3781" s="4">
        <v>-0.29555244000000003</v>
      </c>
      <c r="H3781" s="4">
        <v>-0.26921155000000002</v>
      </c>
      <c r="I3781" s="4">
        <f t="shared" ref="I3781:I3844" si="237">MAX(F3781:H3781)</f>
        <v>3.5683999999999998E-3</v>
      </c>
      <c r="J3781" s="4">
        <f t="shared" ref="J3781:J3844" si="238">E3781/(COMBIN(52,2)*50)</f>
        <v>6.0331825037707392E-5</v>
      </c>
      <c r="K3781" s="4">
        <f t="shared" ref="K3781:K3844" si="239">J3781*I3781</f>
        <v>2.1528808446455504E-7</v>
      </c>
    </row>
    <row r="3782" spans="2:11" ht="15" customHeight="1">
      <c r="B3782" s="3" t="s">
        <v>154</v>
      </c>
      <c r="C3782" s="3" t="s">
        <v>5</v>
      </c>
      <c r="D3782" s="3" t="str">
        <f t="shared" si="236"/>
        <v>Check</v>
      </c>
      <c r="E3782" s="3">
        <v>4</v>
      </c>
      <c r="F3782" s="4">
        <v>-1.4495330000000001E-2</v>
      </c>
      <c r="G3782" s="4">
        <v>-0.32123372</v>
      </c>
      <c r="H3782" s="4">
        <v>-0.30016279000000001</v>
      </c>
      <c r="I3782" s="4">
        <f t="shared" si="237"/>
        <v>-1.4495330000000001E-2</v>
      </c>
      <c r="J3782" s="4">
        <f t="shared" si="238"/>
        <v>6.0331825037707392E-5</v>
      </c>
      <c r="K3782" s="4">
        <f t="shared" si="239"/>
        <v>-8.7452971342383109E-7</v>
      </c>
    </row>
    <row r="3783" spans="2:11" ht="15" customHeight="1">
      <c r="B3783" s="3" t="s">
        <v>154</v>
      </c>
      <c r="C3783" s="3" t="s">
        <v>6</v>
      </c>
      <c r="D3783" s="3" t="str">
        <f t="shared" si="236"/>
        <v>Check</v>
      </c>
      <c r="E3783" s="3">
        <v>4</v>
      </c>
      <c r="F3783" s="4">
        <v>-2.823496E-2</v>
      </c>
      <c r="G3783" s="4">
        <v>-0.33825422999999999</v>
      </c>
      <c r="H3783" s="4">
        <v>-0.32039037999999997</v>
      </c>
      <c r="I3783" s="4">
        <f t="shared" si="237"/>
        <v>-2.823496E-2</v>
      </c>
      <c r="J3783" s="4">
        <f t="shared" si="238"/>
        <v>6.0331825037707392E-5</v>
      </c>
      <c r="K3783" s="4">
        <f t="shared" si="239"/>
        <v>-1.7034666666666667E-6</v>
      </c>
    </row>
    <row r="3784" spans="2:11" ht="15" customHeight="1">
      <c r="B3784" s="3" t="s">
        <v>154</v>
      </c>
      <c r="C3784" s="3" t="s">
        <v>7</v>
      </c>
      <c r="D3784" s="3" t="str">
        <f t="shared" si="236"/>
        <v>Check</v>
      </c>
      <c r="E3784" s="3">
        <v>4</v>
      </c>
      <c r="F3784" s="4">
        <v>-3.939136E-2</v>
      </c>
      <c r="G3784" s="4">
        <v>-0.35094719000000002</v>
      </c>
      <c r="H3784" s="4">
        <v>-0.33517413000000001</v>
      </c>
      <c r="I3784" s="4">
        <f t="shared" si="237"/>
        <v>-3.939136E-2</v>
      </c>
      <c r="J3784" s="4">
        <f t="shared" si="238"/>
        <v>6.0331825037707392E-5</v>
      </c>
      <c r="K3784" s="4">
        <f t="shared" si="239"/>
        <v>-2.3765526395173454E-6</v>
      </c>
    </row>
    <row r="3785" spans="2:11" ht="15" customHeight="1">
      <c r="B3785" s="3" t="s">
        <v>154</v>
      </c>
      <c r="C3785" s="3" t="s">
        <v>9</v>
      </c>
      <c r="D3785" s="3" t="str">
        <f t="shared" si="236"/>
        <v>Check</v>
      </c>
      <c r="E3785" s="3">
        <v>4</v>
      </c>
      <c r="F3785" s="4">
        <v>-0.57922224</v>
      </c>
      <c r="G3785" s="4">
        <v>-1.7359310800000001</v>
      </c>
      <c r="H3785" s="4">
        <v>-2.0371333800000002</v>
      </c>
      <c r="I3785" s="4">
        <f t="shared" si="237"/>
        <v>-0.57922224</v>
      </c>
      <c r="J3785" s="4">
        <f t="shared" si="238"/>
        <v>6.0331825037707392E-5</v>
      </c>
      <c r="K3785" s="4">
        <f t="shared" si="239"/>
        <v>-3.4945534841628957E-5</v>
      </c>
    </row>
    <row r="3786" spans="2:11" ht="15" customHeight="1">
      <c r="B3786" s="3" t="s">
        <v>154</v>
      </c>
      <c r="C3786" s="3" t="s">
        <v>10</v>
      </c>
      <c r="D3786" s="3" t="str">
        <f t="shared" si="236"/>
        <v>Check</v>
      </c>
      <c r="E3786" s="3">
        <v>4</v>
      </c>
      <c r="F3786" s="4">
        <v>-0.56065547000000004</v>
      </c>
      <c r="G3786" s="4">
        <v>-1.71221055</v>
      </c>
      <c r="H3786" s="4">
        <v>-2.0071077599999998</v>
      </c>
      <c r="I3786" s="4">
        <f t="shared" si="237"/>
        <v>-0.56065547000000004</v>
      </c>
      <c r="J3786" s="4">
        <f t="shared" si="238"/>
        <v>6.0331825037707392E-5</v>
      </c>
      <c r="K3786" s="4">
        <f t="shared" si="239"/>
        <v>-3.3825367722473608E-5</v>
      </c>
    </row>
    <row r="3787" spans="2:11" ht="15" customHeight="1">
      <c r="B3787" s="3" t="s">
        <v>154</v>
      </c>
      <c r="C3787" s="3" t="s">
        <v>11</v>
      </c>
      <c r="D3787" s="3" t="str">
        <f t="shared" si="236"/>
        <v>Check</v>
      </c>
      <c r="E3787" s="3">
        <v>4</v>
      </c>
      <c r="F3787" s="4">
        <v>-0.54224861999999996</v>
      </c>
      <c r="G3787" s="4">
        <v>-1.68567943</v>
      </c>
      <c r="H3787" s="4">
        <v>-1.9737409299999999</v>
      </c>
      <c r="I3787" s="4">
        <f t="shared" si="237"/>
        <v>-0.54224861999999996</v>
      </c>
      <c r="J3787" s="4">
        <f t="shared" si="238"/>
        <v>6.0331825037707392E-5</v>
      </c>
      <c r="K3787" s="4">
        <f t="shared" si="239"/>
        <v>-3.2714848868778281E-5</v>
      </c>
    </row>
    <row r="3788" spans="2:11" ht="15" customHeight="1">
      <c r="B3788" s="3" t="s">
        <v>154</v>
      </c>
      <c r="C3788" s="3" t="s">
        <v>12</v>
      </c>
      <c r="D3788" s="3" t="str">
        <f t="shared" si="236"/>
        <v>Check</v>
      </c>
      <c r="E3788" s="3">
        <v>4</v>
      </c>
      <c r="F3788" s="4">
        <v>-0.55028604999999997</v>
      </c>
      <c r="G3788" s="4">
        <v>-1.70141258</v>
      </c>
      <c r="H3788" s="4">
        <v>-1.99264006</v>
      </c>
      <c r="I3788" s="4">
        <f t="shared" si="237"/>
        <v>-0.55028604999999997</v>
      </c>
      <c r="J3788" s="4">
        <f t="shared" si="238"/>
        <v>6.0331825037707392E-5</v>
      </c>
      <c r="K3788" s="4">
        <f t="shared" si="239"/>
        <v>-3.3199761689291099E-5</v>
      </c>
    </row>
    <row r="3789" spans="2:11" ht="15" customHeight="1">
      <c r="B3789" s="3" t="s">
        <v>154</v>
      </c>
      <c r="C3789" s="3" t="s">
        <v>13</v>
      </c>
      <c r="D3789" s="3" t="str">
        <f t="shared" si="236"/>
        <v>Raise 4x</v>
      </c>
      <c r="E3789" s="3">
        <v>12</v>
      </c>
      <c r="F3789" s="4">
        <v>0.32814193000000003</v>
      </c>
      <c r="G3789" s="4">
        <v>0.24716777000000001</v>
      </c>
      <c r="H3789" s="4">
        <v>0.38921465999999999</v>
      </c>
      <c r="I3789" s="4">
        <f t="shared" si="237"/>
        <v>0.38921465999999999</v>
      </c>
      <c r="J3789" s="4">
        <f t="shared" si="238"/>
        <v>1.8099547511312217E-4</v>
      </c>
      <c r="K3789" s="4">
        <f t="shared" si="239"/>
        <v>7.0446092307692302E-5</v>
      </c>
    </row>
    <row r="3790" spans="2:11" ht="15" customHeight="1">
      <c r="B3790" s="3" t="s">
        <v>154</v>
      </c>
      <c r="C3790" s="3" t="s">
        <v>39</v>
      </c>
      <c r="D3790" s="3" t="str">
        <f t="shared" si="236"/>
        <v>Raise 4x</v>
      </c>
      <c r="E3790" s="3">
        <v>12</v>
      </c>
      <c r="F3790" s="4">
        <v>0.29461496999999998</v>
      </c>
      <c r="G3790" s="4">
        <v>0.19639965000000001</v>
      </c>
      <c r="H3790" s="4">
        <v>0.32649474000000001</v>
      </c>
      <c r="I3790" s="4">
        <f t="shared" si="237"/>
        <v>0.32649474000000001</v>
      </c>
      <c r="J3790" s="4">
        <f t="shared" si="238"/>
        <v>1.8099547511312217E-4</v>
      </c>
      <c r="K3790" s="4">
        <f t="shared" si="239"/>
        <v>5.9094070588235297E-5</v>
      </c>
    </row>
    <row r="3791" spans="2:11" ht="15" customHeight="1">
      <c r="B3791" s="3" t="s">
        <v>154</v>
      </c>
      <c r="C3791" s="3" t="s">
        <v>14</v>
      </c>
      <c r="D3791" s="3" t="str">
        <f t="shared" si="236"/>
        <v>Raise 4x</v>
      </c>
      <c r="E3791" s="3">
        <v>12</v>
      </c>
      <c r="F3791" s="4">
        <v>0.26199995999999998</v>
      </c>
      <c r="G3791" s="4">
        <v>0.14691255</v>
      </c>
      <c r="H3791" s="4">
        <v>0.26528538000000002</v>
      </c>
      <c r="I3791" s="4">
        <f t="shared" si="237"/>
        <v>0.26528538000000002</v>
      </c>
      <c r="J3791" s="4">
        <f t="shared" si="238"/>
        <v>1.8099547511312217E-4</v>
      </c>
      <c r="K3791" s="4">
        <f t="shared" si="239"/>
        <v>4.8015453393665162E-5</v>
      </c>
    </row>
    <row r="3792" spans="2:11" ht="15" customHeight="1">
      <c r="B3792" s="3" t="s">
        <v>154</v>
      </c>
      <c r="C3792" s="3" t="s">
        <v>15</v>
      </c>
      <c r="D3792" s="3" t="str">
        <f t="shared" si="236"/>
        <v>Raise 4x</v>
      </c>
      <c r="E3792" s="3">
        <v>12</v>
      </c>
      <c r="F3792" s="4">
        <v>1.9706100000000001E-2</v>
      </c>
      <c r="G3792" s="4">
        <v>5.8954200000000002E-3</v>
      </c>
      <c r="H3792" s="4">
        <v>9.002976E-2</v>
      </c>
      <c r="I3792" s="4">
        <f t="shared" si="237"/>
        <v>9.002976E-2</v>
      </c>
      <c r="J3792" s="4">
        <f t="shared" si="238"/>
        <v>1.8099547511312217E-4</v>
      </c>
      <c r="K3792" s="4">
        <f t="shared" si="239"/>
        <v>1.6294979185520363E-5</v>
      </c>
    </row>
    <row r="3793" spans="2:11" ht="15" customHeight="1">
      <c r="B3793" s="3" t="s">
        <v>154</v>
      </c>
      <c r="C3793" s="3" t="s">
        <v>16</v>
      </c>
      <c r="D3793" s="3" t="str">
        <f t="shared" si="236"/>
        <v>Check</v>
      </c>
      <c r="E3793" s="3">
        <v>12</v>
      </c>
      <c r="F3793" s="4">
        <v>4.1689770000000001E-2</v>
      </c>
      <c r="G3793" s="4">
        <v>-0.25140098</v>
      </c>
      <c r="H3793" s="4">
        <v>-0.22208737000000001</v>
      </c>
      <c r="I3793" s="4">
        <f t="shared" si="237"/>
        <v>4.1689770000000001E-2</v>
      </c>
      <c r="J3793" s="4">
        <f t="shared" si="238"/>
        <v>1.8099547511312217E-4</v>
      </c>
      <c r="K3793" s="4">
        <f t="shared" si="239"/>
        <v>7.5456597285067875E-6</v>
      </c>
    </row>
    <row r="3794" spans="2:11" ht="15" customHeight="1">
      <c r="B3794" s="3" t="s">
        <v>154</v>
      </c>
      <c r="C3794" s="3" t="s">
        <v>17</v>
      </c>
      <c r="D3794" s="3" t="str">
        <f t="shared" si="236"/>
        <v>Check</v>
      </c>
      <c r="E3794" s="3">
        <v>12</v>
      </c>
      <c r="F3794" s="4">
        <v>2.397084E-2</v>
      </c>
      <c r="G3794" s="4">
        <v>-0.27616893999999997</v>
      </c>
      <c r="H3794" s="4">
        <v>-0.25193497999999998</v>
      </c>
      <c r="I3794" s="4">
        <f t="shared" si="237"/>
        <v>2.397084E-2</v>
      </c>
      <c r="J3794" s="4">
        <f t="shared" si="238"/>
        <v>1.8099547511312217E-4</v>
      </c>
      <c r="K3794" s="4">
        <f t="shared" si="239"/>
        <v>4.3386135746606338E-6</v>
      </c>
    </row>
    <row r="3795" spans="2:11" ht="15" customHeight="1">
      <c r="B3795" s="3" t="s">
        <v>154</v>
      </c>
      <c r="C3795" s="3" t="s">
        <v>18</v>
      </c>
      <c r="D3795" s="3" t="str">
        <f t="shared" si="236"/>
        <v>Check</v>
      </c>
      <c r="E3795" s="3">
        <v>12</v>
      </c>
      <c r="F3795" s="4">
        <v>1.056561E-2</v>
      </c>
      <c r="G3795" s="4">
        <v>-0.2925895</v>
      </c>
      <c r="H3795" s="4">
        <v>-0.27144866000000001</v>
      </c>
      <c r="I3795" s="4">
        <f t="shared" si="237"/>
        <v>1.056561E-2</v>
      </c>
      <c r="J3795" s="4">
        <f t="shared" si="238"/>
        <v>1.8099547511312217E-4</v>
      </c>
      <c r="K3795" s="4">
        <f t="shared" si="239"/>
        <v>1.9123276018099545E-6</v>
      </c>
    </row>
    <row r="3796" spans="2:11" ht="15" customHeight="1">
      <c r="B3796" s="3" t="s">
        <v>154</v>
      </c>
      <c r="C3796" s="3" t="s">
        <v>19</v>
      </c>
      <c r="D3796" s="3" t="str">
        <f t="shared" si="236"/>
        <v>Check</v>
      </c>
      <c r="E3796" s="3">
        <v>12</v>
      </c>
      <c r="F3796" s="4">
        <v>-4.4204999999999998E-4</v>
      </c>
      <c r="G3796" s="4">
        <v>-0.30483754000000002</v>
      </c>
      <c r="H3796" s="4">
        <v>-0.28571436</v>
      </c>
      <c r="I3796" s="4">
        <f t="shared" si="237"/>
        <v>-4.4204999999999998E-4</v>
      </c>
      <c r="J3796" s="4">
        <f t="shared" si="238"/>
        <v>1.8099547511312217E-4</v>
      </c>
      <c r="K3796" s="4">
        <f t="shared" si="239"/>
        <v>-8.0009049773755655E-8</v>
      </c>
    </row>
    <row r="3797" spans="2:11" ht="15" customHeight="1">
      <c r="B3797" s="3" t="s">
        <v>154</v>
      </c>
      <c r="C3797" s="3" t="s">
        <v>20</v>
      </c>
      <c r="D3797" s="3" t="str">
        <f t="shared" si="236"/>
        <v>Check</v>
      </c>
      <c r="E3797" s="3">
        <v>12</v>
      </c>
      <c r="F3797" s="4">
        <v>-0.61688770000000004</v>
      </c>
      <c r="G3797" s="4">
        <v>-1.1929539899999999</v>
      </c>
      <c r="H3797" s="4">
        <v>-1.4033393300000001</v>
      </c>
      <c r="I3797" s="4">
        <f t="shared" si="237"/>
        <v>-0.61688770000000004</v>
      </c>
      <c r="J3797" s="4">
        <f t="shared" si="238"/>
        <v>1.8099547511312217E-4</v>
      </c>
      <c r="K3797" s="4">
        <f t="shared" si="239"/>
        <v>-1.1165388235294118E-4</v>
      </c>
    </row>
    <row r="3798" spans="2:11" ht="15" customHeight="1">
      <c r="B3798" s="3" t="s">
        <v>154</v>
      </c>
      <c r="C3798" s="3" t="s">
        <v>21</v>
      </c>
      <c r="D3798" s="3" t="str">
        <f t="shared" si="236"/>
        <v>Check</v>
      </c>
      <c r="E3798" s="3">
        <v>12</v>
      </c>
      <c r="F3798" s="4">
        <v>-0.45623099</v>
      </c>
      <c r="G3798" s="4">
        <v>-1.54583092</v>
      </c>
      <c r="H3798" s="4">
        <v>-1.8162902599999999</v>
      </c>
      <c r="I3798" s="4">
        <f t="shared" si="237"/>
        <v>-0.45623099</v>
      </c>
      <c r="J3798" s="4">
        <f t="shared" si="238"/>
        <v>1.8099547511312217E-4</v>
      </c>
      <c r="K3798" s="4">
        <f t="shared" si="239"/>
        <v>-8.2575744796380089E-5</v>
      </c>
    </row>
    <row r="3799" spans="2:11" ht="15" customHeight="1">
      <c r="B3799" s="3" t="s">
        <v>154</v>
      </c>
      <c r="C3799" s="3" t="s">
        <v>22</v>
      </c>
      <c r="D3799" s="3" t="str">
        <f t="shared" si="236"/>
        <v>Check</v>
      </c>
      <c r="E3799" s="3">
        <v>12</v>
      </c>
      <c r="F3799" s="4">
        <v>-0.43940868999999999</v>
      </c>
      <c r="G3799" s="4">
        <v>-1.52333567</v>
      </c>
      <c r="H3799" s="4">
        <v>-1.7875728</v>
      </c>
      <c r="I3799" s="4">
        <f t="shared" si="237"/>
        <v>-0.43940868999999999</v>
      </c>
      <c r="J3799" s="4">
        <f t="shared" si="238"/>
        <v>1.8099547511312217E-4</v>
      </c>
      <c r="K3799" s="4">
        <f t="shared" si="239"/>
        <v>-7.9530984615384606E-5</v>
      </c>
    </row>
    <row r="3800" spans="2:11" ht="15" customHeight="1">
      <c r="B3800" s="3" t="s">
        <v>154</v>
      </c>
      <c r="C3800" s="3" t="s">
        <v>23</v>
      </c>
      <c r="D3800" s="3" t="str">
        <f t="shared" si="236"/>
        <v>Check</v>
      </c>
      <c r="E3800" s="3">
        <v>12</v>
      </c>
      <c r="F3800" s="4">
        <v>-0.42270953999999999</v>
      </c>
      <c r="G3800" s="4">
        <v>-1.4981148</v>
      </c>
      <c r="H3800" s="4">
        <v>-1.75561502</v>
      </c>
      <c r="I3800" s="4">
        <f t="shared" si="237"/>
        <v>-0.42270953999999999</v>
      </c>
      <c r="J3800" s="4">
        <f t="shared" si="238"/>
        <v>1.8099547511312217E-4</v>
      </c>
      <c r="K3800" s="4">
        <f t="shared" si="239"/>
        <v>-7.6508514027149316E-5</v>
      </c>
    </row>
    <row r="3801" spans="2:11" ht="15" customHeight="1">
      <c r="B3801" s="3" t="s">
        <v>154</v>
      </c>
      <c r="C3801" s="3" t="s">
        <v>24</v>
      </c>
      <c r="D3801" s="3" t="str">
        <f t="shared" si="236"/>
        <v>Check</v>
      </c>
      <c r="E3801" s="3">
        <v>12</v>
      </c>
      <c r="F3801" s="4">
        <v>-0.43032668000000002</v>
      </c>
      <c r="G3801" s="4">
        <v>-1.5135447500000001</v>
      </c>
      <c r="H3801" s="4">
        <v>-1.77414977</v>
      </c>
      <c r="I3801" s="4">
        <f t="shared" si="237"/>
        <v>-0.43032668000000002</v>
      </c>
      <c r="J3801" s="4">
        <f t="shared" si="238"/>
        <v>1.8099547511312217E-4</v>
      </c>
      <c r="K3801" s="4">
        <f t="shared" si="239"/>
        <v>-7.7887181900452486E-5</v>
      </c>
    </row>
    <row r="3802" spans="2:11" ht="15" customHeight="1">
      <c r="B3802" s="3" t="s">
        <v>155</v>
      </c>
      <c r="C3802" s="3" t="s">
        <v>51</v>
      </c>
      <c r="D3802" s="3" t="str">
        <f t="shared" si="236"/>
        <v>Raise 4x</v>
      </c>
      <c r="E3802" s="3">
        <v>4</v>
      </c>
      <c r="F3802" s="4">
        <v>0.41376611000000002</v>
      </c>
      <c r="G3802" s="4">
        <v>0.40269912000000002</v>
      </c>
      <c r="H3802" s="4">
        <v>0.58814076000000004</v>
      </c>
      <c r="I3802" s="4">
        <f t="shared" si="237"/>
        <v>0.58814076000000004</v>
      </c>
      <c r="J3802" s="4">
        <f t="shared" si="238"/>
        <v>6.0331825037707392E-5</v>
      </c>
      <c r="K3802" s="4">
        <f t="shared" si="239"/>
        <v>3.5483605429864254E-5</v>
      </c>
    </row>
    <row r="3803" spans="2:11" ht="15" customHeight="1">
      <c r="B3803" s="3" t="s">
        <v>155</v>
      </c>
      <c r="C3803" s="3" t="s">
        <v>1</v>
      </c>
      <c r="D3803" s="3" t="str">
        <f t="shared" si="236"/>
        <v>Raise 4x</v>
      </c>
      <c r="E3803" s="3">
        <v>4</v>
      </c>
      <c r="F3803" s="4">
        <v>0.37861967000000002</v>
      </c>
      <c r="G3803" s="4">
        <v>0.35194465000000003</v>
      </c>
      <c r="H3803" s="4">
        <v>0.52568884999999999</v>
      </c>
      <c r="I3803" s="4">
        <f t="shared" si="237"/>
        <v>0.52568884999999999</v>
      </c>
      <c r="J3803" s="4">
        <f t="shared" si="238"/>
        <v>6.0331825037707392E-5</v>
      </c>
      <c r="K3803" s="4">
        <f t="shared" si="239"/>
        <v>3.1715767722473603E-5</v>
      </c>
    </row>
    <row r="3804" spans="2:11" ht="15" customHeight="1">
      <c r="B3804" s="3" t="s">
        <v>155</v>
      </c>
      <c r="C3804" s="3" t="s">
        <v>2</v>
      </c>
      <c r="D3804" s="3" t="str">
        <f t="shared" si="236"/>
        <v>Raise 4x</v>
      </c>
      <c r="E3804" s="3">
        <v>4</v>
      </c>
      <c r="F3804" s="4">
        <v>0.34447538999999999</v>
      </c>
      <c r="G3804" s="4">
        <v>0.30202369000000001</v>
      </c>
      <c r="H3804" s="4">
        <v>0.46420391</v>
      </c>
      <c r="I3804" s="4">
        <f t="shared" si="237"/>
        <v>0.46420391</v>
      </c>
      <c r="J3804" s="4">
        <f t="shared" si="238"/>
        <v>6.0331825037707392E-5</v>
      </c>
      <c r="K3804" s="4">
        <f t="shared" si="239"/>
        <v>2.8006269079939668E-5</v>
      </c>
    </row>
    <row r="3805" spans="2:11" ht="15" customHeight="1">
      <c r="B3805" s="3" t="s">
        <v>155</v>
      </c>
      <c r="C3805" s="3" t="s">
        <v>4</v>
      </c>
      <c r="D3805" s="3" t="str">
        <f t="shared" si="236"/>
        <v>Check</v>
      </c>
      <c r="E3805" s="3">
        <v>4</v>
      </c>
      <c r="F3805" s="4">
        <v>0.12189277</v>
      </c>
      <c r="G3805" s="4">
        <v>-0.10179397</v>
      </c>
      <c r="H3805" s="4">
        <v>-3.0325390000000001E-2</v>
      </c>
      <c r="I3805" s="4">
        <f t="shared" si="237"/>
        <v>0.12189277</v>
      </c>
      <c r="J3805" s="4">
        <f t="shared" si="238"/>
        <v>6.0331825037707392E-5</v>
      </c>
      <c r="K3805" s="4">
        <f t="shared" si="239"/>
        <v>7.3540132730015081E-6</v>
      </c>
    </row>
    <row r="3806" spans="2:11" ht="15" customHeight="1">
      <c r="B3806" s="3" t="s">
        <v>155</v>
      </c>
      <c r="C3806" s="3" t="s">
        <v>5</v>
      </c>
      <c r="D3806" s="3" t="str">
        <f t="shared" si="236"/>
        <v>Check</v>
      </c>
      <c r="E3806" s="3">
        <v>4</v>
      </c>
      <c r="F3806" s="4">
        <v>9.9101999999999996E-2</v>
      </c>
      <c r="G3806" s="4">
        <v>-0.14054209000000001</v>
      </c>
      <c r="H3806" s="4">
        <v>-7.7088340000000005E-2</v>
      </c>
      <c r="I3806" s="4">
        <f t="shared" si="237"/>
        <v>9.9101999999999996E-2</v>
      </c>
      <c r="J3806" s="4">
        <f t="shared" si="238"/>
        <v>6.0331825037707392E-5</v>
      </c>
      <c r="K3806" s="4">
        <f t="shared" si="239"/>
        <v>5.979004524886878E-6</v>
      </c>
    </row>
    <row r="3807" spans="2:11" ht="15" customHeight="1">
      <c r="B3807" s="3" t="s">
        <v>155</v>
      </c>
      <c r="C3807" s="3" t="s">
        <v>6</v>
      </c>
      <c r="D3807" s="3" t="str">
        <f t="shared" si="236"/>
        <v>Check</v>
      </c>
      <c r="E3807" s="3">
        <v>4</v>
      </c>
      <c r="F3807" s="4">
        <v>8.0862939999999994E-2</v>
      </c>
      <c r="G3807" s="4">
        <v>-0.16573735000000001</v>
      </c>
      <c r="H3807" s="4">
        <v>-0.10731598000000001</v>
      </c>
      <c r="I3807" s="4">
        <f t="shared" si="237"/>
        <v>8.0862939999999994E-2</v>
      </c>
      <c r="J3807" s="4">
        <f t="shared" si="238"/>
        <v>6.0331825037707392E-5</v>
      </c>
      <c r="K3807" s="4">
        <f t="shared" si="239"/>
        <v>4.87860874811463E-6</v>
      </c>
    </row>
    <row r="3808" spans="2:11" ht="15" customHeight="1">
      <c r="B3808" s="3" t="s">
        <v>155</v>
      </c>
      <c r="C3808" s="3" t="s">
        <v>7</v>
      </c>
      <c r="D3808" s="3" t="str">
        <f t="shared" si="236"/>
        <v>Check</v>
      </c>
      <c r="E3808" s="3">
        <v>4</v>
      </c>
      <c r="F3808" s="4">
        <v>6.5931210000000004E-2</v>
      </c>
      <c r="G3808" s="4">
        <v>-0.18373310000000001</v>
      </c>
      <c r="H3808" s="4">
        <v>-0.12859205000000001</v>
      </c>
      <c r="I3808" s="4">
        <f t="shared" si="237"/>
        <v>6.5931210000000004E-2</v>
      </c>
      <c r="J3808" s="4">
        <f t="shared" si="238"/>
        <v>6.0331825037707392E-5</v>
      </c>
      <c r="K3808" s="4">
        <f t="shared" si="239"/>
        <v>3.9777502262443444E-6</v>
      </c>
    </row>
    <row r="3809" spans="2:11" ht="15" customHeight="1">
      <c r="B3809" s="3" t="s">
        <v>155</v>
      </c>
      <c r="C3809" s="3" t="s">
        <v>8</v>
      </c>
      <c r="D3809" s="3" t="str">
        <f t="shared" si="236"/>
        <v>Check</v>
      </c>
      <c r="E3809" s="3">
        <v>4</v>
      </c>
      <c r="F3809" s="4">
        <v>2.6187809999999999E-2</v>
      </c>
      <c r="G3809" s="4">
        <v>-0.23316513</v>
      </c>
      <c r="H3809" s="4">
        <v>-0.18550601999999999</v>
      </c>
      <c r="I3809" s="4">
        <f t="shared" si="237"/>
        <v>2.6187809999999999E-2</v>
      </c>
      <c r="J3809" s="4">
        <f t="shared" si="238"/>
        <v>6.0331825037707392E-5</v>
      </c>
      <c r="K3809" s="4">
        <f t="shared" si="239"/>
        <v>1.5799583710407238E-6</v>
      </c>
    </row>
    <row r="3810" spans="2:11" ht="15" customHeight="1">
      <c r="B3810" s="3" t="s">
        <v>155</v>
      </c>
      <c r="C3810" s="3" t="s">
        <v>10</v>
      </c>
      <c r="D3810" s="3" t="str">
        <f t="shared" si="236"/>
        <v>Check</v>
      </c>
      <c r="E3810" s="3">
        <v>4</v>
      </c>
      <c r="F3810" s="4">
        <v>-0.54290446999999997</v>
      </c>
      <c r="G3810" s="4">
        <v>-1.6863365699999999</v>
      </c>
      <c r="H3810" s="4">
        <v>-1.97522891</v>
      </c>
      <c r="I3810" s="4">
        <f t="shared" si="237"/>
        <v>-0.54290446999999997</v>
      </c>
      <c r="J3810" s="4">
        <f t="shared" si="238"/>
        <v>6.0331825037707392E-5</v>
      </c>
      <c r="K3810" s="4">
        <f t="shared" si="239"/>
        <v>-3.2754417496229257E-5</v>
      </c>
    </row>
    <row r="3811" spans="2:11" ht="15" customHeight="1">
      <c r="B3811" s="3" t="s">
        <v>155</v>
      </c>
      <c r="C3811" s="3" t="s">
        <v>11</v>
      </c>
      <c r="D3811" s="3" t="str">
        <f t="shared" si="236"/>
        <v>Check</v>
      </c>
      <c r="E3811" s="3">
        <v>4</v>
      </c>
      <c r="F3811" s="4">
        <v>-0.52327997000000004</v>
      </c>
      <c r="G3811" s="4">
        <v>-1.6583764000000001</v>
      </c>
      <c r="H3811" s="4">
        <v>-1.94013462</v>
      </c>
      <c r="I3811" s="4">
        <f t="shared" si="237"/>
        <v>-0.52327997000000004</v>
      </c>
      <c r="J3811" s="4">
        <f t="shared" si="238"/>
        <v>6.0331825037707392E-5</v>
      </c>
      <c r="K3811" s="4">
        <f t="shared" si="239"/>
        <v>-3.1570435595776772E-5</v>
      </c>
    </row>
    <row r="3812" spans="2:11" ht="15" customHeight="1">
      <c r="B3812" s="3" t="s">
        <v>155</v>
      </c>
      <c r="C3812" s="3" t="s">
        <v>12</v>
      </c>
      <c r="D3812" s="3" t="str">
        <f t="shared" si="236"/>
        <v>Check</v>
      </c>
      <c r="E3812" s="3">
        <v>4</v>
      </c>
      <c r="F3812" s="4">
        <v>-0.53022628000000005</v>
      </c>
      <c r="G3812" s="4">
        <v>-1.6727203399999999</v>
      </c>
      <c r="H3812" s="4">
        <v>-1.9573358199999999</v>
      </c>
      <c r="I3812" s="4">
        <f t="shared" si="237"/>
        <v>-0.53022628000000005</v>
      </c>
      <c r="J3812" s="4">
        <f t="shared" si="238"/>
        <v>6.0331825037707392E-5</v>
      </c>
      <c r="K3812" s="4">
        <f t="shared" si="239"/>
        <v>-3.1989519155354456E-5</v>
      </c>
    </row>
    <row r="3813" spans="2:11" ht="15" customHeight="1">
      <c r="B3813" s="3" t="s">
        <v>155</v>
      </c>
      <c r="C3813" s="3" t="s">
        <v>13</v>
      </c>
      <c r="D3813" s="3" t="str">
        <f t="shared" si="236"/>
        <v>Raise 4x</v>
      </c>
      <c r="E3813" s="3">
        <v>12</v>
      </c>
      <c r="F3813" s="4">
        <v>0.42780659999999998</v>
      </c>
      <c r="G3813" s="4">
        <v>0.41287945999999998</v>
      </c>
      <c r="H3813" s="4">
        <v>0.59419274</v>
      </c>
      <c r="I3813" s="4">
        <f t="shared" si="237"/>
        <v>0.59419274</v>
      </c>
      <c r="J3813" s="4">
        <f t="shared" si="238"/>
        <v>1.8099547511312217E-4</v>
      </c>
      <c r="K3813" s="4">
        <f t="shared" si="239"/>
        <v>1.0754619728506787E-4</v>
      </c>
    </row>
    <row r="3814" spans="2:11" ht="15" customHeight="1">
      <c r="B3814" s="3" t="s">
        <v>155</v>
      </c>
      <c r="C3814" s="3" t="s">
        <v>39</v>
      </c>
      <c r="D3814" s="3" t="str">
        <f t="shared" si="236"/>
        <v>Raise 4x</v>
      </c>
      <c r="E3814" s="3">
        <v>12</v>
      </c>
      <c r="F3814" s="4">
        <v>0.39433467</v>
      </c>
      <c r="G3814" s="4">
        <v>0.36334048000000002</v>
      </c>
      <c r="H3814" s="4">
        <v>0.53304399000000002</v>
      </c>
      <c r="I3814" s="4">
        <f t="shared" si="237"/>
        <v>0.53304399000000002</v>
      </c>
      <c r="J3814" s="4">
        <f t="shared" si="238"/>
        <v>1.8099547511312217E-4</v>
      </c>
      <c r="K3814" s="4">
        <f t="shared" si="239"/>
        <v>9.6478550226244348E-5</v>
      </c>
    </row>
    <row r="3815" spans="2:11" ht="15" customHeight="1">
      <c r="B3815" s="3" t="s">
        <v>155</v>
      </c>
      <c r="C3815" s="3" t="s">
        <v>14</v>
      </c>
      <c r="D3815" s="3" t="str">
        <f t="shared" si="236"/>
        <v>Raise 4x</v>
      </c>
      <c r="E3815" s="3">
        <v>12</v>
      </c>
      <c r="F3815" s="4">
        <v>0.36194869000000002</v>
      </c>
      <c r="G3815" s="4">
        <v>0.31486610999999998</v>
      </c>
      <c r="H3815" s="4">
        <v>0.47314129999999999</v>
      </c>
      <c r="I3815" s="4">
        <f t="shared" si="237"/>
        <v>0.47314129999999999</v>
      </c>
      <c r="J3815" s="4">
        <f t="shared" si="238"/>
        <v>1.8099547511312217E-4</v>
      </c>
      <c r="K3815" s="4">
        <f t="shared" si="239"/>
        <v>8.5636434389140263E-5</v>
      </c>
    </row>
    <row r="3816" spans="2:11" ht="15" customHeight="1">
      <c r="B3816" s="3" t="s">
        <v>155</v>
      </c>
      <c r="C3816" s="3" t="s">
        <v>15</v>
      </c>
      <c r="D3816" s="3" t="str">
        <f t="shared" si="236"/>
        <v>Raise 4x</v>
      </c>
      <c r="E3816" s="3">
        <v>12</v>
      </c>
      <c r="F3816" s="4">
        <v>0.22018467999999999</v>
      </c>
      <c r="G3816" s="4">
        <v>0.33463683</v>
      </c>
      <c r="H3816" s="4">
        <v>0.49743555</v>
      </c>
      <c r="I3816" s="4">
        <f t="shared" si="237"/>
        <v>0.49743555</v>
      </c>
      <c r="J3816" s="4">
        <f t="shared" si="238"/>
        <v>1.8099547511312217E-4</v>
      </c>
      <c r="K3816" s="4">
        <f t="shared" si="239"/>
        <v>9.0033583710407236E-5</v>
      </c>
    </row>
    <row r="3817" spans="2:11" ht="15" customHeight="1">
      <c r="B3817" s="3" t="s">
        <v>155</v>
      </c>
      <c r="C3817" s="3" t="s">
        <v>16</v>
      </c>
      <c r="D3817" s="3" t="str">
        <f t="shared" si="236"/>
        <v>Check</v>
      </c>
      <c r="E3817" s="3">
        <v>12</v>
      </c>
      <c r="F3817" s="4">
        <v>0.15134089000000001</v>
      </c>
      <c r="G3817" s="4">
        <v>-7.0026420000000006E-2</v>
      </c>
      <c r="H3817" s="4">
        <v>1.7774799999999999E-3</v>
      </c>
      <c r="I3817" s="4">
        <f t="shared" si="237"/>
        <v>0.15134089000000001</v>
      </c>
      <c r="J3817" s="4">
        <f t="shared" si="238"/>
        <v>1.8099547511312217E-4</v>
      </c>
      <c r="K3817" s="4">
        <f t="shared" si="239"/>
        <v>2.739201628959276E-5</v>
      </c>
    </row>
    <row r="3818" spans="2:11" ht="15" customHeight="1">
      <c r="B3818" s="3" t="s">
        <v>155</v>
      </c>
      <c r="C3818" s="3" t="s">
        <v>17</v>
      </c>
      <c r="D3818" s="3" t="str">
        <f t="shared" si="236"/>
        <v>Check</v>
      </c>
      <c r="E3818" s="3">
        <v>12</v>
      </c>
      <c r="F3818" s="4">
        <v>0.12925717</v>
      </c>
      <c r="G3818" s="4">
        <v>-0.10716713999999999</v>
      </c>
      <c r="H3818" s="4">
        <v>-4.304637E-2</v>
      </c>
      <c r="I3818" s="4">
        <f t="shared" si="237"/>
        <v>0.12925717</v>
      </c>
      <c r="J3818" s="4">
        <f t="shared" si="238"/>
        <v>1.8099547511312217E-4</v>
      </c>
      <c r="K3818" s="4">
        <f t="shared" si="239"/>
        <v>2.3394962895927604E-5</v>
      </c>
    </row>
    <row r="3819" spans="2:11" ht="15" customHeight="1">
      <c r="B3819" s="3" t="s">
        <v>155</v>
      </c>
      <c r="C3819" s="3" t="s">
        <v>18</v>
      </c>
      <c r="D3819" s="3" t="str">
        <f t="shared" si="236"/>
        <v>Check</v>
      </c>
      <c r="E3819" s="3">
        <v>12</v>
      </c>
      <c r="F3819" s="4">
        <v>0.11148133</v>
      </c>
      <c r="G3819" s="4">
        <v>-0.13145734000000001</v>
      </c>
      <c r="H3819" s="4">
        <v>-7.2187539999999994E-2</v>
      </c>
      <c r="I3819" s="4">
        <f t="shared" si="237"/>
        <v>0.11148133</v>
      </c>
      <c r="J3819" s="4">
        <f t="shared" si="238"/>
        <v>1.8099547511312217E-4</v>
      </c>
      <c r="K3819" s="4">
        <f t="shared" si="239"/>
        <v>2.017761628959276E-5</v>
      </c>
    </row>
    <row r="3820" spans="2:11" ht="15" customHeight="1">
      <c r="B3820" s="3" t="s">
        <v>155</v>
      </c>
      <c r="C3820" s="3" t="s">
        <v>19</v>
      </c>
      <c r="D3820" s="3" t="str">
        <f t="shared" si="236"/>
        <v>Check</v>
      </c>
      <c r="E3820" s="3">
        <v>12</v>
      </c>
      <c r="F3820" s="4">
        <v>9.6856780000000003E-2</v>
      </c>
      <c r="G3820" s="4">
        <v>-0.14881064999999999</v>
      </c>
      <c r="H3820" s="4">
        <v>-9.2713989999999996E-2</v>
      </c>
      <c r="I3820" s="4">
        <f t="shared" si="237"/>
        <v>9.6856780000000003E-2</v>
      </c>
      <c r="J3820" s="4">
        <f t="shared" si="238"/>
        <v>1.8099547511312217E-4</v>
      </c>
      <c r="K3820" s="4">
        <f t="shared" si="239"/>
        <v>1.753063891402715E-5</v>
      </c>
    </row>
    <row r="3821" spans="2:11" ht="15" customHeight="1">
      <c r="B3821" s="3" t="s">
        <v>155</v>
      </c>
      <c r="C3821" s="3" t="s">
        <v>20</v>
      </c>
      <c r="D3821" s="3" t="str">
        <f t="shared" si="236"/>
        <v>Check</v>
      </c>
      <c r="E3821" s="3">
        <v>12</v>
      </c>
      <c r="F3821" s="4">
        <v>6.9565039999999995E-2</v>
      </c>
      <c r="G3821" s="4">
        <v>-0.18550707999999999</v>
      </c>
      <c r="H3821" s="4">
        <v>-0.13670106000000001</v>
      </c>
      <c r="I3821" s="4">
        <f t="shared" si="237"/>
        <v>6.9565039999999995E-2</v>
      </c>
      <c r="J3821" s="4">
        <f t="shared" si="238"/>
        <v>1.8099547511312217E-4</v>
      </c>
      <c r="K3821" s="4">
        <f t="shared" si="239"/>
        <v>1.2590957466063348E-5</v>
      </c>
    </row>
    <row r="3822" spans="2:11" ht="15" customHeight="1">
      <c r="B3822" s="3" t="s">
        <v>155</v>
      </c>
      <c r="C3822" s="3" t="s">
        <v>21</v>
      </c>
      <c r="D3822" s="3" t="str">
        <f t="shared" si="236"/>
        <v>Check</v>
      </c>
      <c r="E3822" s="3">
        <v>12</v>
      </c>
      <c r="F3822" s="4">
        <v>-0.58865403999999999</v>
      </c>
      <c r="G3822" s="4">
        <v>-1.14403604</v>
      </c>
      <c r="H3822" s="4">
        <v>-1.3445799199999999</v>
      </c>
      <c r="I3822" s="4">
        <f t="shared" si="237"/>
        <v>-0.58865403999999999</v>
      </c>
      <c r="J3822" s="4">
        <f t="shared" si="238"/>
        <v>1.8099547511312217E-4</v>
      </c>
      <c r="K3822" s="4">
        <f t="shared" si="239"/>
        <v>-1.0654371764705882E-4</v>
      </c>
    </row>
    <row r="3823" spans="2:11" ht="15" customHeight="1">
      <c r="B3823" s="3" t="s">
        <v>155</v>
      </c>
      <c r="C3823" s="3" t="s">
        <v>22</v>
      </c>
      <c r="D3823" s="3" t="str">
        <f t="shared" si="236"/>
        <v>Check</v>
      </c>
      <c r="E3823" s="3">
        <v>12</v>
      </c>
      <c r="F3823" s="4">
        <v>-0.42164265000000001</v>
      </c>
      <c r="G3823" s="4">
        <v>-1.4972214100000001</v>
      </c>
      <c r="H3823" s="4">
        <v>-1.7554507800000001</v>
      </c>
      <c r="I3823" s="4">
        <f t="shared" si="237"/>
        <v>-0.42164265000000001</v>
      </c>
      <c r="J3823" s="4">
        <f t="shared" si="238"/>
        <v>1.8099547511312217E-4</v>
      </c>
      <c r="K3823" s="4">
        <f t="shared" si="239"/>
        <v>-7.6315411764705886E-5</v>
      </c>
    </row>
    <row r="3824" spans="2:11" ht="15" customHeight="1">
      <c r="B3824" s="3" t="s">
        <v>155</v>
      </c>
      <c r="C3824" s="3" t="s">
        <v>23</v>
      </c>
      <c r="D3824" s="3" t="str">
        <f t="shared" si="236"/>
        <v>Check</v>
      </c>
      <c r="E3824" s="3">
        <v>12</v>
      </c>
      <c r="F3824" s="4">
        <v>-0.40371213</v>
      </c>
      <c r="G3824" s="4">
        <v>-1.47061719</v>
      </c>
      <c r="H3824" s="4">
        <v>-1.72182068</v>
      </c>
      <c r="I3824" s="4">
        <f t="shared" si="237"/>
        <v>-0.40371213</v>
      </c>
      <c r="J3824" s="4">
        <f t="shared" si="238"/>
        <v>1.8099547511312217E-4</v>
      </c>
      <c r="K3824" s="4">
        <f t="shared" si="239"/>
        <v>-7.3070068778280546E-5</v>
      </c>
    </row>
    <row r="3825" spans="2:11" ht="15" customHeight="1">
      <c r="B3825" s="3" t="s">
        <v>155</v>
      </c>
      <c r="C3825" s="3" t="s">
        <v>24</v>
      </c>
      <c r="D3825" s="3" t="str">
        <f t="shared" si="236"/>
        <v>Check</v>
      </c>
      <c r="E3825" s="3">
        <v>12</v>
      </c>
      <c r="F3825" s="4">
        <v>-0.41018842999999999</v>
      </c>
      <c r="G3825" s="4">
        <v>-1.48470137</v>
      </c>
      <c r="H3825" s="4">
        <v>-1.7387106000000001</v>
      </c>
      <c r="I3825" s="4">
        <f t="shared" si="237"/>
        <v>-0.41018842999999999</v>
      </c>
      <c r="J3825" s="4">
        <f t="shared" si="238"/>
        <v>1.8099547511312217E-4</v>
      </c>
      <c r="K3825" s="4">
        <f t="shared" si="239"/>
        <v>-7.4242249773755659E-5</v>
      </c>
    </row>
    <row r="3826" spans="2:11" ht="15" customHeight="1">
      <c r="B3826" s="3" t="s">
        <v>156</v>
      </c>
      <c r="C3826" s="3" t="s">
        <v>51</v>
      </c>
      <c r="D3826" s="3" t="str">
        <f t="shared" si="236"/>
        <v>Raise 4x</v>
      </c>
      <c r="E3826" s="3">
        <v>4</v>
      </c>
      <c r="F3826" s="4">
        <v>0.51152836000000002</v>
      </c>
      <c r="G3826" s="4">
        <v>0.55432168000000004</v>
      </c>
      <c r="H3826" s="4">
        <v>0.77638565999999998</v>
      </c>
      <c r="I3826" s="4">
        <f t="shared" si="237"/>
        <v>0.77638565999999998</v>
      </c>
      <c r="J3826" s="4">
        <f t="shared" si="238"/>
        <v>6.0331825037707392E-5</v>
      </c>
      <c r="K3826" s="4">
        <f t="shared" si="239"/>
        <v>4.6840763800904976E-5</v>
      </c>
    </row>
    <row r="3827" spans="2:11" ht="15" customHeight="1">
      <c r="B3827" s="3" t="s">
        <v>156</v>
      </c>
      <c r="C3827" s="3" t="s">
        <v>1</v>
      </c>
      <c r="D3827" s="3" t="str">
        <f t="shared" si="236"/>
        <v>Raise 4x</v>
      </c>
      <c r="E3827" s="3">
        <v>4</v>
      </c>
      <c r="F3827" s="4">
        <v>0.47475265</v>
      </c>
      <c r="G3827" s="4">
        <v>0.50483177000000001</v>
      </c>
      <c r="H3827" s="4">
        <v>0.71555086999999995</v>
      </c>
      <c r="I3827" s="4">
        <f t="shared" si="237"/>
        <v>0.71555086999999995</v>
      </c>
      <c r="J3827" s="4">
        <f t="shared" si="238"/>
        <v>6.0331825037707392E-5</v>
      </c>
      <c r="K3827" s="4">
        <f t="shared" si="239"/>
        <v>4.3170489894419304E-5</v>
      </c>
    </row>
    <row r="3828" spans="2:11" ht="15" customHeight="1">
      <c r="B3828" s="3" t="s">
        <v>156</v>
      </c>
      <c r="C3828" s="3" t="s">
        <v>2</v>
      </c>
      <c r="D3828" s="3" t="str">
        <f t="shared" si="236"/>
        <v>Raise 4x</v>
      </c>
      <c r="E3828" s="3">
        <v>4</v>
      </c>
      <c r="F3828" s="4">
        <v>0.43958407999999999</v>
      </c>
      <c r="G3828" s="4">
        <v>0.45624101</v>
      </c>
      <c r="H3828" s="4">
        <v>0.65576383999999999</v>
      </c>
      <c r="I3828" s="4">
        <f t="shared" si="237"/>
        <v>0.65576383999999999</v>
      </c>
      <c r="J3828" s="4">
        <f t="shared" si="238"/>
        <v>6.0331825037707392E-5</v>
      </c>
      <c r="K3828" s="4">
        <f t="shared" si="239"/>
        <v>3.9563429260935141E-5</v>
      </c>
    </row>
    <row r="3829" spans="2:11" ht="15" customHeight="1">
      <c r="B3829" s="3" t="s">
        <v>156</v>
      </c>
      <c r="C3829" s="3" t="s">
        <v>4</v>
      </c>
      <c r="D3829" s="3" t="str">
        <f t="shared" si="236"/>
        <v>Check</v>
      </c>
      <c r="E3829" s="3">
        <v>4</v>
      </c>
      <c r="F3829" s="4">
        <v>0.20655192</v>
      </c>
      <c r="G3829" s="4">
        <v>3.7548930000000001E-2</v>
      </c>
      <c r="H3829" s="4">
        <v>0.14327964000000001</v>
      </c>
      <c r="I3829" s="4">
        <f t="shared" si="237"/>
        <v>0.20655192</v>
      </c>
      <c r="J3829" s="4">
        <f t="shared" si="238"/>
        <v>6.0331825037707392E-5</v>
      </c>
      <c r="K3829" s="4">
        <f t="shared" si="239"/>
        <v>1.2461654298642533E-5</v>
      </c>
    </row>
    <row r="3830" spans="2:11" ht="15" customHeight="1">
      <c r="B3830" s="3" t="s">
        <v>156</v>
      </c>
      <c r="C3830" s="3" t="s">
        <v>5</v>
      </c>
      <c r="D3830" s="3" t="str">
        <f t="shared" si="236"/>
        <v>Check</v>
      </c>
      <c r="E3830" s="3">
        <v>4</v>
      </c>
      <c r="F3830" s="4">
        <v>0.20241231000000001</v>
      </c>
      <c r="G3830" s="4">
        <v>2.2904359999999999E-2</v>
      </c>
      <c r="H3830" s="4">
        <v>0.12510373</v>
      </c>
      <c r="I3830" s="4">
        <f t="shared" si="237"/>
        <v>0.20241231000000001</v>
      </c>
      <c r="J3830" s="4">
        <f t="shared" si="238"/>
        <v>6.0331825037707392E-5</v>
      </c>
      <c r="K3830" s="4">
        <f t="shared" si="239"/>
        <v>1.2211904072398191E-5</v>
      </c>
    </row>
    <row r="3831" spans="2:11" ht="15" customHeight="1">
      <c r="B3831" s="3" t="s">
        <v>156</v>
      </c>
      <c r="C3831" s="3" t="s">
        <v>6</v>
      </c>
      <c r="D3831" s="3" t="str">
        <f t="shared" si="236"/>
        <v>Check</v>
      </c>
      <c r="E3831" s="3">
        <v>4</v>
      </c>
      <c r="F3831" s="4">
        <v>0.17800089999999999</v>
      </c>
      <c r="G3831" s="4">
        <v>-1.6516860000000001E-2</v>
      </c>
      <c r="H3831" s="4">
        <v>7.7543870000000001E-2</v>
      </c>
      <c r="I3831" s="4">
        <f t="shared" si="237"/>
        <v>0.17800089999999999</v>
      </c>
      <c r="J3831" s="4">
        <f t="shared" si="238"/>
        <v>6.0331825037707392E-5</v>
      </c>
      <c r="K3831" s="4">
        <f t="shared" si="239"/>
        <v>1.0739119155354449E-5</v>
      </c>
    </row>
    <row r="3832" spans="2:11" ht="15" customHeight="1">
      <c r="B3832" s="3" t="s">
        <v>156</v>
      </c>
      <c r="C3832" s="3" t="s">
        <v>7</v>
      </c>
      <c r="D3832" s="3" t="str">
        <f t="shared" si="236"/>
        <v>Check</v>
      </c>
      <c r="E3832" s="3">
        <v>4</v>
      </c>
      <c r="F3832" s="4">
        <v>0.15884179000000001</v>
      </c>
      <c r="G3832" s="4">
        <v>-4.2178720000000003E-2</v>
      </c>
      <c r="H3832" s="4">
        <v>4.6873449999999997E-2</v>
      </c>
      <c r="I3832" s="4">
        <f t="shared" si="237"/>
        <v>0.15884179000000001</v>
      </c>
      <c r="J3832" s="4">
        <f t="shared" si="238"/>
        <v>6.0331825037707392E-5</v>
      </c>
      <c r="K3832" s="4">
        <f t="shared" si="239"/>
        <v>9.5832150829562598E-6</v>
      </c>
    </row>
    <row r="3833" spans="2:11" ht="15" customHeight="1">
      <c r="B3833" s="3" t="s">
        <v>156</v>
      </c>
      <c r="C3833" s="3" t="s">
        <v>8</v>
      </c>
      <c r="D3833" s="3" t="str">
        <f t="shared" si="236"/>
        <v>Check</v>
      </c>
      <c r="E3833" s="3">
        <v>4</v>
      </c>
      <c r="F3833" s="4">
        <v>0.11674958000000001</v>
      </c>
      <c r="G3833" s="4">
        <v>-9.4031240000000002E-2</v>
      </c>
      <c r="H3833" s="4">
        <v>-1.2977499999999999E-2</v>
      </c>
      <c r="I3833" s="4">
        <f t="shared" si="237"/>
        <v>0.11674958000000001</v>
      </c>
      <c r="J3833" s="4">
        <f t="shared" si="238"/>
        <v>6.0331825037707392E-5</v>
      </c>
      <c r="K3833" s="4">
        <f t="shared" si="239"/>
        <v>7.0437152337858226E-6</v>
      </c>
    </row>
    <row r="3834" spans="2:11" ht="15" customHeight="1">
      <c r="B3834" s="3" t="s">
        <v>156</v>
      </c>
      <c r="C3834" s="3" t="s">
        <v>9</v>
      </c>
      <c r="D3834" s="3" t="str">
        <f t="shared" si="236"/>
        <v>Check</v>
      </c>
      <c r="E3834" s="3">
        <v>4</v>
      </c>
      <c r="F3834" s="4">
        <v>0.15045876</v>
      </c>
      <c r="G3834" s="4">
        <v>-3.3107459999999998E-2</v>
      </c>
      <c r="H3834" s="4">
        <v>6.1404109999999998E-2</v>
      </c>
      <c r="I3834" s="4">
        <f t="shared" si="237"/>
        <v>0.15045876</v>
      </c>
      <c r="J3834" s="4">
        <f t="shared" si="238"/>
        <v>6.0331825037707392E-5</v>
      </c>
      <c r="K3834" s="4">
        <f t="shared" si="239"/>
        <v>9.0774515837104075E-6</v>
      </c>
    </row>
    <row r="3835" spans="2:11" ht="15" customHeight="1">
      <c r="B3835" s="3" t="s">
        <v>156</v>
      </c>
      <c r="C3835" s="3" t="s">
        <v>11</v>
      </c>
      <c r="D3835" s="3" t="str">
        <f t="shared" si="236"/>
        <v>Check</v>
      </c>
      <c r="E3835" s="3">
        <v>4</v>
      </c>
      <c r="F3835" s="4">
        <v>-0.52030489000000002</v>
      </c>
      <c r="G3835" s="4">
        <v>-1.6611559</v>
      </c>
      <c r="H3835" s="4">
        <v>-1.94266691</v>
      </c>
      <c r="I3835" s="4">
        <f t="shared" si="237"/>
        <v>-0.52030489000000002</v>
      </c>
      <c r="J3835" s="4">
        <f t="shared" si="238"/>
        <v>6.0331825037707392E-5</v>
      </c>
      <c r="K3835" s="4">
        <f t="shared" si="239"/>
        <v>-3.1390943589743588E-5</v>
      </c>
    </row>
    <row r="3836" spans="2:11" ht="15" customHeight="1">
      <c r="B3836" s="3" t="s">
        <v>156</v>
      </c>
      <c r="C3836" s="3" t="s">
        <v>12</v>
      </c>
      <c r="D3836" s="3" t="str">
        <f t="shared" si="236"/>
        <v>Check</v>
      </c>
      <c r="E3836" s="3">
        <v>4</v>
      </c>
      <c r="F3836" s="4">
        <v>-0.52604589000000002</v>
      </c>
      <c r="G3836" s="4">
        <v>-1.6740708</v>
      </c>
      <c r="H3836" s="4">
        <v>-1.95814066</v>
      </c>
      <c r="I3836" s="4">
        <f t="shared" si="237"/>
        <v>-0.52604589000000002</v>
      </c>
      <c r="J3836" s="4">
        <f t="shared" si="238"/>
        <v>6.0331825037707392E-5</v>
      </c>
      <c r="K3836" s="4">
        <f t="shared" si="239"/>
        <v>-3.1737308597285066E-5</v>
      </c>
    </row>
    <row r="3837" spans="2:11" ht="15" customHeight="1">
      <c r="B3837" s="3" t="s">
        <v>156</v>
      </c>
      <c r="C3837" s="3" t="s">
        <v>13</v>
      </c>
      <c r="D3837" s="3" t="str">
        <f t="shared" si="236"/>
        <v>Raise 4x</v>
      </c>
      <c r="E3837" s="3">
        <v>12</v>
      </c>
      <c r="F3837" s="4">
        <v>0.51758899000000003</v>
      </c>
      <c r="G3837" s="4">
        <v>0.55314843000000002</v>
      </c>
      <c r="H3837" s="4">
        <v>0.76868194000000001</v>
      </c>
      <c r="I3837" s="4">
        <f t="shared" si="237"/>
        <v>0.76868194000000001</v>
      </c>
      <c r="J3837" s="4">
        <f t="shared" si="238"/>
        <v>1.8099547511312217E-4</v>
      </c>
      <c r="K3837" s="4">
        <f t="shared" si="239"/>
        <v>1.3912795294117647E-4</v>
      </c>
    </row>
    <row r="3838" spans="2:11" ht="15" customHeight="1">
      <c r="B3838" s="3" t="s">
        <v>156</v>
      </c>
      <c r="C3838" s="3" t="s">
        <v>39</v>
      </c>
      <c r="D3838" s="3" t="str">
        <f t="shared" si="236"/>
        <v>Raise 4x</v>
      </c>
      <c r="E3838" s="3">
        <v>12</v>
      </c>
      <c r="F3838" s="4">
        <v>0.48281908000000001</v>
      </c>
      <c r="G3838" s="4">
        <v>0.50483858000000004</v>
      </c>
      <c r="H3838" s="4">
        <v>0.70910437000000004</v>
      </c>
      <c r="I3838" s="4">
        <f t="shared" si="237"/>
        <v>0.70910437000000004</v>
      </c>
      <c r="J3838" s="4">
        <f t="shared" si="238"/>
        <v>1.8099547511312217E-4</v>
      </c>
      <c r="K3838" s="4">
        <f t="shared" si="239"/>
        <v>1.2834468235294118E-4</v>
      </c>
    </row>
    <row r="3839" spans="2:11" ht="15" customHeight="1">
      <c r="B3839" s="3" t="s">
        <v>156</v>
      </c>
      <c r="C3839" s="3" t="s">
        <v>14</v>
      </c>
      <c r="D3839" s="3" t="str">
        <f t="shared" si="236"/>
        <v>Raise 4x</v>
      </c>
      <c r="E3839" s="3">
        <v>12</v>
      </c>
      <c r="F3839" s="4">
        <v>0.44950175999999997</v>
      </c>
      <c r="G3839" s="4">
        <v>0.45765513000000002</v>
      </c>
      <c r="H3839" s="4">
        <v>0.65084891</v>
      </c>
      <c r="I3839" s="4">
        <f t="shared" si="237"/>
        <v>0.65084891</v>
      </c>
      <c r="J3839" s="4">
        <f t="shared" si="238"/>
        <v>1.8099547511312217E-4</v>
      </c>
      <c r="K3839" s="4">
        <f t="shared" si="239"/>
        <v>1.1780070769230769E-4</v>
      </c>
    </row>
    <row r="3840" spans="2:11" ht="15" customHeight="1">
      <c r="B3840" s="3" t="s">
        <v>156</v>
      </c>
      <c r="C3840" s="3" t="s">
        <v>15</v>
      </c>
      <c r="D3840" s="3" t="str">
        <f t="shared" si="236"/>
        <v>Raise 4x</v>
      </c>
      <c r="E3840" s="3">
        <v>12</v>
      </c>
      <c r="F3840" s="4">
        <v>0.44189687</v>
      </c>
      <c r="G3840" s="4">
        <v>0.65869005999999997</v>
      </c>
      <c r="H3840" s="4">
        <v>0.89914421</v>
      </c>
      <c r="I3840" s="4">
        <f t="shared" si="237"/>
        <v>0.89914421</v>
      </c>
      <c r="J3840" s="4">
        <f t="shared" si="238"/>
        <v>1.8099547511312217E-4</v>
      </c>
      <c r="K3840" s="4">
        <f t="shared" si="239"/>
        <v>1.6274103348416289E-4</v>
      </c>
    </row>
    <row r="3841" spans="2:11" ht="15" customHeight="1">
      <c r="B3841" s="3" t="s">
        <v>156</v>
      </c>
      <c r="C3841" s="3" t="s">
        <v>16</v>
      </c>
      <c r="D3841" s="3" t="str">
        <f t="shared" si="236"/>
        <v>Check</v>
      </c>
      <c r="E3841" s="3">
        <v>12</v>
      </c>
      <c r="F3841" s="4">
        <v>0.22819967999999999</v>
      </c>
      <c r="G3841" s="4">
        <v>5.8580300000000002E-2</v>
      </c>
      <c r="H3841" s="4">
        <v>0.16237087</v>
      </c>
      <c r="I3841" s="4">
        <f t="shared" si="237"/>
        <v>0.22819967999999999</v>
      </c>
      <c r="J3841" s="4">
        <f t="shared" si="238"/>
        <v>1.8099547511312217E-4</v>
      </c>
      <c r="K3841" s="4">
        <f t="shared" si="239"/>
        <v>4.1303109502262442E-5</v>
      </c>
    </row>
    <row r="3842" spans="2:11" ht="15" customHeight="1">
      <c r="B3842" s="3" t="s">
        <v>156</v>
      </c>
      <c r="C3842" s="3" t="s">
        <v>17</v>
      </c>
      <c r="D3842" s="3" t="str">
        <f t="shared" si="236"/>
        <v>Check</v>
      </c>
      <c r="E3842" s="3">
        <v>12</v>
      </c>
      <c r="F3842" s="4">
        <v>0.22388159999999999</v>
      </c>
      <c r="G3842" s="4">
        <v>4.4956469999999998E-2</v>
      </c>
      <c r="H3842" s="4">
        <v>0.14563093999999999</v>
      </c>
      <c r="I3842" s="4">
        <f t="shared" si="237"/>
        <v>0.22388159999999999</v>
      </c>
      <c r="J3842" s="4">
        <f t="shared" si="238"/>
        <v>1.8099547511312217E-4</v>
      </c>
      <c r="K3842" s="4">
        <f t="shared" si="239"/>
        <v>4.0521556561085969E-5</v>
      </c>
    </row>
    <row r="3843" spans="2:11" ht="15" customHeight="1">
      <c r="B3843" s="3" t="s">
        <v>156</v>
      </c>
      <c r="C3843" s="3" t="s">
        <v>18</v>
      </c>
      <c r="D3843" s="3" t="str">
        <f t="shared" si="236"/>
        <v>Check</v>
      </c>
      <c r="E3843" s="3">
        <v>12</v>
      </c>
      <c r="F3843" s="4">
        <v>0.20032320000000001</v>
      </c>
      <c r="G3843" s="4">
        <v>7.182E-3</v>
      </c>
      <c r="H3843" s="4">
        <v>0.10005522</v>
      </c>
      <c r="I3843" s="4">
        <f t="shared" si="237"/>
        <v>0.20032320000000001</v>
      </c>
      <c r="J3843" s="4">
        <f t="shared" si="238"/>
        <v>1.8099547511312217E-4</v>
      </c>
      <c r="K3843" s="4">
        <f t="shared" si="239"/>
        <v>3.6257592760180996E-5</v>
      </c>
    </row>
    <row r="3844" spans="2:11" ht="15" customHeight="1">
      <c r="B3844" s="3" t="s">
        <v>156</v>
      </c>
      <c r="C3844" s="3" t="s">
        <v>19</v>
      </c>
      <c r="D3844" s="3" t="str">
        <f t="shared" si="236"/>
        <v>Check</v>
      </c>
      <c r="E3844" s="3">
        <v>12</v>
      </c>
      <c r="F3844" s="4">
        <v>0.18168128</v>
      </c>
      <c r="G3844" s="4">
        <v>-1.7549849999999999E-2</v>
      </c>
      <c r="H3844" s="4">
        <v>7.0486350000000003E-2</v>
      </c>
      <c r="I3844" s="4">
        <f t="shared" si="237"/>
        <v>0.18168128</v>
      </c>
      <c r="J3844" s="4">
        <f t="shared" si="238"/>
        <v>1.8099547511312217E-4</v>
      </c>
      <c r="K3844" s="4">
        <f t="shared" si="239"/>
        <v>3.2883489592760183E-5</v>
      </c>
    </row>
    <row r="3845" spans="2:11" ht="15" customHeight="1">
      <c r="B3845" s="3" t="s">
        <v>156</v>
      </c>
      <c r="C3845" s="3" t="s">
        <v>20</v>
      </c>
      <c r="D3845" s="3" t="str">
        <f t="shared" ref="D3845:D3908" si="240">IF(I3845=F3845,"Check",IF(I3845=G3845,"Raise 3x", IF(I3845=H3845,"Raise 4x", "ERROR")))</f>
        <v>Check</v>
      </c>
      <c r="E3845" s="3">
        <v>12</v>
      </c>
      <c r="F3845" s="4">
        <v>0.15215542000000001</v>
      </c>
      <c r="G3845" s="4">
        <v>-5.658204E-2</v>
      </c>
      <c r="H3845" s="4">
        <v>2.3665180000000001E-2</v>
      </c>
      <c r="I3845" s="4">
        <f t="shared" ref="I3845:I3908" si="241">MAX(F3845:H3845)</f>
        <v>0.15215542000000001</v>
      </c>
      <c r="J3845" s="4">
        <f t="shared" ref="J3845:J3908" si="242">E3845/(COMBIN(52,2)*50)</f>
        <v>1.8099547511312217E-4</v>
      </c>
      <c r="K3845" s="4">
        <f t="shared" ref="K3845:K3908" si="243">J3845*I3845</f>
        <v>2.7539442533936655E-5</v>
      </c>
    </row>
    <row r="3846" spans="2:11" ht="15" customHeight="1">
      <c r="B3846" s="3" t="s">
        <v>156</v>
      </c>
      <c r="C3846" s="3" t="s">
        <v>21</v>
      </c>
      <c r="D3846" s="3" t="str">
        <f t="shared" si="240"/>
        <v>Check</v>
      </c>
      <c r="E3846" s="3">
        <v>12</v>
      </c>
      <c r="F3846" s="4">
        <v>0.18285752999999999</v>
      </c>
      <c r="G3846" s="4">
        <v>3.2676E-4</v>
      </c>
      <c r="H3846" s="4">
        <v>9.3428709999999998E-2</v>
      </c>
      <c r="I3846" s="4">
        <f t="shared" si="241"/>
        <v>0.18285752999999999</v>
      </c>
      <c r="J3846" s="4">
        <f t="shared" si="242"/>
        <v>1.8099547511312217E-4</v>
      </c>
      <c r="K3846" s="4">
        <f t="shared" si="243"/>
        <v>3.3096385520361988E-5</v>
      </c>
    </row>
    <row r="3847" spans="2:11" ht="15" customHeight="1">
      <c r="B3847" s="3" t="s">
        <v>156</v>
      </c>
      <c r="C3847" s="3" t="s">
        <v>22</v>
      </c>
      <c r="D3847" s="3" t="str">
        <f t="shared" si="240"/>
        <v>Check</v>
      </c>
      <c r="E3847" s="3">
        <v>12</v>
      </c>
      <c r="F3847" s="4">
        <v>-0.57617797000000004</v>
      </c>
      <c r="G3847" s="4">
        <v>-1.12404909</v>
      </c>
      <c r="H3847" s="4">
        <v>-1.3202636999999999</v>
      </c>
      <c r="I3847" s="4">
        <f t="shared" si="241"/>
        <v>-0.57617797000000004</v>
      </c>
      <c r="J3847" s="4">
        <f t="shared" si="242"/>
        <v>1.8099547511312217E-4</v>
      </c>
      <c r="K3847" s="4">
        <f t="shared" si="243"/>
        <v>-1.0428560542986426E-4</v>
      </c>
    </row>
    <row r="3848" spans="2:11" ht="15" customHeight="1">
      <c r="B3848" s="3" t="s">
        <v>156</v>
      </c>
      <c r="C3848" s="3" t="s">
        <v>23</v>
      </c>
      <c r="D3848" s="3" t="str">
        <f t="shared" si="240"/>
        <v>Check</v>
      </c>
      <c r="E3848" s="3">
        <v>12</v>
      </c>
      <c r="F3848" s="4">
        <v>-0.39990754000000001</v>
      </c>
      <c r="G3848" s="4">
        <v>-1.47196645</v>
      </c>
      <c r="H3848" s="4">
        <v>-1.7226732600000001</v>
      </c>
      <c r="I3848" s="4">
        <f t="shared" si="241"/>
        <v>-0.39990754000000001</v>
      </c>
      <c r="J3848" s="4">
        <f t="shared" si="242"/>
        <v>1.8099547511312217E-4</v>
      </c>
      <c r="K3848" s="4">
        <f t="shared" si="243"/>
        <v>-7.2381455203619912E-5</v>
      </c>
    </row>
    <row r="3849" spans="2:11" ht="15" customHeight="1">
      <c r="B3849" s="3" t="s">
        <v>156</v>
      </c>
      <c r="C3849" s="3" t="s">
        <v>24</v>
      </c>
      <c r="D3849" s="3" t="str">
        <f t="shared" si="240"/>
        <v>Check</v>
      </c>
      <c r="E3849" s="3">
        <v>12</v>
      </c>
      <c r="F3849" s="4">
        <v>-0.40519926000000001</v>
      </c>
      <c r="G3849" s="4">
        <v>-1.48466728</v>
      </c>
      <c r="H3849" s="4">
        <v>-1.7378908500000001</v>
      </c>
      <c r="I3849" s="4">
        <f t="shared" si="241"/>
        <v>-0.40519926000000001</v>
      </c>
      <c r="J3849" s="4">
        <f t="shared" si="242"/>
        <v>1.8099547511312217E-4</v>
      </c>
      <c r="K3849" s="4">
        <f t="shared" si="243"/>
        <v>-7.3339232579185522E-5</v>
      </c>
    </row>
    <row r="3850" spans="2:11" ht="15" customHeight="1">
      <c r="B3850" s="3" t="s">
        <v>157</v>
      </c>
      <c r="C3850" s="3" t="s">
        <v>51</v>
      </c>
      <c r="D3850" s="3" t="str">
        <f t="shared" si="240"/>
        <v>Raise 4x</v>
      </c>
      <c r="E3850" s="3">
        <v>4</v>
      </c>
      <c r="F3850" s="4">
        <v>0.61828822000000005</v>
      </c>
      <c r="G3850" s="4">
        <v>0.70616181</v>
      </c>
      <c r="H3850" s="4">
        <v>0.96484636999999995</v>
      </c>
      <c r="I3850" s="4">
        <f t="shared" si="241"/>
        <v>0.96484636999999995</v>
      </c>
      <c r="J3850" s="4">
        <f t="shared" si="242"/>
        <v>6.0331825037707392E-5</v>
      </c>
      <c r="K3850" s="4">
        <f t="shared" si="243"/>
        <v>5.821094238310709E-5</v>
      </c>
    </row>
    <row r="3851" spans="2:11" ht="15" customHeight="1">
      <c r="B3851" s="3" t="s">
        <v>157</v>
      </c>
      <c r="C3851" s="3" t="s">
        <v>1</v>
      </c>
      <c r="D3851" s="3" t="str">
        <f t="shared" si="240"/>
        <v>Raise 4x</v>
      </c>
      <c r="E3851" s="3">
        <v>4</v>
      </c>
      <c r="F3851" s="4">
        <v>0.57987177000000001</v>
      </c>
      <c r="G3851" s="4">
        <v>0.65793643999999996</v>
      </c>
      <c r="H3851" s="4">
        <v>0.90562869999999995</v>
      </c>
      <c r="I3851" s="4">
        <f t="shared" si="241"/>
        <v>0.90562869999999995</v>
      </c>
      <c r="J3851" s="4">
        <f t="shared" si="242"/>
        <v>6.0331825037707392E-5</v>
      </c>
      <c r="K3851" s="4">
        <f t="shared" si="243"/>
        <v>5.463823227752639E-5</v>
      </c>
    </row>
    <row r="3852" spans="2:11" ht="15" customHeight="1">
      <c r="B3852" s="3" t="s">
        <v>157</v>
      </c>
      <c r="C3852" s="3" t="s">
        <v>2</v>
      </c>
      <c r="D3852" s="3" t="str">
        <f t="shared" si="240"/>
        <v>Raise 4x</v>
      </c>
      <c r="E3852" s="3">
        <v>4</v>
      </c>
      <c r="F3852" s="4">
        <v>0.54319927000000001</v>
      </c>
      <c r="G3852" s="4">
        <v>0.61067587999999995</v>
      </c>
      <c r="H3852" s="4">
        <v>0.84753957000000002</v>
      </c>
      <c r="I3852" s="4">
        <f t="shared" si="241"/>
        <v>0.84753957000000002</v>
      </c>
      <c r="J3852" s="4">
        <f t="shared" si="242"/>
        <v>6.0331825037707392E-5</v>
      </c>
      <c r="K3852" s="4">
        <f t="shared" si="243"/>
        <v>5.1133609049773756E-5</v>
      </c>
    </row>
    <row r="3853" spans="2:11" ht="15" customHeight="1">
      <c r="B3853" s="3" t="s">
        <v>157</v>
      </c>
      <c r="C3853" s="3" t="s">
        <v>4</v>
      </c>
      <c r="D3853" s="3" t="str">
        <f t="shared" si="240"/>
        <v>Raise 4x</v>
      </c>
      <c r="E3853" s="3">
        <v>4</v>
      </c>
      <c r="F3853" s="4">
        <v>0.30215247000000001</v>
      </c>
      <c r="G3853" s="4">
        <v>0.18912826999999999</v>
      </c>
      <c r="H3853" s="4">
        <v>0.33148163000000003</v>
      </c>
      <c r="I3853" s="4">
        <f t="shared" si="241"/>
        <v>0.33148163000000003</v>
      </c>
      <c r="J3853" s="4">
        <f t="shared" si="242"/>
        <v>6.0331825037707392E-5</v>
      </c>
      <c r="K3853" s="4">
        <f t="shared" si="243"/>
        <v>1.999889170437406E-5</v>
      </c>
    </row>
    <row r="3854" spans="2:11" ht="15" customHeight="1">
      <c r="B3854" s="3" t="s">
        <v>157</v>
      </c>
      <c r="C3854" s="3" t="s">
        <v>5</v>
      </c>
      <c r="D3854" s="3" t="str">
        <f t="shared" si="240"/>
        <v>Raise 4x</v>
      </c>
      <c r="E3854" s="3">
        <v>4</v>
      </c>
      <c r="F3854" s="4">
        <v>0.28832616999999999</v>
      </c>
      <c r="G3854" s="4">
        <v>0.15730906</v>
      </c>
      <c r="H3854" s="4">
        <v>0.29242941</v>
      </c>
      <c r="I3854" s="4">
        <f t="shared" si="241"/>
        <v>0.29242941</v>
      </c>
      <c r="J3854" s="4">
        <f t="shared" si="242"/>
        <v>6.0331825037707392E-5</v>
      </c>
      <c r="K3854" s="4">
        <f t="shared" si="243"/>
        <v>1.76428E-5</v>
      </c>
    </row>
    <row r="3855" spans="2:11" ht="15" customHeight="1">
      <c r="B3855" s="3" t="s">
        <v>157</v>
      </c>
      <c r="C3855" s="3" t="s">
        <v>6</v>
      </c>
      <c r="D3855" s="3" t="str">
        <f t="shared" si="240"/>
        <v>Check</v>
      </c>
      <c r="E3855" s="3">
        <v>4</v>
      </c>
      <c r="F3855" s="4">
        <v>0.28250446000000001</v>
      </c>
      <c r="G3855" s="4">
        <v>0.14151563</v>
      </c>
      <c r="H3855" s="4">
        <v>0.27286494</v>
      </c>
      <c r="I3855" s="4">
        <f t="shared" si="241"/>
        <v>0.28250446000000001</v>
      </c>
      <c r="J3855" s="4">
        <f t="shared" si="242"/>
        <v>6.0331825037707392E-5</v>
      </c>
      <c r="K3855" s="4">
        <f t="shared" si="243"/>
        <v>1.7044009653092007E-5</v>
      </c>
    </row>
    <row r="3856" spans="2:11" ht="15" customHeight="1">
      <c r="B3856" s="3" t="s">
        <v>157</v>
      </c>
      <c r="C3856" s="3" t="s">
        <v>7</v>
      </c>
      <c r="D3856" s="3" t="str">
        <f t="shared" si="240"/>
        <v>Check</v>
      </c>
      <c r="E3856" s="3">
        <v>4</v>
      </c>
      <c r="F3856" s="4">
        <v>0.25661605999999998</v>
      </c>
      <c r="G3856" s="4">
        <v>0.10053342</v>
      </c>
      <c r="H3856" s="4">
        <v>0.22349894000000001</v>
      </c>
      <c r="I3856" s="4">
        <f t="shared" si="241"/>
        <v>0.25661605999999998</v>
      </c>
      <c r="J3856" s="4">
        <f t="shared" si="242"/>
        <v>6.0331825037707392E-5</v>
      </c>
      <c r="K3856" s="4">
        <f t="shared" si="243"/>
        <v>1.548211523378582E-5</v>
      </c>
    </row>
    <row r="3857" spans="2:11" ht="15" customHeight="1">
      <c r="B3857" s="3" t="s">
        <v>157</v>
      </c>
      <c r="C3857" s="3" t="s">
        <v>8</v>
      </c>
      <c r="D3857" s="3" t="str">
        <f t="shared" si="240"/>
        <v>Check</v>
      </c>
      <c r="E3857" s="3">
        <v>4</v>
      </c>
      <c r="F3857" s="4">
        <v>0.20981308000000001</v>
      </c>
      <c r="G3857" s="4">
        <v>4.1881649999999999E-2</v>
      </c>
      <c r="H3857" s="4">
        <v>0.15535346</v>
      </c>
      <c r="I3857" s="4">
        <f t="shared" si="241"/>
        <v>0.20981308000000001</v>
      </c>
      <c r="J3857" s="4">
        <f t="shared" si="242"/>
        <v>6.0331825037707392E-5</v>
      </c>
      <c r="K3857" s="4">
        <f t="shared" si="243"/>
        <v>1.2658406033182504E-5</v>
      </c>
    </row>
    <row r="3858" spans="2:11" ht="15" customHeight="1">
      <c r="B3858" s="3" t="s">
        <v>157</v>
      </c>
      <c r="C3858" s="3" t="s">
        <v>9</v>
      </c>
      <c r="D3858" s="3" t="str">
        <f t="shared" si="240"/>
        <v>Check</v>
      </c>
      <c r="E3858" s="3">
        <v>4</v>
      </c>
      <c r="F3858" s="4">
        <v>0.24456138999999999</v>
      </c>
      <c r="G3858" s="4">
        <v>0.10252703000000001</v>
      </c>
      <c r="H3858" s="4">
        <v>0.22939900999999999</v>
      </c>
      <c r="I3858" s="4">
        <f t="shared" si="241"/>
        <v>0.24456138999999999</v>
      </c>
      <c r="J3858" s="4">
        <f t="shared" si="242"/>
        <v>6.0331825037707392E-5</v>
      </c>
      <c r="K3858" s="4">
        <f t="shared" si="243"/>
        <v>1.4754834992458522E-5</v>
      </c>
    </row>
    <row r="3859" spans="2:11" ht="15" customHeight="1">
      <c r="B3859" s="3" t="s">
        <v>157</v>
      </c>
      <c r="C3859" s="3" t="s">
        <v>10</v>
      </c>
      <c r="D3859" s="3" t="str">
        <f t="shared" si="240"/>
        <v>Raise 4x</v>
      </c>
      <c r="E3859" s="3">
        <v>4</v>
      </c>
      <c r="F3859" s="4">
        <v>0.26476596000000002</v>
      </c>
      <c r="G3859" s="4">
        <v>0.14017800999999999</v>
      </c>
      <c r="H3859" s="4">
        <v>0.27618612999999997</v>
      </c>
      <c r="I3859" s="4">
        <f t="shared" si="241"/>
        <v>0.27618612999999997</v>
      </c>
      <c r="J3859" s="4">
        <f t="shared" si="242"/>
        <v>6.0331825037707392E-5</v>
      </c>
      <c r="K3859" s="4">
        <f t="shared" si="243"/>
        <v>1.6662813273001509E-5</v>
      </c>
    </row>
    <row r="3860" spans="2:11" ht="15" customHeight="1">
      <c r="B3860" s="3" t="s">
        <v>157</v>
      </c>
      <c r="C3860" s="3" t="s">
        <v>12</v>
      </c>
      <c r="D3860" s="3" t="str">
        <f t="shared" si="240"/>
        <v>Check</v>
      </c>
      <c r="E3860" s="3">
        <v>4</v>
      </c>
      <c r="F3860" s="4">
        <v>-0.52201726999999998</v>
      </c>
      <c r="G3860" s="4">
        <v>-1.6756338900000001</v>
      </c>
      <c r="H3860" s="4">
        <v>-1.95918624</v>
      </c>
      <c r="I3860" s="4">
        <f t="shared" si="241"/>
        <v>-0.52201726999999998</v>
      </c>
      <c r="J3860" s="4">
        <f t="shared" si="242"/>
        <v>6.0331825037707392E-5</v>
      </c>
      <c r="K3860" s="4">
        <f t="shared" si="243"/>
        <v>-3.1494254600301657E-5</v>
      </c>
    </row>
    <row r="3861" spans="2:11" ht="15" customHeight="1">
      <c r="B3861" s="3" t="s">
        <v>157</v>
      </c>
      <c r="C3861" s="3" t="s">
        <v>13</v>
      </c>
      <c r="D3861" s="3" t="str">
        <f t="shared" si="240"/>
        <v>Raise 4x</v>
      </c>
      <c r="E3861" s="3">
        <v>12</v>
      </c>
      <c r="F3861" s="4">
        <v>0.61397053000000001</v>
      </c>
      <c r="G3861" s="4">
        <v>0.69364711000000001</v>
      </c>
      <c r="H3861" s="4">
        <v>0.94340274999999996</v>
      </c>
      <c r="I3861" s="4">
        <f t="shared" si="241"/>
        <v>0.94340274999999996</v>
      </c>
      <c r="J3861" s="4">
        <f t="shared" si="242"/>
        <v>1.8099547511312217E-4</v>
      </c>
      <c r="K3861" s="4">
        <f t="shared" si="243"/>
        <v>1.7075162895927601E-4</v>
      </c>
    </row>
    <row r="3862" spans="2:11" ht="15" customHeight="1">
      <c r="B3862" s="3" t="s">
        <v>157</v>
      </c>
      <c r="C3862" s="3" t="s">
        <v>39</v>
      </c>
      <c r="D3862" s="3" t="str">
        <f t="shared" si="240"/>
        <v>Raise 4x</v>
      </c>
      <c r="E3862" s="3">
        <v>12</v>
      </c>
      <c r="F3862" s="4">
        <v>0.57810711000000004</v>
      </c>
      <c r="G3862" s="4">
        <v>0.64656639999999999</v>
      </c>
      <c r="H3862" s="4">
        <v>0.88539635000000005</v>
      </c>
      <c r="I3862" s="4">
        <f t="shared" si="241"/>
        <v>0.88539635000000005</v>
      </c>
      <c r="J3862" s="4">
        <f t="shared" si="242"/>
        <v>1.8099547511312217E-4</v>
      </c>
      <c r="K3862" s="4">
        <f t="shared" si="243"/>
        <v>1.602527330316742E-4</v>
      </c>
    </row>
    <row r="3863" spans="2:11" ht="15" customHeight="1">
      <c r="B3863" s="3" t="s">
        <v>157</v>
      </c>
      <c r="C3863" s="3" t="s">
        <v>14</v>
      </c>
      <c r="D3863" s="3" t="str">
        <f t="shared" si="240"/>
        <v>Raise 4x</v>
      </c>
      <c r="E3863" s="3">
        <v>12</v>
      </c>
      <c r="F3863" s="4">
        <v>0.54367768999999999</v>
      </c>
      <c r="G3863" s="4">
        <v>0.60067387000000005</v>
      </c>
      <c r="H3863" s="4">
        <v>0.82878810999999997</v>
      </c>
      <c r="I3863" s="4">
        <f t="shared" si="241"/>
        <v>0.82878810999999997</v>
      </c>
      <c r="J3863" s="4">
        <f t="shared" si="242"/>
        <v>1.8099547511312217E-4</v>
      </c>
      <c r="K3863" s="4">
        <f t="shared" si="243"/>
        <v>1.5000689773755655E-4</v>
      </c>
    </row>
    <row r="3864" spans="2:11" ht="15" customHeight="1">
      <c r="B3864" s="3" t="s">
        <v>157</v>
      </c>
      <c r="C3864" s="3" t="s">
        <v>15</v>
      </c>
      <c r="D3864" s="3" t="str">
        <f t="shared" si="240"/>
        <v>Raise 4x</v>
      </c>
      <c r="E3864" s="3">
        <v>12</v>
      </c>
      <c r="F3864" s="4">
        <v>0.68175845000000002</v>
      </c>
      <c r="G3864" s="4">
        <v>0.98859902</v>
      </c>
      <c r="H3864" s="4">
        <v>1.30796186</v>
      </c>
      <c r="I3864" s="4">
        <f t="shared" si="241"/>
        <v>1.30796186</v>
      </c>
      <c r="J3864" s="4">
        <f t="shared" si="242"/>
        <v>1.8099547511312217E-4</v>
      </c>
      <c r="K3864" s="4">
        <f t="shared" si="243"/>
        <v>2.3673517828054299E-4</v>
      </c>
    </row>
    <row r="3865" spans="2:11" ht="15" customHeight="1">
      <c r="B3865" s="3" t="s">
        <v>157</v>
      </c>
      <c r="C3865" s="3" t="s">
        <v>16</v>
      </c>
      <c r="D3865" s="3" t="str">
        <f t="shared" si="240"/>
        <v>Raise 4x</v>
      </c>
      <c r="E3865" s="3">
        <v>12</v>
      </c>
      <c r="F3865" s="4">
        <v>0.31537875999999998</v>
      </c>
      <c r="G3865" s="4">
        <v>0.19884863999999999</v>
      </c>
      <c r="H3865" s="4">
        <v>0.33686769</v>
      </c>
      <c r="I3865" s="4">
        <f t="shared" si="241"/>
        <v>0.33686769</v>
      </c>
      <c r="J3865" s="4">
        <f t="shared" si="242"/>
        <v>1.8099547511312217E-4</v>
      </c>
      <c r="K3865" s="4">
        <f t="shared" si="243"/>
        <v>6.0971527601809954E-5</v>
      </c>
    </row>
    <row r="3866" spans="2:11" ht="15" customHeight="1">
      <c r="B3866" s="3" t="s">
        <v>157</v>
      </c>
      <c r="C3866" s="3" t="s">
        <v>17</v>
      </c>
      <c r="D3866" s="3" t="str">
        <f t="shared" si="240"/>
        <v>Check</v>
      </c>
      <c r="E3866" s="3">
        <v>12</v>
      </c>
      <c r="F3866" s="4">
        <v>0.30201461000000002</v>
      </c>
      <c r="G3866" s="4">
        <v>0.16883517000000001</v>
      </c>
      <c r="H3866" s="4">
        <v>0.30020946999999998</v>
      </c>
      <c r="I3866" s="4">
        <f t="shared" si="241"/>
        <v>0.30201461000000002</v>
      </c>
      <c r="J3866" s="4">
        <f t="shared" si="242"/>
        <v>1.8099547511312217E-4</v>
      </c>
      <c r="K3866" s="4">
        <f t="shared" si="243"/>
        <v>5.4663277828054299E-5</v>
      </c>
    </row>
    <row r="3867" spans="2:11" ht="15" customHeight="1">
      <c r="B3867" s="3" t="s">
        <v>157</v>
      </c>
      <c r="C3867" s="3" t="s">
        <v>18</v>
      </c>
      <c r="D3867" s="3" t="str">
        <f t="shared" si="240"/>
        <v>Check</v>
      </c>
      <c r="E3867" s="3">
        <v>12</v>
      </c>
      <c r="F3867" s="4">
        <v>0.29617736</v>
      </c>
      <c r="G3867" s="4">
        <v>0.15412202999999999</v>
      </c>
      <c r="H3867" s="4">
        <v>0.28215117000000001</v>
      </c>
      <c r="I3867" s="4">
        <f t="shared" si="241"/>
        <v>0.29617736</v>
      </c>
      <c r="J3867" s="4">
        <f t="shared" si="242"/>
        <v>1.8099547511312217E-4</v>
      </c>
      <c r="K3867" s="4">
        <f t="shared" si="243"/>
        <v>5.3606761990950225E-5</v>
      </c>
    </row>
    <row r="3868" spans="2:11" ht="15" customHeight="1">
      <c r="B3868" s="3" t="s">
        <v>157</v>
      </c>
      <c r="C3868" s="3" t="s">
        <v>19</v>
      </c>
      <c r="D3868" s="3" t="str">
        <f t="shared" si="240"/>
        <v>Check</v>
      </c>
      <c r="E3868" s="3">
        <v>12</v>
      </c>
      <c r="F3868" s="4">
        <v>0.27114249000000001</v>
      </c>
      <c r="G3868" s="4">
        <v>0.11484788</v>
      </c>
      <c r="H3868" s="4">
        <v>0.23482960999999999</v>
      </c>
      <c r="I3868" s="4">
        <f t="shared" si="241"/>
        <v>0.27114249000000001</v>
      </c>
      <c r="J3868" s="4">
        <f t="shared" si="242"/>
        <v>1.8099547511312217E-4</v>
      </c>
      <c r="K3868" s="4">
        <f t="shared" si="243"/>
        <v>4.9075563800904977E-5</v>
      </c>
    </row>
    <row r="3869" spans="2:11" ht="15" customHeight="1">
      <c r="B3869" s="3" t="s">
        <v>157</v>
      </c>
      <c r="C3869" s="3" t="s">
        <v>20</v>
      </c>
      <c r="D3869" s="3" t="str">
        <f t="shared" si="240"/>
        <v>Check</v>
      </c>
      <c r="E3869" s="3">
        <v>12</v>
      </c>
      <c r="F3869" s="4">
        <v>0.23720653</v>
      </c>
      <c r="G3869" s="4">
        <v>6.9269380000000005E-2</v>
      </c>
      <c r="H3869" s="4">
        <v>0.18002217000000001</v>
      </c>
      <c r="I3869" s="4">
        <f t="shared" si="241"/>
        <v>0.23720653</v>
      </c>
      <c r="J3869" s="4">
        <f t="shared" si="242"/>
        <v>1.8099547511312217E-4</v>
      </c>
      <c r="K3869" s="4">
        <f t="shared" si="243"/>
        <v>4.2933308597285066E-5</v>
      </c>
    </row>
    <row r="3870" spans="2:11" ht="15" customHeight="1">
      <c r="B3870" s="3" t="s">
        <v>157</v>
      </c>
      <c r="C3870" s="3" t="s">
        <v>21</v>
      </c>
      <c r="D3870" s="3" t="str">
        <f t="shared" si="240"/>
        <v>Check</v>
      </c>
      <c r="E3870" s="3">
        <v>12</v>
      </c>
      <c r="F3870" s="4">
        <v>0.26895939000000002</v>
      </c>
      <c r="G3870" s="4">
        <v>0.12590973</v>
      </c>
      <c r="H3870" s="4">
        <v>0.24946164000000001</v>
      </c>
      <c r="I3870" s="4">
        <f t="shared" si="241"/>
        <v>0.26895939000000002</v>
      </c>
      <c r="J3870" s="4">
        <f t="shared" si="242"/>
        <v>1.8099547511312217E-4</v>
      </c>
      <c r="K3870" s="4">
        <f t="shared" si="243"/>
        <v>4.868043257918552E-5</v>
      </c>
    </row>
    <row r="3871" spans="2:11" ht="15" customHeight="1">
      <c r="B3871" s="3" t="s">
        <v>157</v>
      </c>
      <c r="C3871" s="3" t="s">
        <v>22</v>
      </c>
      <c r="D3871" s="3" t="str">
        <f t="shared" si="240"/>
        <v>Raise 4x</v>
      </c>
      <c r="E3871" s="3">
        <v>12</v>
      </c>
      <c r="F3871" s="4">
        <v>0.28775079999999997</v>
      </c>
      <c r="G3871" s="4">
        <v>0.16151133000000001</v>
      </c>
      <c r="H3871" s="4">
        <v>0.29375372999999999</v>
      </c>
      <c r="I3871" s="4">
        <f t="shared" si="241"/>
        <v>0.29375372999999999</v>
      </c>
      <c r="J3871" s="4">
        <f t="shared" si="242"/>
        <v>1.8099547511312217E-4</v>
      </c>
      <c r="K3871" s="4">
        <f t="shared" si="243"/>
        <v>5.316809592760181E-5</v>
      </c>
    </row>
    <row r="3872" spans="2:11" ht="15" customHeight="1">
      <c r="B3872" s="3" t="s">
        <v>157</v>
      </c>
      <c r="C3872" s="3" t="s">
        <v>23</v>
      </c>
      <c r="D3872" s="3" t="str">
        <f t="shared" si="240"/>
        <v>Check</v>
      </c>
      <c r="E3872" s="3">
        <v>12</v>
      </c>
      <c r="F3872" s="4">
        <v>-0.56577816999999997</v>
      </c>
      <c r="G3872" s="4">
        <v>-1.1072315800000001</v>
      </c>
      <c r="H3872" s="4">
        <v>-1.2997508499999999</v>
      </c>
      <c r="I3872" s="4">
        <f t="shared" si="241"/>
        <v>-0.56577816999999997</v>
      </c>
      <c r="J3872" s="4">
        <f t="shared" si="242"/>
        <v>1.8099547511312217E-4</v>
      </c>
      <c r="K3872" s="4">
        <f t="shared" si="243"/>
        <v>-1.024032886877828E-4</v>
      </c>
    </row>
    <row r="3873" spans="2:11" ht="15" customHeight="1">
      <c r="B3873" s="3" t="s">
        <v>157</v>
      </c>
      <c r="C3873" s="3" t="s">
        <v>24</v>
      </c>
      <c r="D3873" s="3" t="str">
        <f t="shared" si="240"/>
        <v>Check</v>
      </c>
      <c r="E3873" s="3">
        <v>12</v>
      </c>
      <c r="F3873" s="4">
        <v>-0.40035334</v>
      </c>
      <c r="G3873" s="4">
        <v>-1.48483747</v>
      </c>
      <c r="H3873" s="4">
        <v>-1.7373025099999999</v>
      </c>
      <c r="I3873" s="4">
        <f t="shared" si="241"/>
        <v>-0.40035334</v>
      </c>
      <c r="J3873" s="4">
        <f t="shared" si="242"/>
        <v>1.8099547511312217E-4</v>
      </c>
      <c r="K3873" s="4">
        <f t="shared" si="243"/>
        <v>-7.2462142986425338E-5</v>
      </c>
    </row>
    <row r="3874" spans="2:11" ht="15" customHeight="1">
      <c r="B3874" s="3" t="s">
        <v>158</v>
      </c>
      <c r="C3874" s="3" t="s">
        <v>51</v>
      </c>
      <c r="D3874" s="3" t="str">
        <f t="shared" si="240"/>
        <v>Raise 4x</v>
      </c>
      <c r="E3874" s="3">
        <v>4</v>
      </c>
      <c r="F3874" s="4">
        <v>0.80866663000000005</v>
      </c>
      <c r="G3874" s="4">
        <v>0.97430260000000002</v>
      </c>
      <c r="H3874" s="4">
        <v>1.29283813</v>
      </c>
      <c r="I3874" s="4">
        <f t="shared" si="241"/>
        <v>1.29283813</v>
      </c>
      <c r="J3874" s="4">
        <f t="shared" si="242"/>
        <v>6.0331825037707392E-5</v>
      </c>
      <c r="K3874" s="4">
        <f t="shared" si="243"/>
        <v>7.7999283861236799E-5</v>
      </c>
    </row>
    <row r="3875" spans="2:11" ht="15" customHeight="1">
      <c r="B3875" s="3" t="s">
        <v>158</v>
      </c>
      <c r="C3875" s="3" t="s">
        <v>1</v>
      </c>
      <c r="D3875" s="3" t="str">
        <f t="shared" si="240"/>
        <v>Raise 4x</v>
      </c>
      <c r="E3875" s="3">
        <v>4</v>
      </c>
      <c r="F3875" s="4">
        <v>0.77045072000000003</v>
      </c>
      <c r="G3875" s="4">
        <v>0.92785923999999997</v>
      </c>
      <c r="H3875" s="4">
        <v>1.23586961</v>
      </c>
      <c r="I3875" s="4">
        <f t="shared" si="241"/>
        <v>1.23586961</v>
      </c>
      <c r="J3875" s="4">
        <f t="shared" si="242"/>
        <v>6.0331825037707392E-5</v>
      </c>
      <c r="K3875" s="4">
        <f t="shared" si="243"/>
        <v>7.4562269079939667E-5</v>
      </c>
    </row>
    <row r="3876" spans="2:11" ht="15" customHeight="1">
      <c r="B3876" s="3" t="s">
        <v>158</v>
      </c>
      <c r="C3876" s="3" t="s">
        <v>2</v>
      </c>
      <c r="D3876" s="3" t="str">
        <f t="shared" si="240"/>
        <v>Raise 4x</v>
      </c>
      <c r="E3876" s="3">
        <v>4</v>
      </c>
      <c r="F3876" s="4">
        <v>0.73303830999999997</v>
      </c>
      <c r="G3876" s="4">
        <v>0.88202155999999998</v>
      </c>
      <c r="H3876" s="4">
        <v>1.1795916399999999</v>
      </c>
      <c r="I3876" s="4">
        <f t="shared" si="241"/>
        <v>1.1795916399999999</v>
      </c>
      <c r="J3876" s="4">
        <f t="shared" si="242"/>
        <v>6.0331825037707392E-5</v>
      </c>
      <c r="K3876" s="4">
        <f t="shared" si="243"/>
        <v>7.1166916440422318E-5</v>
      </c>
    </row>
    <row r="3877" spans="2:11" ht="15" customHeight="1">
      <c r="B3877" s="3" t="s">
        <v>158</v>
      </c>
      <c r="C3877" s="3" t="s">
        <v>4</v>
      </c>
      <c r="D3877" s="3" t="str">
        <f t="shared" si="240"/>
        <v>Raise 4x</v>
      </c>
      <c r="E3877" s="3">
        <v>4</v>
      </c>
      <c r="F3877" s="4">
        <v>0.47873618000000001</v>
      </c>
      <c r="G3877" s="4">
        <v>0.43075324999999998</v>
      </c>
      <c r="H3877" s="4">
        <v>0.62146511999999998</v>
      </c>
      <c r="I3877" s="4">
        <f t="shared" si="241"/>
        <v>0.62146511999999998</v>
      </c>
      <c r="J3877" s="4">
        <f t="shared" si="242"/>
        <v>6.0331825037707392E-5</v>
      </c>
      <c r="K3877" s="4">
        <f t="shared" si="243"/>
        <v>3.7494124886877827E-5</v>
      </c>
    </row>
    <row r="3878" spans="2:11" ht="15" customHeight="1">
      <c r="B3878" s="3" t="s">
        <v>158</v>
      </c>
      <c r="C3878" s="3" t="s">
        <v>5</v>
      </c>
      <c r="D3878" s="3" t="str">
        <f t="shared" si="240"/>
        <v>Raise 4x</v>
      </c>
      <c r="E3878" s="3">
        <v>4</v>
      </c>
      <c r="F3878" s="4">
        <v>0.47333531000000001</v>
      </c>
      <c r="G3878" s="4">
        <v>0.41404076000000001</v>
      </c>
      <c r="H3878" s="4">
        <v>0.60032492999999998</v>
      </c>
      <c r="I3878" s="4">
        <f t="shared" si="241"/>
        <v>0.60032492999999998</v>
      </c>
      <c r="J3878" s="4">
        <f t="shared" si="242"/>
        <v>6.0331825037707392E-5</v>
      </c>
      <c r="K3878" s="4">
        <f t="shared" si="243"/>
        <v>3.6218698642533939E-5</v>
      </c>
    </row>
    <row r="3879" spans="2:11" ht="15" customHeight="1">
      <c r="B3879" s="3" t="s">
        <v>158</v>
      </c>
      <c r="C3879" s="3" t="s">
        <v>6</v>
      </c>
      <c r="D3879" s="3" t="str">
        <f t="shared" si="240"/>
        <v>Raise 4x</v>
      </c>
      <c r="E3879" s="3">
        <v>4</v>
      </c>
      <c r="F3879" s="4">
        <v>0.45721773999999998</v>
      </c>
      <c r="G3879" s="4">
        <v>0.38001763</v>
      </c>
      <c r="H3879" s="4">
        <v>0.55853788000000004</v>
      </c>
      <c r="I3879" s="4">
        <f t="shared" si="241"/>
        <v>0.55853788000000004</v>
      </c>
      <c r="J3879" s="4">
        <f t="shared" si="242"/>
        <v>6.0331825037707392E-5</v>
      </c>
      <c r="K3879" s="4">
        <f t="shared" si="243"/>
        <v>3.3697609653092006E-5</v>
      </c>
    </row>
    <row r="3880" spans="2:11" ht="15" customHeight="1">
      <c r="B3880" s="3" t="s">
        <v>158</v>
      </c>
      <c r="C3880" s="3" t="s">
        <v>7</v>
      </c>
      <c r="D3880" s="3" t="str">
        <f t="shared" si="240"/>
        <v>Raise 4x</v>
      </c>
      <c r="E3880" s="3">
        <v>4</v>
      </c>
      <c r="F3880" s="4">
        <v>0.44739317000000001</v>
      </c>
      <c r="G3880" s="4">
        <v>0.36028637000000002</v>
      </c>
      <c r="H3880" s="4">
        <v>0.53426777000000003</v>
      </c>
      <c r="I3880" s="4">
        <f t="shared" si="241"/>
        <v>0.53426777000000003</v>
      </c>
      <c r="J3880" s="4">
        <f t="shared" si="242"/>
        <v>6.0331825037707392E-5</v>
      </c>
      <c r="K3880" s="4">
        <f t="shared" si="243"/>
        <v>3.2233349622926098E-5</v>
      </c>
    </row>
    <row r="3881" spans="2:11" ht="15" customHeight="1">
      <c r="B3881" s="3" t="s">
        <v>158</v>
      </c>
      <c r="C3881" s="3" t="s">
        <v>8</v>
      </c>
      <c r="D3881" s="3" t="str">
        <f t="shared" si="240"/>
        <v>Raise 4x</v>
      </c>
      <c r="E3881" s="3">
        <v>4</v>
      </c>
      <c r="F3881" s="4">
        <v>0.39271088999999998</v>
      </c>
      <c r="G3881" s="4">
        <v>0.28430370999999999</v>
      </c>
      <c r="H3881" s="4">
        <v>0.44496994000000001</v>
      </c>
      <c r="I3881" s="4">
        <f t="shared" si="241"/>
        <v>0.44496994000000001</v>
      </c>
      <c r="J3881" s="4">
        <f t="shared" si="242"/>
        <v>6.0331825037707392E-5</v>
      </c>
      <c r="K3881" s="4">
        <f t="shared" si="243"/>
        <v>2.6845848567119157E-5</v>
      </c>
    </row>
    <row r="3882" spans="2:11" ht="15" customHeight="1">
      <c r="B3882" s="3" t="s">
        <v>158</v>
      </c>
      <c r="C3882" s="3" t="s">
        <v>9</v>
      </c>
      <c r="D3882" s="3" t="str">
        <f t="shared" si="240"/>
        <v>Raise 4x</v>
      </c>
      <c r="E3882" s="3">
        <v>4</v>
      </c>
      <c r="F3882" s="4">
        <v>0.42923249000000002</v>
      </c>
      <c r="G3882" s="4">
        <v>0.34420587000000002</v>
      </c>
      <c r="H3882" s="4">
        <v>0.51812163</v>
      </c>
      <c r="I3882" s="4">
        <f t="shared" si="241"/>
        <v>0.51812163</v>
      </c>
      <c r="J3882" s="4">
        <f t="shared" si="242"/>
        <v>6.0331825037707392E-5</v>
      </c>
      <c r="K3882" s="4">
        <f t="shared" si="243"/>
        <v>3.1259223529411764E-5</v>
      </c>
    </row>
    <row r="3883" spans="2:11" ht="15" customHeight="1">
      <c r="B3883" s="3" t="s">
        <v>158</v>
      </c>
      <c r="C3883" s="3" t="s">
        <v>10</v>
      </c>
      <c r="D3883" s="3" t="str">
        <f t="shared" si="240"/>
        <v>Raise 4x</v>
      </c>
      <c r="E3883" s="3">
        <v>4</v>
      </c>
      <c r="F3883" s="4">
        <v>0.45179971000000002</v>
      </c>
      <c r="G3883" s="4">
        <v>0.38327713000000002</v>
      </c>
      <c r="H3883" s="4">
        <v>0.56670390000000004</v>
      </c>
      <c r="I3883" s="4">
        <f t="shared" si="241"/>
        <v>0.56670390000000004</v>
      </c>
      <c r="J3883" s="4">
        <f t="shared" si="242"/>
        <v>6.0331825037707392E-5</v>
      </c>
      <c r="K3883" s="4">
        <f t="shared" si="243"/>
        <v>3.4190280542986428E-5</v>
      </c>
    </row>
    <row r="3884" spans="2:11" ht="15" customHeight="1">
      <c r="B3884" s="3" t="s">
        <v>158</v>
      </c>
      <c r="C3884" s="3" t="s">
        <v>11</v>
      </c>
      <c r="D3884" s="3" t="str">
        <f t="shared" si="240"/>
        <v>Raise 4x</v>
      </c>
      <c r="E3884" s="3">
        <v>4</v>
      </c>
      <c r="F3884" s="4">
        <v>0.47645884999999999</v>
      </c>
      <c r="G3884" s="4">
        <v>0.42555110000000002</v>
      </c>
      <c r="H3884" s="4">
        <v>0.61914692000000005</v>
      </c>
      <c r="I3884" s="4">
        <f t="shared" si="241"/>
        <v>0.61914692000000005</v>
      </c>
      <c r="J3884" s="4">
        <f t="shared" si="242"/>
        <v>6.0331825037707392E-5</v>
      </c>
      <c r="K3884" s="4">
        <f t="shared" si="243"/>
        <v>3.735426365007542E-5</v>
      </c>
    </row>
    <row r="3885" spans="2:11" ht="15" customHeight="1">
      <c r="B3885" s="3" t="s">
        <v>158</v>
      </c>
      <c r="C3885" s="3" t="s">
        <v>13</v>
      </c>
      <c r="D3885" s="3" t="str">
        <f t="shared" si="240"/>
        <v>Raise 4x</v>
      </c>
      <c r="E3885" s="3">
        <v>12</v>
      </c>
      <c r="F3885" s="4">
        <v>0.80973090000000003</v>
      </c>
      <c r="G3885" s="4">
        <v>0.96628588999999998</v>
      </c>
      <c r="H3885" s="4">
        <v>1.2718754999999999</v>
      </c>
      <c r="I3885" s="4">
        <f t="shared" si="241"/>
        <v>1.2718754999999999</v>
      </c>
      <c r="J3885" s="4">
        <f t="shared" si="242"/>
        <v>1.8099547511312217E-4</v>
      </c>
      <c r="K3885" s="4">
        <f t="shared" si="243"/>
        <v>2.3020371040723979E-4</v>
      </c>
    </row>
    <row r="3886" spans="2:11" ht="15" customHeight="1">
      <c r="B3886" s="3" t="s">
        <v>158</v>
      </c>
      <c r="C3886" s="3" t="s">
        <v>39</v>
      </c>
      <c r="D3886" s="3" t="str">
        <f t="shared" si="240"/>
        <v>Raise 4x</v>
      </c>
      <c r="E3886" s="3">
        <v>12</v>
      </c>
      <c r="F3886" s="4">
        <v>0.77380145</v>
      </c>
      <c r="G3886" s="4">
        <v>0.92091250999999996</v>
      </c>
      <c r="H3886" s="4">
        <v>1.2160243399999999</v>
      </c>
      <c r="I3886" s="4">
        <f t="shared" si="241"/>
        <v>1.2160243399999999</v>
      </c>
      <c r="J3886" s="4">
        <f t="shared" si="242"/>
        <v>1.8099547511312217E-4</v>
      </c>
      <c r="K3886" s="4">
        <f t="shared" si="243"/>
        <v>2.2009490316742079E-4</v>
      </c>
    </row>
    <row r="3887" spans="2:11" ht="15" customHeight="1">
      <c r="B3887" s="3" t="s">
        <v>158</v>
      </c>
      <c r="C3887" s="3" t="s">
        <v>14</v>
      </c>
      <c r="D3887" s="3" t="str">
        <f t="shared" si="240"/>
        <v>Raise 4x</v>
      </c>
      <c r="E3887" s="3">
        <v>12</v>
      </c>
      <c r="F3887" s="4">
        <v>0.73887563000000001</v>
      </c>
      <c r="G3887" s="4">
        <v>0.87639971999999999</v>
      </c>
      <c r="H3887" s="4">
        <v>1.1611718799999999</v>
      </c>
      <c r="I3887" s="4">
        <f t="shared" si="241"/>
        <v>1.1611718799999999</v>
      </c>
      <c r="J3887" s="4">
        <f t="shared" si="242"/>
        <v>1.8099547511312217E-4</v>
      </c>
      <c r="K3887" s="4">
        <f t="shared" si="243"/>
        <v>2.1016685610859728E-4</v>
      </c>
    </row>
    <row r="3888" spans="2:11" ht="15" customHeight="1">
      <c r="B3888" s="3" t="s">
        <v>158</v>
      </c>
      <c r="C3888" s="3" t="s">
        <v>15</v>
      </c>
      <c r="D3888" s="3" t="str">
        <f t="shared" si="240"/>
        <v>Raise 4x</v>
      </c>
      <c r="E3888" s="3">
        <v>12</v>
      </c>
      <c r="F3888" s="4">
        <v>1.0196052200000001</v>
      </c>
      <c r="G3888" s="4">
        <v>1.4251781699999999</v>
      </c>
      <c r="H3888" s="4">
        <v>1.83901655</v>
      </c>
      <c r="I3888" s="4">
        <f t="shared" si="241"/>
        <v>1.83901655</v>
      </c>
      <c r="J3888" s="4">
        <f t="shared" si="242"/>
        <v>1.8099547511312217E-4</v>
      </c>
      <c r="K3888" s="4">
        <f t="shared" si="243"/>
        <v>3.328536742081448E-4</v>
      </c>
    </row>
    <row r="3889" spans="2:11" ht="15" customHeight="1">
      <c r="B3889" s="3" t="s">
        <v>158</v>
      </c>
      <c r="C3889" s="3" t="s">
        <v>16</v>
      </c>
      <c r="D3889" s="3" t="str">
        <f t="shared" si="240"/>
        <v>Raise 4x</v>
      </c>
      <c r="E3889" s="3">
        <v>12</v>
      </c>
      <c r="F3889" s="4">
        <v>0.47925720999999999</v>
      </c>
      <c r="G3889" s="4">
        <v>0.42636389000000002</v>
      </c>
      <c r="H3889" s="4">
        <v>0.61005045000000002</v>
      </c>
      <c r="I3889" s="4">
        <f t="shared" si="241"/>
        <v>0.61005045000000002</v>
      </c>
      <c r="J3889" s="4">
        <f t="shared" si="242"/>
        <v>1.8099547511312217E-4</v>
      </c>
      <c r="K3889" s="4">
        <f t="shared" si="243"/>
        <v>1.1041637104072398E-4</v>
      </c>
    </row>
    <row r="3890" spans="2:11" ht="15" customHeight="1">
      <c r="B3890" s="3" t="s">
        <v>158</v>
      </c>
      <c r="C3890" s="3" t="s">
        <v>17</v>
      </c>
      <c r="D3890" s="3" t="str">
        <f t="shared" si="240"/>
        <v>Raise 4x</v>
      </c>
      <c r="E3890" s="3">
        <v>12</v>
      </c>
      <c r="F3890" s="4">
        <v>0.47405827</v>
      </c>
      <c r="G3890" s="4">
        <v>0.41069861000000002</v>
      </c>
      <c r="H3890" s="4">
        <v>0.59019334999999995</v>
      </c>
      <c r="I3890" s="4">
        <f t="shared" si="241"/>
        <v>0.59019334999999995</v>
      </c>
      <c r="J3890" s="4">
        <f t="shared" si="242"/>
        <v>1.8099547511312217E-4</v>
      </c>
      <c r="K3890" s="4">
        <f t="shared" si="243"/>
        <v>1.0682232579185519E-4</v>
      </c>
    </row>
    <row r="3891" spans="2:11" ht="15" customHeight="1">
      <c r="B3891" s="3" t="s">
        <v>158</v>
      </c>
      <c r="C3891" s="3" t="s">
        <v>18</v>
      </c>
      <c r="D3891" s="3" t="str">
        <f t="shared" si="240"/>
        <v>Raise 4x</v>
      </c>
      <c r="E3891" s="3">
        <v>12</v>
      </c>
      <c r="F3891" s="4">
        <v>0.45858220999999999</v>
      </c>
      <c r="G3891" s="4">
        <v>0.37857807999999998</v>
      </c>
      <c r="H3891" s="4">
        <v>0.55091807000000004</v>
      </c>
      <c r="I3891" s="4">
        <f t="shared" si="241"/>
        <v>0.55091807000000004</v>
      </c>
      <c r="J3891" s="4">
        <f t="shared" si="242"/>
        <v>1.8099547511312217E-4</v>
      </c>
      <c r="K3891" s="4">
        <f t="shared" si="243"/>
        <v>9.9713677828054304E-5</v>
      </c>
    </row>
    <row r="3892" spans="2:11" ht="15" customHeight="1">
      <c r="B3892" s="3" t="s">
        <v>158</v>
      </c>
      <c r="C3892" s="3" t="s">
        <v>19</v>
      </c>
      <c r="D3892" s="3" t="str">
        <f t="shared" si="240"/>
        <v>Raise 4x</v>
      </c>
      <c r="E3892" s="3">
        <v>12</v>
      </c>
      <c r="F3892" s="4">
        <v>0.44903387</v>
      </c>
      <c r="G3892" s="4">
        <v>0.36008121999999998</v>
      </c>
      <c r="H3892" s="4">
        <v>0.52832763000000005</v>
      </c>
      <c r="I3892" s="4">
        <f t="shared" si="241"/>
        <v>0.52832763000000005</v>
      </c>
      <c r="J3892" s="4">
        <f t="shared" si="242"/>
        <v>1.8099547511312217E-4</v>
      </c>
      <c r="K3892" s="4">
        <f t="shared" si="243"/>
        <v>9.5624910407239821E-5</v>
      </c>
    </row>
    <row r="3893" spans="2:11" ht="15" customHeight="1">
      <c r="B3893" s="3" t="s">
        <v>158</v>
      </c>
      <c r="C3893" s="3" t="s">
        <v>20</v>
      </c>
      <c r="D3893" s="3" t="str">
        <f t="shared" si="240"/>
        <v>Raise 4x</v>
      </c>
      <c r="E3893" s="3">
        <v>12</v>
      </c>
      <c r="F3893" s="4">
        <v>0.40741639000000002</v>
      </c>
      <c r="G3893" s="4">
        <v>0.2980257</v>
      </c>
      <c r="H3893" s="4">
        <v>0.45340312999999999</v>
      </c>
      <c r="I3893" s="4">
        <f t="shared" si="241"/>
        <v>0.45340312999999999</v>
      </c>
      <c r="J3893" s="4">
        <f t="shared" si="242"/>
        <v>1.8099547511312217E-4</v>
      </c>
      <c r="K3893" s="4">
        <f t="shared" si="243"/>
        <v>8.2063914932126687E-5</v>
      </c>
    </row>
    <row r="3894" spans="2:11" ht="15" customHeight="1">
      <c r="B3894" s="3" t="s">
        <v>158</v>
      </c>
      <c r="C3894" s="3" t="s">
        <v>21</v>
      </c>
      <c r="D3894" s="3" t="str">
        <f t="shared" si="240"/>
        <v>Raise 4x</v>
      </c>
      <c r="E3894" s="3">
        <v>12</v>
      </c>
      <c r="F3894" s="4">
        <v>0.44066169999999999</v>
      </c>
      <c r="G3894" s="4">
        <v>0.35394922000000001</v>
      </c>
      <c r="H3894" s="4">
        <v>0.52198049999999996</v>
      </c>
      <c r="I3894" s="4">
        <f t="shared" si="241"/>
        <v>0.52198049999999996</v>
      </c>
      <c r="J3894" s="4">
        <f t="shared" si="242"/>
        <v>1.8099547511312217E-4</v>
      </c>
      <c r="K3894" s="4">
        <f t="shared" si="243"/>
        <v>9.4476108597285063E-5</v>
      </c>
    </row>
    <row r="3895" spans="2:11" ht="15" customHeight="1">
      <c r="B3895" s="3" t="s">
        <v>158</v>
      </c>
      <c r="C3895" s="3" t="s">
        <v>22</v>
      </c>
      <c r="D3895" s="3" t="str">
        <f t="shared" si="240"/>
        <v>Raise 4x</v>
      </c>
      <c r="E3895" s="3">
        <v>12</v>
      </c>
      <c r="F3895" s="4">
        <v>0.46153397000000002</v>
      </c>
      <c r="G3895" s="4">
        <v>0.39091711000000001</v>
      </c>
      <c r="H3895" s="4">
        <v>0.56799973000000004</v>
      </c>
      <c r="I3895" s="4">
        <f t="shared" si="241"/>
        <v>0.56799973000000004</v>
      </c>
      <c r="J3895" s="4">
        <f t="shared" si="242"/>
        <v>1.8099547511312217E-4</v>
      </c>
      <c r="K3895" s="4">
        <f t="shared" si="243"/>
        <v>1.0280538099547512E-4</v>
      </c>
    </row>
    <row r="3896" spans="2:11" ht="15" customHeight="1">
      <c r="B3896" s="3" t="s">
        <v>158</v>
      </c>
      <c r="C3896" s="3" t="s">
        <v>23</v>
      </c>
      <c r="D3896" s="3" t="str">
        <f t="shared" si="240"/>
        <v>Raise 4x</v>
      </c>
      <c r="E3896" s="3">
        <v>12</v>
      </c>
      <c r="F3896" s="4">
        <v>0.48442256</v>
      </c>
      <c r="G3896" s="4">
        <v>0.43096719999999999</v>
      </c>
      <c r="H3896" s="4">
        <v>0.61773436999999998</v>
      </c>
      <c r="I3896" s="4">
        <f t="shared" si="241"/>
        <v>0.61773436999999998</v>
      </c>
      <c r="J3896" s="4">
        <f t="shared" si="242"/>
        <v>1.8099547511312217E-4</v>
      </c>
      <c r="K3896" s="4">
        <f t="shared" si="243"/>
        <v>1.118071257918552E-4</v>
      </c>
    </row>
    <row r="3897" spans="2:11" ht="15" customHeight="1">
      <c r="B3897" s="3" t="s">
        <v>158</v>
      </c>
      <c r="C3897" s="3" t="s">
        <v>24</v>
      </c>
      <c r="D3897" s="3" t="str">
        <f t="shared" si="240"/>
        <v>Check</v>
      </c>
      <c r="E3897" s="3">
        <v>12</v>
      </c>
      <c r="F3897" s="4">
        <v>-0.48513303000000002</v>
      </c>
      <c r="G3897" s="4">
        <v>-0.97792767000000003</v>
      </c>
      <c r="H3897" s="4">
        <v>-1.1490300600000001</v>
      </c>
      <c r="I3897" s="4">
        <f t="shared" si="241"/>
        <v>-0.48513303000000002</v>
      </c>
      <c r="J3897" s="4">
        <f t="shared" si="242"/>
        <v>1.8099547511312217E-4</v>
      </c>
      <c r="K3897" s="4">
        <f t="shared" si="243"/>
        <v>-8.7806883257918552E-5</v>
      </c>
    </row>
    <row r="3898" spans="2:11" ht="15" customHeight="1">
      <c r="B3898" s="3" t="s">
        <v>159</v>
      </c>
      <c r="C3898" s="3" t="s">
        <v>51</v>
      </c>
      <c r="D3898" s="3" t="str">
        <f t="shared" si="240"/>
        <v>Check</v>
      </c>
      <c r="E3898" s="3">
        <v>4</v>
      </c>
      <c r="F3898" s="4">
        <v>0.37967828999999997</v>
      </c>
      <c r="G3898" s="4">
        <v>0.21213085000000001</v>
      </c>
      <c r="H3898" s="4">
        <v>0.31869797</v>
      </c>
      <c r="I3898" s="4">
        <f t="shared" si="241"/>
        <v>0.37967828999999997</v>
      </c>
      <c r="J3898" s="4">
        <f t="shared" si="242"/>
        <v>6.0331825037707392E-5</v>
      </c>
      <c r="K3898" s="4">
        <f t="shared" si="243"/>
        <v>2.2906684162895927E-5</v>
      </c>
    </row>
    <row r="3899" spans="2:11" ht="15" customHeight="1">
      <c r="B3899" s="3" t="s">
        <v>159</v>
      </c>
      <c r="C3899" s="3" t="s">
        <v>1</v>
      </c>
      <c r="D3899" s="3" t="str">
        <f t="shared" si="240"/>
        <v>Check</v>
      </c>
      <c r="E3899" s="3">
        <v>4</v>
      </c>
      <c r="F3899" s="4">
        <v>0.29472549999999997</v>
      </c>
      <c r="G3899" s="4">
        <v>9.9814029999999998E-2</v>
      </c>
      <c r="H3899" s="4">
        <v>0.18683166000000001</v>
      </c>
      <c r="I3899" s="4">
        <f t="shared" si="241"/>
        <v>0.29472549999999997</v>
      </c>
      <c r="J3899" s="4">
        <f t="shared" si="242"/>
        <v>6.0331825037707392E-5</v>
      </c>
      <c r="K3899" s="4">
        <f t="shared" si="243"/>
        <v>1.7781327300150827E-5</v>
      </c>
    </row>
    <row r="3900" spans="2:11" ht="15" customHeight="1">
      <c r="B3900" s="3" t="s">
        <v>159</v>
      </c>
      <c r="C3900" s="3" t="s">
        <v>2</v>
      </c>
      <c r="D3900" s="3" t="str">
        <f t="shared" si="240"/>
        <v>Check</v>
      </c>
      <c r="E3900" s="3">
        <v>4</v>
      </c>
      <c r="F3900" s="4">
        <v>0.22416000999999999</v>
      </c>
      <c r="G3900" s="4">
        <v>1.815806E-2</v>
      </c>
      <c r="H3900" s="4">
        <v>9.2101290000000002E-2</v>
      </c>
      <c r="I3900" s="4">
        <f t="shared" si="241"/>
        <v>0.22416000999999999</v>
      </c>
      <c r="J3900" s="4">
        <f t="shared" si="242"/>
        <v>6.0331825037707392E-5</v>
      </c>
      <c r="K3900" s="4">
        <f t="shared" si="243"/>
        <v>1.3523982503770738E-5</v>
      </c>
    </row>
    <row r="3901" spans="2:11" ht="15" customHeight="1">
      <c r="B3901" s="3" t="s">
        <v>159</v>
      </c>
      <c r="C3901" s="3" t="s">
        <v>3</v>
      </c>
      <c r="D3901" s="3" t="str">
        <f t="shared" si="240"/>
        <v>Check</v>
      </c>
      <c r="E3901" s="3">
        <v>4</v>
      </c>
      <c r="F3901" s="4">
        <v>0.15769230000000001</v>
      </c>
      <c r="G3901" s="4">
        <v>-5.2949499999999997E-2</v>
      </c>
      <c r="H3901" s="4">
        <v>1.0190070000000001E-2</v>
      </c>
      <c r="I3901" s="4">
        <f t="shared" si="241"/>
        <v>0.15769230000000001</v>
      </c>
      <c r="J3901" s="4">
        <f t="shared" si="242"/>
        <v>6.0331825037707392E-5</v>
      </c>
      <c r="K3901" s="4">
        <f t="shared" si="243"/>
        <v>9.5138642533936657E-6</v>
      </c>
    </row>
    <row r="3902" spans="2:11" ht="15" customHeight="1">
      <c r="B3902" s="3" t="s">
        <v>159</v>
      </c>
      <c r="C3902" s="3" t="s">
        <v>6</v>
      </c>
      <c r="D3902" s="3" t="str">
        <f t="shared" si="240"/>
        <v>Check</v>
      </c>
      <c r="E3902" s="3">
        <v>4</v>
      </c>
      <c r="F3902" s="4">
        <v>-0.34714137</v>
      </c>
      <c r="G3902" s="4">
        <v>-1.2598749499999999</v>
      </c>
      <c r="H3902" s="4">
        <v>-1.4700820000000001</v>
      </c>
      <c r="I3902" s="4">
        <f t="shared" si="241"/>
        <v>-0.34714137</v>
      </c>
      <c r="J3902" s="4">
        <f t="shared" si="242"/>
        <v>6.0331825037707392E-5</v>
      </c>
      <c r="K3902" s="4">
        <f t="shared" si="243"/>
        <v>-2.0943672398190047E-5</v>
      </c>
    </row>
    <row r="3903" spans="2:11" ht="15" customHeight="1">
      <c r="B3903" s="3" t="s">
        <v>159</v>
      </c>
      <c r="C3903" s="3" t="s">
        <v>7</v>
      </c>
      <c r="D3903" s="3" t="str">
        <f t="shared" si="240"/>
        <v>Check</v>
      </c>
      <c r="E3903" s="3">
        <v>4</v>
      </c>
      <c r="F3903" s="4">
        <v>-0.31455318999999998</v>
      </c>
      <c r="G3903" s="4">
        <v>-1.2627185000000001</v>
      </c>
      <c r="H3903" s="4">
        <v>-1.4768713</v>
      </c>
      <c r="I3903" s="4">
        <f t="shared" si="241"/>
        <v>-0.31455318999999998</v>
      </c>
      <c r="J3903" s="4">
        <f t="shared" si="242"/>
        <v>6.0331825037707392E-5</v>
      </c>
      <c r="K3903" s="4">
        <f t="shared" si="243"/>
        <v>-1.8977568024132729E-5</v>
      </c>
    </row>
    <row r="3904" spans="2:11" ht="15" customHeight="1">
      <c r="B3904" s="3" t="s">
        <v>159</v>
      </c>
      <c r="C3904" s="3" t="s">
        <v>8</v>
      </c>
      <c r="D3904" s="3" t="str">
        <f t="shared" si="240"/>
        <v>Check</v>
      </c>
      <c r="E3904" s="3">
        <v>4</v>
      </c>
      <c r="F3904" s="4">
        <v>-0.28773685999999998</v>
      </c>
      <c r="G3904" s="4">
        <v>-1.26451264</v>
      </c>
      <c r="H3904" s="4">
        <v>-1.4822662099999999</v>
      </c>
      <c r="I3904" s="4">
        <f t="shared" si="241"/>
        <v>-0.28773685999999998</v>
      </c>
      <c r="J3904" s="4">
        <f t="shared" si="242"/>
        <v>6.0331825037707392E-5</v>
      </c>
      <c r="K3904" s="4">
        <f t="shared" si="243"/>
        <v>-1.7359689894419307E-5</v>
      </c>
    </row>
    <row r="3905" spans="2:11" ht="15" customHeight="1">
      <c r="B3905" s="3" t="s">
        <v>159</v>
      </c>
      <c r="C3905" s="3" t="s">
        <v>9</v>
      </c>
      <c r="D3905" s="3" t="str">
        <f t="shared" si="240"/>
        <v>Check</v>
      </c>
      <c r="E3905" s="3">
        <v>4</v>
      </c>
      <c r="F3905" s="4">
        <v>-0.27029582000000002</v>
      </c>
      <c r="G3905" s="4">
        <v>-1.26940173</v>
      </c>
      <c r="H3905" s="4">
        <v>-1.49094335</v>
      </c>
      <c r="I3905" s="4">
        <f t="shared" si="241"/>
        <v>-0.27029582000000002</v>
      </c>
      <c r="J3905" s="4">
        <f t="shared" si="242"/>
        <v>6.0331825037707392E-5</v>
      </c>
      <c r="K3905" s="4">
        <f t="shared" si="243"/>
        <v>-1.630744012066365E-5</v>
      </c>
    </row>
    <row r="3906" spans="2:11" ht="15" customHeight="1">
      <c r="B3906" s="3" t="s">
        <v>159</v>
      </c>
      <c r="C3906" s="3" t="s">
        <v>10</v>
      </c>
      <c r="D3906" s="3" t="str">
        <f t="shared" si="240"/>
        <v>Check</v>
      </c>
      <c r="E3906" s="3">
        <v>4</v>
      </c>
      <c r="F3906" s="4">
        <v>-0.24168559000000001</v>
      </c>
      <c r="G3906" s="4">
        <v>-1.2319700600000001</v>
      </c>
      <c r="H3906" s="4">
        <v>-1.4449530799999999</v>
      </c>
      <c r="I3906" s="4">
        <f t="shared" si="241"/>
        <v>-0.24168559000000001</v>
      </c>
      <c r="J3906" s="4">
        <f t="shared" si="242"/>
        <v>6.0331825037707392E-5</v>
      </c>
      <c r="K3906" s="4">
        <f t="shared" si="243"/>
        <v>-1.4581332730015084E-5</v>
      </c>
    </row>
    <row r="3907" spans="2:11" ht="15" customHeight="1">
      <c r="B3907" s="3" t="s">
        <v>159</v>
      </c>
      <c r="C3907" s="3" t="s">
        <v>11</v>
      </c>
      <c r="D3907" s="3" t="str">
        <f t="shared" si="240"/>
        <v>Check</v>
      </c>
      <c r="E3907" s="3">
        <v>4</v>
      </c>
      <c r="F3907" s="4">
        <v>-0.21603559999999999</v>
      </c>
      <c r="G3907" s="4">
        <v>-1.1908802199999999</v>
      </c>
      <c r="H3907" s="4">
        <v>-1.39552009</v>
      </c>
      <c r="I3907" s="4">
        <f t="shared" si="241"/>
        <v>-0.21603559999999999</v>
      </c>
      <c r="J3907" s="4">
        <f t="shared" si="242"/>
        <v>6.0331825037707392E-5</v>
      </c>
      <c r="K3907" s="4">
        <f t="shared" si="243"/>
        <v>-1.3033822021116139E-5</v>
      </c>
    </row>
    <row r="3908" spans="2:11" ht="15" customHeight="1">
      <c r="B3908" s="3" t="s">
        <v>159</v>
      </c>
      <c r="C3908" s="3" t="s">
        <v>12</v>
      </c>
      <c r="D3908" s="3" t="str">
        <f t="shared" si="240"/>
        <v>Check</v>
      </c>
      <c r="E3908" s="3">
        <v>4</v>
      </c>
      <c r="F3908" s="4">
        <v>-0.21393971000000001</v>
      </c>
      <c r="G3908" s="4">
        <v>-1.1919080200000001</v>
      </c>
      <c r="H3908" s="4">
        <v>-1.39685152</v>
      </c>
      <c r="I3908" s="4">
        <f t="shared" si="241"/>
        <v>-0.21393971000000001</v>
      </c>
      <c r="J3908" s="4">
        <f t="shared" si="242"/>
        <v>6.0331825037707392E-5</v>
      </c>
      <c r="K3908" s="4">
        <f t="shared" si="243"/>
        <v>-1.2907373152337858E-5</v>
      </c>
    </row>
    <row r="3909" spans="2:11" ht="15" customHeight="1">
      <c r="B3909" s="3" t="s">
        <v>159</v>
      </c>
      <c r="C3909" s="3" t="s">
        <v>13</v>
      </c>
      <c r="D3909" s="3" t="str">
        <f t="shared" ref="D3909:D3972" si="244">IF(I3909=F3909,"Check",IF(I3909=G3909,"Raise 3x", IF(I3909=H3909,"Raise 4x", "ERROR")))</f>
        <v>Check</v>
      </c>
      <c r="E3909" s="3">
        <v>12</v>
      </c>
      <c r="F3909" s="4">
        <v>0.41439791999999998</v>
      </c>
      <c r="G3909" s="4">
        <v>0.25242569999999998</v>
      </c>
      <c r="H3909" s="4">
        <v>0.36179412999999999</v>
      </c>
      <c r="I3909" s="4">
        <f t="shared" ref="I3909:I3972" si="245">MAX(F3909:H3909)</f>
        <v>0.41439791999999998</v>
      </c>
      <c r="J3909" s="4">
        <f t="shared" ref="J3909:J3972" si="246">E3909/(COMBIN(52,2)*50)</f>
        <v>1.8099547511312217E-4</v>
      </c>
      <c r="K3909" s="4">
        <f t="shared" ref="K3909:K3972" si="247">J3909*I3909</f>
        <v>7.5004148416289582E-5</v>
      </c>
    </row>
    <row r="3910" spans="2:11" ht="15" customHeight="1">
      <c r="B3910" s="3" t="s">
        <v>159</v>
      </c>
      <c r="C3910" s="3" t="s">
        <v>39</v>
      </c>
      <c r="D3910" s="3" t="str">
        <f t="shared" si="244"/>
        <v>Check</v>
      </c>
      <c r="E3910" s="3">
        <v>12</v>
      </c>
      <c r="F3910" s="4">
        <v>0.35410419999999998</v>
      </c>
      <c r="G3910" s="4">
        <v>0.16410396999999999</v>
      </c>
      <c r="H3910" s="4">
        <v>0.25377602999999999</v>
      </c>
      <c r="I3910" s="4">
        <f t="shared" si="245"/>
        <v>0.35410419999999998</v>
      </c>
      <c r="J3910" s="4">
        <f t="shared" si="246"/>
        <v>1.8099547511312217E-4</v>
      </c>
      <c r="K3910" s="4">
        <f t="shared" si="247"/>
        <v>6.4091257918552028E-5</v>
      </c>
    </row>
    <row r="3911" spans="2:11" ht="15" customHeight="1">
      <c r="B3911" s="3" t="s">
        <v>159</v>
      </c>
      <c r="C3911" s="3" t="s">
        <v>14</v>
      </c>
      <c r="D3911" s="3" t="str">
        <f t="shared" si="244"/>
        <v>Check</v>
      </c>
      <c r="E3911" s="3">
        <v>12</v>
      </c>
      <c r="F3911" s="4">
        <v>0.30806394999999998</v>
      </c>
      <c r="G3911" s="4">
        <v>0.1053029</v>
      </c>
      <c r="H3911" s="4">
        <v>0.18151708999999999</v>
      </c>
      <c r="I3911" s="4">
        <f t="shared" si="245"/>
        <v>0.30806394999999998</v>
      </c>
      <c r="J3911" s="4">
        <f t="shared" si="246"/>
        <v>1.8099547511312217E-4</v>
      </c>
      <c r="K3911" s="4">
        <f t="shared" si="247"/>
        <v>5.5758180995475108E-5</v>
      </c>
    </row>
    <row r="3912" spans="2:11" ht="15" customHeight="1">
      <c r="B3912" s="3" t="s">
        <v>159</v>
      </c>
      <c r="C3912" s="3" t="s">
        <v>15</v>
      </c>
      <c r="D3912" s="3" t="str">
        <f t="shared" si="244"/>
        <v>Check</v>
      </c>
      <c r="E3912" s="3">
        <v>12</v>
      </c>
      <c r="F3912" s="4">
        <v>0.26595974999999999</v>
      </c>
      <c r="G3912" s="4">
        <v>5.6741850000000003E-2</v>
      </c>
      <c r="H3912" s="4">
        <v>0.12170263000000001</v>
      </c>
      <c r="I3912" s="4">
        <f t="shared" si="245"/>
        <v>0.26595974999999999</v>
      </c>
      <c r="J3912" s="4">
        <f t="shared" si="246"/>
        <v>1.8099547511312217E-4</v>
      </c>
      <c r="K3912" s="4">
        <f t="shared" si="247"/>
        <v>4.8137511312217193E-5</v>
      </c>
    </row>
    <row r="3913" spans="2:11" ht="15" customHeight="1">
      <c r="B3913" s="3" t="s">
        <v>159</v>
      </c>
      <c r="C3913" s="3" t="s">
        <v>16</v>
      </c>
      <c r="D3913" s="3" t="str">
        <f t="shared" si="244"/>
        <v>Check</v>
      </c>
      <c r="E3913" s="3">
        <v>12</v>
      </c>
      <c r="F3913" s="4">
        <v>-0.18016007000000001</v>
      </c>
      <c r="G3913" s="4">
        <v>-0.46319158999999999</v>
      </c>
      <c r="H3913" s="4">
        <v>-0.52357553000000001</v>
      </c>
      <c r="I3913" s="4">
        <f t="shared" si="245"/>
        <v>-0.18016007000000001</v>
      </c>
      <c r="J3913" s="4">
        <f t="shared" si="246"/>
        <v>1.8099547511312217E-4</v>
      </c>
      <c r="K3913" s="4">
        <f t="shared" si="247"/>
        <v>-3.2608157466063352E-5</v>
      </c>
    </row>
    <row r="3914" spans="2:11" ht="15" customHeight="1">
      <c r="B3914" s="3" t="s">
        <v>159</v>
      </c>
      <c r="C3914" s="3" t="s">
        <v>17</v>
      </c>
      <c r="D3914" s="3" t="str">
        <f t="shared" si="244"/>
        <v>Check</v>
      </c>
      <c r="E3914" s="3">
        <v>12</v>
      </c>
      <c r="F3914" s="4">
        <v>-0.34498695000000001</v>
      </c>
      <c r="G3914" s="4">
        <v>-0.74981500999999995</v>
      </c>
      <c r="H3914" s="4">
        <v>-0.88090853999999996</v>
      </c>
      <c r="I3914" s="4">
        <f t="shared" si="245"/>
        <v>-0.34498695000000001</v>
      </c>
      <c r="J3914" s="4">
        <f t="shared" si="246"/>
        <v>1.8099547511312217E-4</v>
      </c>
      <c r="K3914" s="4">
        <f t="shared" si="247"/>
        <v>-6.2441076923076924E-5</v>
      </c>
    </row>
    <row r="3915" spans="2:11" ht="15" customHeight="1">
      <c r="B3915" s="3" t="s">
        <v>159</v>
      </c>
      <c r="C3915" s="3" t="s">
        <v>18</v>
      </c>
      <c r="D3915" s="3" t="str">
        <f t="shared" si="244"/>
        <v>Check</v>
      </c>
      <c r="E3915" s="3">
        <v>12</v>
      </c>
      <c r="F3915" s="4">
        <v>-0.18122125</v>
      </c>
      <c r="G3915" s="4">
        <v>-1.0411258800000001</v>
      </c>
      <c r="H3915" s="4">
        <v>-1.2269063200000001</v>
      </c>
      <c r="I3915" s="4">
        <f t="shared" si="245"/>
        <v>-0.18122125</v>
      </c>
      <c r="J3915" s="4">
        <f t="shared" si="246"/>
        <v>1.8099547511312217E-4</v>
      </c>
      <c r="K3915" s="4">
        <f t="shared" si="247"/>
        <v>-3.2800226244343888E-5</v>
      </c>
    </row>
    <row r="3916" spans="2:11" ht="15" customHeight="1">
      <c r="B3916" s="3" t="s">
        <v>159</v>
      </c>
      <c r="C3916" s="3" t="s">
        <v>19</v>
      </c>
      <c r="D3916" s="3" t="str">
        <f t="shared" si="244"/>
        <v>Check</v>
      </c>
      <c r="E3916" s="3">
        <v>12</v>
      </c>
      <c r="F3916" s="4">
        <v>-0.17223372000000001</v>
      </c>
      <c r="G3916" s="4">
        <v>-1.06514419</v>
      </c>
      <c r="H3916" s="4">
        <v>-1.25413811</v>
      </c>
      <c r="I3916" s="4">
        <f t="shared" si="245"/>
        <v>-0.17223372000000001</v>
      </c>
      <c r="J3916" s="4">
        <f t="shared" si="246"/>
        <v>1.8099547511312217E-4</v>
      </c>
      <c r="K3916" s="4">
        <f t="shared" si="247"/>
        <v>-3.1173523981900452E-5</v>
      </c>
    </row>
    <row r="3917" spans="2:11" ht="15" customHeight="1">
      <c r="B3917" s="3" t="s">
        <v>159</v>
      </c>
      <c r="C3917" s="3" t="s">
        <v>20</v>
      </c>
      <c r="D3917" s="3" t="str">
        <f t="shared" si="244"/>
        <v>Check</v>
      </c>
      <c r="E3917" s="3">
        <v>12</v>
      </c>
      <c r="F3917" s="4">
        <v>-0.16879722999999999</v>
      </c>
      <c r="G3917" s="4">
        <v>-1.0879910500000001</v>
      </c>
      <c r="H3917" s="4">
        <v>-1.2798572800000001</v>
      </c>
      <c r="I3917" s="4">
        <f t="shared" si="245"/>
        <v>-0.16879722999999999</v>
      </c>
      <c r="J3917" s="4">
        <f t="shared" si="246"/>
        <v>1.8099547511312217E-4</v>
      </c>
      <c r="K3917" s="4">
        <f t="shared" si="247"/>
        <v>-3.0551534841628959E-5</v>
      </c>
    </row>
    <row r="3918" spans="2:11" ht="15" customHeight="1">
      <c r="B3918" s="3" t="s">
        <v>159</v>
      </c>
      <c r="C3918" s="3" t="s">
        <v>21</v>
      </c>
      <c r="D3918" s="3" t="str">
        <f t="shared" si="244"/>
        <v>Check</v>
      </c>
      <c r="E3918" s="3">
        <v>12</v>
      </c>
      <c r="F3918" s="4">
        <v>-0.17356552</v>
      </c>
      <c r="G3918" s="4">
        <v>-1.11236421</v>
      </c>
      <c r="H3918" s="4">
        <v>-1.3072758499999999</v>
      </c>
      <c r="I3918" s="4">
        <f t="shared" si="245"/>
        <v>-0.17356552</v>
      </c>
      <c r="J3918" s="4">
        <f t="shared" si="246"/>
        <v>1.8099547511312217E-4</v>
      </c>
      <c r="K3918" s="4">
        <f t="shared" si="247"/>
        <v>-3.1414573755656105E-5</v>
      </c>
    </row>
    <row r="3919" spans="2:11" ht="15" customHeight="1">
      <c r="B3919" s="3" t="s">
        <v>159</v>
      </c>
      <c r="C3919" s="3" t="s">
        <v>22</v>
      </c>
      <c r="D3919" s="3" t="str">
        <f t="shared" si="244"/>
        <v>Check</v>
      </c>
      <c r="E3919" s="3">
        <v>12</v>
      </c>
      <c r="F3919" s="4">
        <v>-0.14662375</v>
      </c>
      <c r="G3919" s="4">
        <v>-1.07672755</v>
      </c>
      <c r="H3919" s="4">
        <v>-1.26347272</v>
      </c>
      <c r="I3919" s="4">
        <f t="shared" si="245"/>
        <v>-0.14662375</v>
      </c>
      <c r="J3919" s="4">
        <f t="shared" si="246"/>
        <v>1.8099547511312217E-4</v>
      </c>
      <c r="K3919" s="4">
        <f t="shared" si="247"/>
        <v>-2.6538235294117648E-5</v>
      </c>
    </row>
    <row r="3920" spans="2:11" ht="15" customHeight="1">
      <c r="B3920" s="3" t="s">
        <v>159</v>
      </c>
      <c r="C3920" s="3" t="s">
        <v>23</v>
      </c>
      <c r="D3920" s="3" t="str">
        <f t="shared" si="244"/>
        <v>Check</v>
      </c>
      <c r="E3920" s="3">
        <v>12</v>
      </c>
      <c r="F3920" s="4">
        <v>-0.1240295</v>
      </c>
      <c r="G3920" s="4">
        <v>-1.03949227</v>
      </c>
      <c r="H3920" s="4">
        <v>-1.21832282</v>
      </c>
      <c r="I3920" s="4">
        <f t="shared" si="245"/>
        <v>-0.1240295</v>
      </c>
      <c r="J3920" s="4">
        <f t="shared" si="246"/>
        <v>1.8099547511312217E-4</v>
      </c>
      <c r="K3920" s="4">
        <f t="shared" si="247"/>
        <v>-2.2448778280542985E-5</v>
      </c>
    </row>
    <row r="3921" spans="2:11" ht="15" customHeight="1">
      <c r="B3921" s="3" t="s">
        <v>159</v>
      </c>
      <c r="C3921" s="3" t="s">
        <v>24</v>
      </c>
      <c r="D3921" s="3" t="str">
        <f t="shared" si="244"/>
        <v>Check</v>
      </c>
      <c r="E3921" s="3">
        <v>12</v>
      </c>
      <c r="F3921" s="4">
        <v>-0.12234473999999999</v>
      </c>
      <c r="G3921" s="4">
        <v>-1.0406809400000001</v>
      </c>
      <c r="H3921" s="4">
        <v>-1.2198507700000001</v>
      </c>
      <c r="I3921" s="4">
        <f t="shared" si="245"/>
        <v>-0.12234473999999999</v>
      </c>
      <c r="J3921" s="4">
        <f t="shared" si="246"/>
        <v>1.8099547511312217E-4</v>
      </c>
      <c r="K3921" s="4">
        <f t="shared" si="247"/>
        <v>-2.2143844343891402E-5</v>
      </c>
    </row>
    <row r="3922" spans="2:11" ht="15" customHeight="1">
      <c r="B3922" s="3" t="s">
        <v>160</v>
      </c>
      <c r="C3922" s="3" t="s">
        <v>51</v>
      </c>
      <c r="D3922" s="3" t="str">
        <f t="shared" si="244"/>
        <v>Check</v>
      </c>
      <c r="E3922" s="3">
        <v>4</v>
      </c>
      <c r="F3922" s="4">
        <v>0.36598114999999998</v>
      </c>
      <c r="G3922" s="4">
        <v>0.22823848999999999</v>
      </c>
      <c r="H3922" s="4">
        <v>0.34921071999999997</v>
      </c>
      <c r="I3922" s="4">
        <f t="shared" si="245"/>
        <v>0.36598114999999998</v>
      </c>
      <c r="J3922" s="4">
        <f t="shared" si="246"/>
        <v>6.0331825037707392E-5</v>
      </c>
      <c r="K3922" s="4">
        <f t="shared" si="247"/>
        <v>2.2080310708898943E-5</v>
      </c>
    </row>
    <row r="3923" spans="2:11" ht="15" customHeight="1">
      <c r="B3923" s="3" t="s">
        <v>160</v>
      </c>
      <c r="C3923" s="3" t="s">
        <v>1</v>
      </c>
      <c r="D3923" s="3" t="str">
        <f t="shared" si="244"/>
        <v>Check</v>
      </c>
      <c r="E3923" s="3">
        <v>4</v>
      </c>
      <c r="F3923" s="4">
        <v>0.34961680000000001</v>
      </c>
      <c r="G3923" s="4">
        <v>0.20265041</v>
      </c>
      <c r="H3923" s="4">
        <v>0.3172683</v>
      </c>
      <c r="I3923" s="4">
        <f t="shared" si="245"/>
        <v>0.34961680000000001</v>
      </c>
      <c r="J3923" s="4">
        <f t="shared" si="246"/>
        <v>6.0331825037707392E-5</v>
      </c>
      <c r="K3923" s="4">
        <f t="shared" si="247"/>
        <v>2.1093019607843137E-5</v>
      </c>
    </row>
    <row r="3924" spans="2:11" ht="15" customHeight="1">
      <c r="B3924" s="3" t="s">
        <v>160</v>
      </c>
      <c r="C3924" s="3" t="s">
        <v>2</v>
      </c>
      <c r="D3924" s="3" t="str">
        <f t="shared" si="244"/>
        <v>Check</v>
      </c>
      <c r="E3924" s="3">
        <v>4</v>
      </c>
      <c r="F3924" s="4">
        <v>0.26846220999999998</v>
      </c>
      <c r="G3924" s="4">
        <v>0.10221523</v>
      </c>
      <c r="H3924" s="4">
        <v>0.19958435999999999</v>
      </c>
      <c r="I3924" s="4">
        <f t="shared" si="245"/>
        <v>0.26846220999999998</v>
      </c>
      <c r="J3924" s="4">
        <f t="shared" si="246"/>
        <v>6.0331825037707392E-5</v>
      </c>
      <c r="K3924" s="4">
        <f t="shared" si="247"/>
        <v>1.6196815082956257E-5</v>
      </c>
    </row>
    <row r="3925" spans="2:11" ht="15" customHeight="1">
      <c r="B3925" s="3" t="s">
        <v>160</v>
      </c>
      <c r="C3925" s="3" t="s">
        <v>3</v>
      </c>
      <c r="D3925" s="3" t="str">
        <f t="shared" si="244"/>
        <v>Check</v>
      </c>
      <c r="E3925" s="3">
        <v>4</v>
      </c>
      <c r="F3925" s="4">
        <v>0.20062711</v>
      </c>
      <c r="G3925" s="4">
        <v>2.7626970000000001E-2</v>
      </c>
      <c r="H3925" s="4">
        <v>0.11343005</v>
      </c>
      <c r="I3925" s="4">
        <f t="shared" si="245"/>
        <v>0.20062711</v>
      </c>
      <c r="J3925" s="4">
        <f t="shared" si="246"/>
        <v>6.0331825037707392E-5</v>
      </c>
      <c r="K3925" s="4">
        <f t="shared" si="247"/>
        <v>1.2104199698340874E-5</v>
      </c>
    </row>
    <row r="3926" spans="2:11" ht="15" customHeight="1">
      <c r="B3926" s="3" t="s">
        <v>160</v>
      </c>
      <c r="C3926" s="3" t="s">
        <v>5</v>
      </c>
      <c r="D3926" s="3" t="str">
        <f t="shared" si="244"/>
        <v>Check</v>
      </c>
      <c r="E3926" s="3">
        <v>4</v>
      </c>
      <c r="F3926" s="4">
        <v>-5.4050719999999997E-2</v>
      </c>
      <c r="G3926" s="4">
        <v>-0.37242099000000001</v>
      </c>
      <c r="H3926" s="4">
        <v>-0.37081850999999999</v>
      </c>
      <c r="I3926" s="4">
        <f t="shared" si="245"/>
        <v>-5.4050719999999997E-2</v>
      </c>
      <c r="J3926" s="4">
        <f t="shared" si="246"/>
        <v>6.0331825037707392E-5</v>
      </c>
      <c r="K3926" s="4">
        <f t="shared" si="247"/>
        <v>-3.2609785822021116E-6</v>
      </c>
    </row>
    <row r="3927" spans="2:11" ht="15" customHeight="1">
      <c r="B3927" s="3" t="s">
        <v>160</v>
      </c>
      <c r="C3927" s="3" t="s">
        <v>7</v>
      </c>
      <c r="D3927" s="3" t="str">
        <f t="shared" si="244"/>
        <v>Check</v>
      </c>
      <c r="E3927" s="3">
        <v>4</v>
      </c>
      <c r="F3927" s="4">
        <v>-0.39085943000000001</v>
      </c>
      <c r="G3927" s="4">
        <v>-1.3795170999999999</v>
      </c>
      <c r="H3927" s="4">
        <v>-1.6133064500000001</v>
      </c>
      <c r="I3927" s="4">
        <f t="shared" si="245"/>
        <v>-0.39085943000000001</v>
      </c>
      <c r="J3927" s="4">
        <f t="shared" si="246"/>
        <v>6.0331825037707392E-5</v>
      </c>
      <c r="K3927" s="4">
        <f t="shared" si="247"/>
        <v>-2.3581262745098041E-5</v>
      </c>
    </row>
    <row r="3928" spans="2:11" ht="15" customHeight="1">
      <c r="B3928" s="3" t="s">
        <v>160</v>
      </c>
      <c r="C3928" s="3" t="s">
        <v>8</v>
      </c>
      <c r="D3928" s="3" t="str">
        <f t="shared" si="244"/>
        <v>Check</v>
      </c>
      <c r="E3928" s="3">
        <v>4</v>
      </c>
      <c r="F3928" s="4">
        <v>-0.36048743999999999</v>
      </c>
      <c r="G3928" s="4">
        <v>-1.3757725000000001</v>
      </c>
      <c r="H3928" s="4">
        <v>-1.6119196200000001</v>
      </c>
      <c r="I3928" s="4">
        <f t="shared" si="245"/>
        <v>-0.36048743999999999</v>
      </c>
      <c r="J3928" s="4">
        <f t="shared" si="246"/>
        <v>6.0331825037707392E-5</v>
      </c>
      <c r="K3928" s="4">
        <f t="shared" si="247"/>
        <v>-2.174886515837104E-5</v>
      </c>
    </row>
    <row r="3929" spans="2:11" ht="15" customHeight="1">
      <c r="B3929" s="3" t="s">
        <v>160</v>
      </c>
      <c r="C3929" s="3" t="s">
        <v>9</v>
      </c>
      <c r="D3929" s="3" t="str">
        <f t="shared" si="244"/>
        <v>Check</v>
      </c>
      <c r="E3929" s="3">
        <v>4</v>
      </c>
      <c r="F3929" s="4">
        <v>-0.32707658000000001</v>
      </c>
      <c r="G3929" s="4">
        <v>-1.3534274799999999</v>
      </c>
      <c r="H3929" s="4">
        <v>-1.58787542</v>
      </c>
      <c r="I3929" s="4">
        <f t="shared" si="245"/>
        <v>-0.32707658000000001</v>
      </c>
      <c r="J3929" s="4">
        <f t="shared" si="246"/>
        <v>6.0331825037707392E-5</v>
      </c>
      <c r="K3929" s="4">
        <f t="shared" si="247"/>
        <v>-1.9733126998491705E-5</v>
      </c>
    </row>
    <row r="3930" spans="2:11" ht="15" customHeight="1">
      <c r="B3930" s="3" t="s">
        <v>160</v>
      </c>
      <c r="C3930" s="3" t="s">
        <v>10</v>
      </c>
      <c r="D3930" s="3" t="str">
        <f t="shared" si="244"/>
        <v>Check</v>
      </c>
      <c r="E3930" s="3">
        <v>4</v>
      </c>
      <c r="F3930" s="4">
        <v>-0.29821962000000002</v>
      </c>
      <c r="G3930" s="4">
        <v>-1.31590904</v>
      </c>
      <c r="H3930" s="4">
        <v>-1.54177896</v>
      </c>
      <c r="I3930" s="4">
        <f t="shared" si="245"/>
        <v>-0.29821962000000002</v>
      </c>
      <c r="J3930" s="4">
        <f t="shared" si="246"/>
        <v>6.0331825037707392E-5</v>
      </c>
      <c r="K3930" s="4">
        <f t="shared" si="247"/>
        <v>-1.7992133936651585E-5</v>
      </c>
    </row>
    <row r="3931" spans="2:11" ht="15" customHeight="1">
      <c r="B3931" s="3" t="s">
        <v>160</v>
      </c>
      <c r="C3931" s="3" t="s">
        <v>11</v>
      </c>
      <c r="D3931" s="3" t="str">
        <f t="shared" si="244"/>
        <v>Check</v>
      </c>
      <c r="E3931" s="3">
        <v>4</v>
      </c>
      <c r="F3931" s="4">
        <v>-0.29548003</v>
      </c>
      <c r="G3931" s="4">
        <v>-1.31922125</v>
      </c>
      <c r="H3931" s="4">
        <v>-1.54451505</v>
      </c>
      <c r="I3931" s="4">
        <f t="shared" si="245"/>
        <v>-0.29548003</v>
      </c>
      <c r="J3931" s="4">
        <f t="shared" si="246"/>
        <v>6.0331825037707392E-5</v>
      </c>
      <c r="K3931" s="4">
        <f t="shared" si="247"/>
        <v>-1.7826849472096531E-5</v>
      </c>
    </row>
    <row r="3932" spans="2:11" ht="15" customHeight="1">
      <c r="B3932" s="3" t="s">
        <v>160</v>
      </c>
      <c r="C3932" s="3" t="s">
        <v>12</v>
      </c>
      <c r="D3932" s="3" t="str">
        <f t="shared" si="244"/>
        <v>Check</v>
      </c>
      <c r="E3932" s="3">
        <v>4</v>
      </c>
      <c r="F3932" s="4">
        <v>-0.27937308999999999</v>
      </c>
      <c r="G3932" s="4">
        <v>-1.2922983299999999</v>
      </c>
      <c r="H3932" s="4">
        <v>-1.51243869</v>
      </c>
      <c r="I3932" s="4">
        <f t="shared" si="245"/>
        <v>-0.27937308999999999</v>
      </c>
      <c r="J3932" s="4">
        <f t="shared" si="246"/>
        <v>6.0331825037707392E-5</v>
      </c>
      <c r="K3932" s="4">
        <f t="shared" si="247"/>
        <v>-1.685508838612368E-5</v>
      </c>
    </row>
    <row r="3933" spans="2:11" ht="15" customHeight="1">
      <c r="B3933" s="3" t="s">
        <v>160</v>
      </c>
      <c r="C3933" s="3" t="s">
        <v>13</v>
      </c>
      <c r="D3933" s="3" t="str">
        <f t="shared" si="244"/>
        <v>Check</v>
      </c>
      <c r="E3933" s="3">
        <v>12</v>
      </c>
      <c r="F3933" s="4">
        <v>0.39585616000000001</v>
      </c>
      <c r="G3933" s="4">
        <v>0.26224120000000001</v>
      </c>
      <c r="H3933" s="4">
        <v>0.38439467999999999</v>
      </c>
      <c r="I3933" s="4">
        <f t="shared" si="245"/>
        <v>0.39585616000000001</v>
      </c>
      <c r="J3933" s="4">
        <f t="shared" si="246"/>
        <v>1.8099547511312217E-4</v>
      </c>
      <c r="K3933" s="4">
        <f t="shared" si="247"/>
        <v>7.1648173755656106E-5</v>
      </c>
    </row>
    <row r="3934" spans="2:11" ht="15" customHeight="1">
      <c r="B3934" s="3" t="s">
        <v>160</v>
      </c>
      <c r="C3934" s="3" t="s">
        <v>39</v>
      </c>
      <c r="D3934" s="3" t="str">
        <f t="shared" si="244"/>
        <v>Check</v>
      </c>
      <c r="E3934" s="3">
        <v>12</v>
      </c>
      <c r="F3934" s="4">
        <v>0.38002016</v>
      </c>
      <c r="G3934" s="4">
        <v>0.23703532999999999</v>
      </c>
      <c r="H3934" s="4">
        <v>0.35295306999999998</v>
      </c>
      <c r="I3934" s="4">
        <f t="shared" si="245"/>
        <v>0.38002016</v>
      </c>
      <c r="J3934" s="4">
        <f t="shared" si="246"/>
        <v>1.8099547511312217E-4</v>
      </c>
      <c r="K3934" s="4">
        <f t="shared" si="247"/>
        <v>6.8781929411764704E-5</v>
      </c>
    </row>
    <row r="3935" spans="2:11" ht="15" customHeight="1">
      <c r="B3935" s="3" t="s">
        <v>160</v>
      </c>
      <c r="C3935" s="3" t="s">
        <v>14</v>
      </c>
      <c r="D3935" s="3" t="str">
        <f t="shared" si="244"/>
        <v>Check</v>
      </c>
      <c r="E3935" s="3">
        <v>12</v>
      </c>
      <c r="F3935" s="4">
        <v>0.32394688999999999</v>
      </c>
      <c r="G3935" s="4">
        <v>0.16012356999999999</v>
      </c>
      <c r="H3935" s="4">
        <v>0.2585576</v>
      </c>
      <c r="I3935" s="4">
        <f t="shared" si="245"/>
        <v>0.32394688999999999</v>
      </c>
      <c r="J3935" s="4">
        <f t="shared" si="246"/>
        <v>1.8099547511312217E-4</v>
      </c>
      <c r="K3935" s="4">
        <f t="shared" si="247"/>
        <v>5.8632921266968322E-5</v>
      </c>
    </row>
    <row r="3936" spans="2:11" ht="15" customHeight="1">
      <c r="B3936" s="3" t="s">
        <v>160</v>
      </c>
      <c r="C3936" s="3" t="s">
        <v>15</v>
      </c>
      <c r="D3936" s="3" t="str">
        <f t="shared" si="244"/>
        <v>Check</v>
      </c>
      <c r="E3936" s="3">
        <v>12</v>
      </c>
      <c r="F3936" s="4">
        <v>0.28053376000000002</v>
      </c>
      <c r="G3936" s="4">
        <v>0.10822577</v>
      </c>
      <c r="H3936" s="4">
        <v>0.19467598</v>
      </c>
      <c r="I3936" s="4">
        <f t="shared" si="245"/>
        <v>0.28053376000000002</v>
      </c>
      <c r="J3936" s="4">
        <f t="shared" si="246"/>
        <v>1.8099547511312217E-4</v>
      </c>
      <c r="K3936" s="4">
        <f t="shared" si="247"/>
        <v>5.0775341176470594E-5</v>
      </c>
    </row>
    <row r="3937" spans="2:11" ht="15" customHeight="1">
      <c r="B3937" s="3" t="s">
        <v>160</v>
      </c>
      <c r="C3937" s="3" t="s">
        <v>16</v>
      </c>
      <c r="D3937" s="3" t="str">
        <f t="shared" si="244"/>
        <v>Check</v>
      </c>
      <c r="E3937" s="3">
        <v>12</v>
      </c>
      <c r="F3937" s="4">
        <v>-0.10370943000000001</v>
      </c>
      <c r="G3937" s="4">
        <v>-0.29548498000000001</v>
      </c>
      <c r="H3937" s="4">
        <v>-0.30645328999999999</v>
      </c>
      <c r="I3937" s="4">
        <f t="shared" si="245"/>
        <v>-0.10370943000000001</v>
      </c>
      <c r="J3937" s="4">
        <f t="shared" si="246"/>
        <v>1.8099547511312217E-4</v>
      </c>
      <c r="K3937" s="4">
        <f t="shared" si="247"/>
        <v>-1.8770937556561085E-5</v>
      </c>
    </row>
    <row r="3938" spans="2:11" ht="15" customHeight="1">
      <c r="B3938" s="3" t="s">
        <v>160</v>
      </c>
      <c r="C3938" s="3" t="s">
        <v>17</v>
      </c>
      <c r="D3938" s="3" t="str">
        <f t="shared" si="244"/>
        <v>Check</v>
      </c>
      <c r="E3938" s="3">
        <v>12</v>
      </c>
      <c r="F3938" s="4">
        <v>5.8901490000000001E-2</v>
      </c>
      <c r="G3938" s="4">
        <v>-0.25451649999999998</v>
      </c>
      <c r="H3938" s="4">
        <v>-0.24934848000000001</v>
      </c>
      <c r="I3938" s="4">
        <f t="shared" si="245"/>
        <v>5.8901490000000001E-2</v>
      </c>
      <c r="J3938" s="4">
        <f t="shared" si="246"/>
        <v>1.8099547511312217E-4</v>
      </c>
      <c r="K3938" s="4">
        <f t="shared" si="247"/>
        <v>1.0660903167420814E-5</v>
      </c>
    </row>
    <row r="3939" spans="2:11" ht="15" customHeight="1">
      <c r="B3939" s="3" t="s">
        <v>160</v>
      </c>
      <c r="C3939" s="3" t="s">
        <v>18</v>
      </c>
      <c r="D3939" s="3" t="str">
        <f t="shared" si="244"/>
        <v>Check</v>
      </c>
      <c r="E3939" s="3">
        <v>12</v>
      </c>
      <c r="F3939" s="4">
        <v>-0.39553651000000001</v>
      </c>
      <c r="G3939" s="4">
        <v>-0.80639950000000005</v>
      </c>
      <c r="H3939" s="4">
        <v>-0.94353118000000002</v>
      </c>
      <c r="I3939" s="4">
        <f t="shared" si="245"/>
        <v>-0.39553651000000001</v>
      </c>
      <c r="J3939" s="4">
        <f t="shared" si="246"/>
        <v>1.8099547511312217E-4</v>
      </c>
      <c r="K3939" s="4">
        <f t="shared" si="247"/>
        <v>-7.1590318552036201E-5</v>
      </c>
    </row>
    <row r="3940" spans="2:11" ht="15" customHeight="1">
      <c r="B3940" s="3" t="s">
        <v>160</v>
      </c>
      <c r="C3940" s="3" t="s">
        <v>19</v>
      </c>
      <c r="D3940" s="3" t="str">
        <f t="shared" si="244"/>
        <v>Check</v>
      </c>
      <c r="E3940" s="3">
        <v>12</v>
      </c>
      <c r="F3940" s="4">
        <v>-0.24424090000000001</v>
      </c>
      <c r="G3940" s="4">
        <v>-1.1755141499999999</v>
      </c>
      <c r="H3940" s="4">
        <v>-1.38305017</v>
      </c>
      <c r="I3940" s="4">
        <f t="shared" si="245"/>
        <v>-0.24424090000000001</v>
      </c>
      <c r="J3940" s="4">
        <f t="shared" si="246"/>
        <v>1.8099547511312217E-4</v>
      </c>
      <c r="K3940" s="4">
        <f t="shared" si="247"/>
        <v>-4.4206497737556564E-5</v>
      </c>
    </row>
    <row r="3941" spans="2:11" ht="15" customHeight="1">
      <c r="B3941" s="3" t="s">
        <v>160</v>
      </c>
      <c r="C3941" s="3" t="s">
        <v>20</v>
      </c>
      <c r="D3941" s="3" t="str">
        <f t="shared" si="244"/>
        <v>Check</v>
      </c>
      <c r="E3941" s="3">
        <v>12</v>
      </c>
      <c r="F3941" s="4">
        <v>-0.23743343</v>
      </c>
      <c r="G3941" s="4">
        <v>-1.19308109</v>
      </c>
      <c r="H3941" s="4">
        <v>-1.40228917</v>
      </c>
      <c r="I3941" s="4">
        <f t="shared" si="245"/>
        <v>-0.23743343</v>
      </c>
      <c r="J3941" s="4">
        <f t="shared" si="246"/>
        <v>1.8099547511312217E-4</v>
      </c>
      <c r="K3941" s="4">
        <f t="shared" si="247"/>
        <v>-4.2974376470588237E-5</v>
      </c>
    </row>
    <row r="3942" spans="2:11" ht="15" customHeight="1">
      <c r="B3942" s="3" t="s">
        <v>160</v>
      </c>
      <c r="C3942" s="3" t="s">
        <v>21</v>
      </c>
      <c r="D3942" s="3" t="str">
        <f t="shared" si="244"/>
        <v>Check</v>
      </c>
      <c r="E3942" s="3">
        <v>12</v>
      </c>
      <c r="F3942" s="4">
        <v>-0.22842529</v>
      </c>
      <c r="G3942" s="4">
        <v>-1.19279347</v>
      </c>
      <c r="H3942" s="4">
        <v>-1.39976656</v>
      </c>
      <c r="I3942" s="4">
        <f t="shared" si="245"/>
        <v>-0.22842529</v>
      </c>
      <c r="J3942" s="4">
        <f t="shared" si="246"/>
        <v>1.8099547511312217E-4</v>
      </c>
      <c r="K3942" s="4">
        <f t="shared" si="247"/>
        <v>-4.1343943891402715E-5</v>
      </c>
    </row>
    <row r="3943" spans="2:11" ht="15" customHeight="1">
      <c r="B3943" s="3" t="s">
        <v>160</v>
      </c>
      <c r="C3943" s="3" t="s">
        <v>22</v>
      </c>
      <c r="D3943" s="3" t="str">
        <f t="shared" si="244"/>
        <v>Check</v>
      </c>
      <c r="E3943" s="3">
        <v>12</v>
      </c>
      <c r="F3943" s="4">
        <v>-0.20107501999999999</v>
      </c>
      <c r="G3943" s="4">
        <v>-1.1570723199999999</v>
      </c>
      <c r="H3943" s="4">
        <v>-1.3558600300000001</v>
      </c>
      <c r="I3943" s="4">
        <f t="shared" si="245"/>
        <v>-0.20107501999999999</v>
      </c>
      <c r="J3943" s="4">
        <f t="shared" si="246"/>
        <v>1.8099547511312217E-4</v>
      </c>
      <c r="K3943" s="4">
        <f t="shared" si="247"/>
        <v>-3.6393668778280539E-5</v>
      </c>
    </row>
    <row r="3944" spans="2:11" ht="15" customHeight="1">
      <c r="B3944" s="3" t="s">
        <v>160</v>
      </c>
      <c r="C3944" s="3" t="s">
        <v>23</v>
      </c>
      <c r="D3944" s="3" t="str">
        <f t="shared" si="244"/>
        <v>Check</v>
      </c>
      <c r="E3944" s="3">
        <v>12</v>
      </c>
      <c r="F3944" s="4">
        <v>-0.19827695000000001</v>
      </c>
      <c r="G3944" s="4">
        <v>-1.1596063000000001</v>
      </c>
      <c r="H3944" s="4">
        <v>-1.35770594</v>
      </c>
      <c r="I3944" s="4">
        <f t="shared" si="245"/>
        <v>-0.19827695000000001</v>
      </c>
      <c r="J3944" s="4">
        <f t="shared" si="246"/>
        <v>1.8099547511312217E-4</v>
      </c>
      <c r="K3944" s="4">
        <f t="shared" si="247"/>
        <v>-3.5887230769230768E-5</v>
      </c>
    </row>
    <row r="3945" spans="2:11" ht="15" customHeight="1">
      <c r="B3945" s="3" t="s">
        <v>160</v>
      </c>
      <c r="C3945" s="3" t="s">
        <v>24</v>
      </c>
      <c r="D3945" s="3" t="str">
        <f t="shared" si="244"/>
        <v>Check</v>
      </c>
      <c r="E3945" s="3">
        <v>12</v>
      </c>
      <c r="F3945" s="4">
        <v>-0.18430994000000001</v>
      </c>
      <c r="G3945" s="4">
        <v>-1.13521447</v>
      </c>
      <c r="H3945" s="4">
        <v>-1.3284357499999999</v>
      </c>
      <c r="I3945" s="4">
        <f t="shared" si="245"/>
        <v>-0.18430994000000001</v>
      </c>
      <c r="J3945" s="4">
        <f t="shared" si="246"/>
        <v>1.8099547511312217E-4</v>
      </c>
      <c r="K3945" s="4">
        <f t="shared" si="247"/>
        <v>-3.335926515837104E-5</v>
      </c>
    </row>
    <row r="3946" spans="2:11" ht="15" customHeight="1">
      <c r="B3946" s="3" t="s">
        <v>161</v>
      </c>
      <c r="C3946" s="3" t="s">
        <v>51</v>
      </c>
      <c r="D3946" s="3" t="str">
        <f t="shared" si="244"/>
        <v>Raise 4x</v>
      </c>
      <c r="E3946" s="3">
        <v>4</v>
      </c>
      <c r="F3946" s="4">
        <v>0.38554464999999999</v>
      </c>
      <c r="G3946" s="4">
        <v>0.29338632999999997</v>
      </c>
      <c r="H3946" s="4">
        <v>0.43874744999999998</v>
      </c>
      <c r="I3946" s="4">
        <f t="shared" si="245"/>
        <v>0.43874744999999998</v>
      </c>
      <c r="J3946" s="4">
        <f t="shared" si="246"/>
        <v>6.0331825037707392E-5</v>
      </c>
      <c r="K3946" s="4">
        <f t="shared" si="247"/>
        <v>2.6470434389140271E-5</v>
      </c>
    </row>
    <row r="3947" spans="2:11" ht="15" customHeight="1">
      <c r="B3947" s="3" t="s">
        <v>161</v>
      </c>
      <c r="C3947" s="3" t="s">
        <v>1</v>
      </c>
      <c r="D3947" s="3" t="str">
        <f t="shared" si="244"/>
        <v>Raise 4x</v>
      </c>
      <c r="E3947" s="3">
        <v>4</v>
      </c>
      <c r="F3947" s="4">
        <v>0.34809457999999999</v>
      </c>
      <c r="G3947" s="4">
        <v>0.23716008</v>
      </c>
      <c r="H3947" s="4">
        <v>0.36962022</v>
      </c>
      <c r="I3947" s="4">
        <f t="shared" si="245"/>
        <v>0.36962022</v>
      </c>
      <c r="J3947" s="4">
        <f t="shared" si="246"/>
        <v>6.0331825037707392E-5</v>
      </c>
      <c r="K3947" s="4">
        <f t="shared" si="247"/>
        <v>2.2299862443438915E-5</v>
      </c>
    </row>
    <row r="3948" spans="2:11" ht="15" customHeight="1">
      <c r="B3948" s="3" t="s">
        <v>161</v>
      </c>
      <c r="C3948" s="3" t="s">
        <v>2</v>
      </c>
      <c r="D3948" s="3" t="str">
        <f t="shared" si="244"/>
        <v>Raise 4x</v>
      </c>
      <c r="E3948" s="3">
        <v>4</v>
      </c>
      <c r="F3948" s="4">
        <v>0.33141917999999998</v>
      </c>
      <c r="G3948" s="4">
        <v>0.21116330999999999</v>
      </c>
      <c r="H3948" s="4">
        <v>0.33717030999999997</v>
      </c>
      <c r="I3948" s="4">
        <f t="shared" si="245"/>
        <v>0.33717030999999997</v>
      </c>
      <c r="J3948" s="4">
        <f t="shared" si="246"/>
        <v>6.0331825037707392E-5</v>
      </c>
      <c r="K3948" s="4">
        <f t="shared" si="247"/>
        <v>2.0342100150829561E-5</v>
      </c>
    </row>
    <row r="3949" spans="2:11" ht="15" customHeight="1">
      <c r="B3949" s="3" t="s">
        <v>161</v>
      </c>
      <c r="C3949" s="3" t="s">
        <v>3</v>
      </c>
      <c r="D3949" s="3" t="str">
        <f t="shared" si="244"/>
        <v>Check</v>
      </c>
      <c r="E3949" s="3">
        <v>4</v>
      </c>
      <c r="F3949" s="4">
        <v>0.25316508999999998</v>
      </c>
      <c r="G3949" s="4">
        <v>0.1189717</v>
      </c>
      <c r="H3949" s="4">
        <v>0.22950142000000001</v>
      </c>
      <c r="I3949" s="4">
        <f t="shared" si="245"/>
        <v>0.25316508999999998</v>
      </c>
      <c r="J3949" s="4">
        <f t="shared" si="246"/>
        <v>6.0331825037707392E-5</v>
      </c>
      <c r="K3949" s="4">
        <f t="shared" si="247"/>
        <v>1.5273911915535446E-5</v>
      </c>
    </row>
    <row r="3950" spans="2:11" ht="15" customHeight="1">
      <c r="B3950" s="3" t="s">
        <v>161</v>
      </c>
      <c r="C3950" s="3" t="s">
        <v>5</v>
      </c>
      <c r="D3950" s="3" t="str">
        <f t="shared" si="244"/>
        <v>Check</v>
      </c>
      <c r="E3950" s="3">
        <v>4</v>
      </c>
      <c r="F3950" s="4">
        <v>-8.8075900000000006E-3</v>
      </c>
      <c r="G3950" s="4">
        <v>-0.29424042</v>
      </c>
      <c r="H3950" s="4">
        <v>-0.27083477</v>
      </c>
      <c r="I3950" s="4">
        <f t="shared" si="245"/>
        <v>-8.8075900000000006E-3</v>
      </c>
      <c r="J3950" s="4">
        <f t="shared" si="246"/>
        <v>6.0331825037707392E-5</v>
      </c>
      <c r="K3950" s="4">
        <f t="shared" si="247"/>
        <v>-5.3137797888386126E-7</v>
      </c>
    </row>
    <row r="3951" spans="2:11" ht="15" customHeight="1">
      <c r="B3951" s="3" t="s">
        <v>161</v>
      </c>
      <c r="C3951" s="3" t="s">
        <v>6</v>
      </c>
      <c r="D3951" s="3" t="str">
        <f t="shared" si="244"/>
        <v>Check</v>
      </c>
      <c r="E3951" s="3">
        <v>4</v>
      </c>
      <c r="F3951" s="4">
        <v>-2.0910660000000001E-2</v>
      </c>
      <c r="G3951" s="4">
        <v>-0.30659251999999998</v>
      </c>
      <c r="H3951" s="4">
        <v>-0.28526248999999998</v>
      </c>
      <c r="I3951" s="4">
        <f t="shared" si="245"/>
        <v>-2.0910660000000001E-2</v>
      </c>
      <c r="J3951" s="4">
        <f t="shared" si="246"/>
        <v>6.0331825037707392E-5</v>
      </c>
      <c r="K3951" s="4">
        <f t="shared" si="247"/>
        <v>-1.2615782805429866E-6</v>
      </c>
    </row>
    <row r="3952" spans="2:11" ht="15" customHeight="1">
      <c r="B3952" s="3" t="s">
        <v>161</v>
      </c>
      <c r="C3952" s="3" t="s">
        <v>8</v>
      </c>
      <c r="D3952" s="3" t="str">
        <f t="shared" si="244"/>
        <v>Check</v>
      </c>
      <c r="E3952" s="3">
        <v>4</v>
      </c>
      <c r="F3952" s="4">
        <v>-0.43962413</v>
      </c>
      <c r="G3952" s="4">
        <v>-1.4969487299999999</v>
      </c>
      <c r="H3952" s="4">
        <v>-1.7537218699999999</v>
      </c>
      <c r="I3952" s="4">
        <f t="shared" si="245"/>
        <v>-0.43962413</v>
      </c>
      <c r="J3952" s="4">
        <f t="shared" si="246"/>
        <v>6.0331825037707392E-5</v>
      </c>
      <c r="K3952" s="4">
        <f t="shared" si="247"/>
        <v>-2.652332609351433E-5</v>
      </c>
    </row>
    <row r="3953" spans="2:11" ht="15" customHeight="1">
      <c r="B3953" s="3" t="s">
        <v>161</v>
      </c>
      <c r="C3953" s="3" t="s">
        <v>9</v>
      </c>
      <c r="D3953" s="3" t="str">
        <f t="shared" si="244"/>
        <v>Check</v>
      </c>
      <c r="E3953" s="3">
        <v>4</v>
      </c>
      <c r="F3953" s="4">
        <v>-0.40190034000000002</v>
      </c>
      <c r="G3953" s="4">
        <v>-1.4676772300000001</v>
      </c>
      <c r="H3953" s="4">
        <v>-1.7212007899999999</v>
      </c>
      <c r="I3953" s="4">
        <f t="shared" si="245"/>
        <v>-0.40190034000000002</v>
      </c>
      <c r="J3953" s="4">
        <f t="shared" si="246"/>
        <v>6.0331825037707392E-5</v>
      </c>
      <c r="K3953" s="4">
        <f t="shared" si="247"/>
        <v>-2.4247380995475115E-5</v>
      </c>
    </row>
    <row r="3954" spans="2:11" ht="15" customHeight="1">
      <c r="B3954" s="3" t="s">
        <v>161</v>
      </c>
      <c r="C3954" s="3" t="s">
        <v>10</v>
      </c>
      <c r="D3954" s="3" t="str">
        <f t="shared" si="244"/>
        <v>Check</v>
      </c>
      <c r="E3954" s="3">
        <v>4</v>
      </c>
      <c r="F3954" s="4">
        <v>-0.37326489000000002</v>
      </c>
      <c r="G3954" s="4">
        <v>-1.4301604400000001</v>
      </c>
      <c r="H3954" s="4">
        <v>-1.6750984600000001</v>
      </c>
      <c r="I3954" s="4">
        <f t="shared" si="245"/>
        <v>-0.37326489000000002</v>
      </c>
      <c r="J3954" s="4">
        <f t="shared" si="246"/>
        <v>6.0331825037707392E-5</v>
      </c>
      <c r="K3954" s="4">
        <f t="shared" si="247"/>
        <v>-2.2519752036199098E-5</v>
      </c>
    </row>
    <row r="3955" spans="2:11" ht="15" customHeight="1">
      <c r="B3955" s="3" t="s">
        <v>161</v>
      </c>
      <c r="C3955" s="3" t="s">
        <v>11</v>
      </c>
      <c r="D3955" s="3" t="str">
        <f t="shared" si="244"/>
        <v>Check</v>
      </c>
      <c r="E3955" s="3">
        <v>4</v>
      </c>
      <c r="F3955" s="4">
        <v>-0.35828586000000001</v>
      </c>
      <c r="G3955" s="4">
        <v>-1.4107099999999999</v>
      </c>
      <c r="H3955" s="4">
        <v>-1.6504103000000001</v>
      </c>
      <c r="I3955" s="4">
        <f t="shared" si="245"/>
        <v>-0.35828586000000001</v>
      </c>
      <c r="J3955" s="4">
        <f t="shared" si="246"/>
        <v>6.0331825037707392E-5</v>
      </c>
      <c r="K3955" s="4">
        <f t="shared" si="247"/>
        <v>-2.1616039819004526E-5</v>
      </c>
    </row>
    <row r="3956" spans="2:11" ht="15" customHeight="1">
      <c r="B3956" s="3" t="s">
        <v>161</v>
      </c>
      <c r="C3956" s="3" t="s">
        <v>12</v>
      </c>
      <c r="D3956" s="3" t="str">
        <f t="shared" si="244"/>
        <v>Check</v>
      </c>
      <c r="E3956" s="3">
        <v>4</v>
      </c>
      <c r="F3956" s="4">
        <v>-0.35874513000000002</v>
      </c>
      <c r="G3956" s="4">
        <v>-1.42057951</v>
      </c>
      <c r="H3956" s="4">
        <v>-1.6613605</v>
      </c>
      <c r="I3956" s="4">
        <f t="shared" si="245"/>
        <v>-0.35874513000000002</v>
      </c>
      <c r="J3956" s="4">
        <f t="shared" si="246"/>
        <v>6.0331825037707392E-5</v>
      </c>
      <c r="K3956" s="4">
        <f t="shared" si="247"/>
        <v>-2.1643748416289594E-5</v>
      </c>
    </row>
    <row r="3957" spans="2:11" ht="15" customHeight="1">
      <c r="B3957" s="3" t="s">
        <v>161</v>
      </c>
      <c r="C3957" s="3" t="s">
        <v>13</v>
      </c>
      <c r="D3957" s="3" t="str">
        <f t="shared" si="244"/>
        <v>Raise 4x</v>
      </c>
      <c r="E3957" s="3">
        <v>12</v>
      </c>
      <c r="F3957" s="4">
        <v>0.40969916000000001</v>
      </c>
      <c r="G3957" s="4">
        <v>0.31930882999999999</v>
      </c>
      <c r="H3957" s="4">
        <v>0.46408433999999998</v>
      </c>
      <c r="I3957" s="4">
        <f t="shared" si="245"/>
        <v>0.46408433999999998</v>
      </c>
      <c r="J3957" s="4">
        <f t="shared" si="246"/>
        <v>1.8099547511312217E-4</v>
      </c>
      <c r="K3957" s="4">
        <f t="shared" si="247"/>
        <v>8.3997165610859718E-5</v>
      </c>
    </row>
    <row r="3958" spans="2:11" ht="15" customHeight="1">
      <c r="B3958" s="3" t="s">
        <v>161</v>
      </c>
      <c r="C3958" s="3" t="s">
        <v>39</v>
      </c>
      <c r="D3958" s="3" t="str">
        <f t="shared" si="244"/>
        <v>Raise 4x</v>
      </c>
      <c r="E3958" s="3">
        <v>12</v>
      </c>
      <c r="F3958" s="4">
        <v>0.37391295000000002</v>
      </c>
      <c r="G3958" s="4">
        <v>0.26447977</v>
      </c>
      <c r="H3958" s="4">
        <v>0.39648174000000003</v>
      </c>
      <c r="I3958" s="4">
        <f t="shared" si="245"/>
        <v>0.39648174000000003</v>
      </c>
      <c r="J3958" s="4">
        <f t="shared" si="246"/>
        <v>1.8099547511312217E-4</v>
      </c>
      <c r="K3958" s="4">
        <f t="shared" si="247"/>
        <v>7.1761400904977381E-5</v>
      </c>
    </row>
    <row r="3959" spans="2:11" ht="15" customHeight="1">
      <c r="B3959" s="3" t="s">
        <v>161</v>
      </c>
      <c r="C3959" s="3" t="s">
        <v>14</v>
      </c>
      <c r="D3959" s="3" t="str">
        <f t="shared" si="244"/>
        <v>Raise 4x</v>
      </c>
      <c r="E3959" s="3">
        <v>12</v>
      </c>
      <c r="F3959" s="4">
        <v>0.35784305</v>
      </c>
      <c r="G3959" s="4">
        <v>0.23913329999999999</v>
      </c>
      <c r="H3959" s="4">
        <v>0.36485506000000001</v>
      </c>
      <c r="I3959" s="4">
        <f t="shared" si="245"/>
        <v>0.36485506000000001</v>
      </c>
      <c r="J3959" s="4">
        <f t="shared" si="246"/>
        <v>1.8099547511312217E-4</v>
      </c>
      <c r="K3959" s="4">
        <f t="shared" si="247"/>
        <v>6.60371149321267E-5</v>
      </c>
    </row>
    <row r="3960" spans="2:11" ht="15" customHeight="1">
      <c r="B3960" s="3" t="s">
        <v>161</v>
      </c>
      <c r="C3960" s="3" t="s">
        <v>15</v>
      </c>
      <c r="D3960" s="3" t="str">
        <f t="shared" si="244"/>
        <v>Check</v>
      </c>
      <c r="E3960" s="3">
        <v>12</v>
      </c>
      <c r="F3960" s="4">
        <v>0.30464214000000001</v>
      </c>
      <c r="G3960" s="4">
        <v>0.17026463</v>
      </c>
      <c r="H3960" s="4">
        <v>0.28023181000000003</v>
      </c>
      <c r="I3960" s="4">
        <f t="shared" si="245"/>
        <v>0.30464214000000001</v>
      </c>
      <c r="J3960" s="4">
        <f t="shared" si="246"/>
        <v>1.8099547511312217E-4</v>
      </c>
      <c r="K3960" s="4">
        <f t="shared" si="247"/>
        <v>5.5138848868778281E-5</v>
      </c>
    </row>
    <row r="3961" spans="2:11" ht="15" customHeight="1">
      <c r="B3961" s="3" t="s">
        <v>161</v>
      </c>
      <c r="C3961" s="3" t="s">
        <v>16</v>
      </c>
      <c r="D3961" s="3" t="str">
        <f t="shared" si="244"/>
        <v>Check</v>
      </c>
      <c r="E3961" s="3">
        <v>12</v>
      </c>
      <c r="F3961" s="4">
        <v>-1.5225000000000001E-2</v>
      </c>
      <c r="G3961" s="4">
        <v>-9.8819969999999993E-2</v>
      </c>
      <c r="H3961" s="4">
        <v>-5.40823E-2</v>
      </c>
      <c r="I3961" s="4">
        <f t="shared" si="245"/>
        <v>-1.5225000000000001E-2</v>
      </c>
      <c r="J3961" s="4">
        <f t="shared" si="246"/>
        <v>1.8099547511312217E-4</v>
      </c>
      <c r="K3961" s="4">
        <f t="shared" si="247"/>
        <v>-2.755656108597285E-6</v>
      </c>
    </row>
    <row r="3962" spans="2:11" ht="15" customHeight="1">
      <c r="B3962" s="3" t="s">
        <v>161</v>
      </c>
      <c r="C3962" s="3" t="s">
        <v>17</v>
      </c>
      <c r="D3962" s="3" t="str">
        <f t="shared" si="244"/>
        <v>Check</v>
      </c>
      <c r="E3962" s="3">
        <v>12</v>
      </c>
      <c r="F3962" s="4">
        <v>7.6689850000000004E-2</v>
      </c>
      <c r="G3962" s="4">
        <v>-0.20493617</v>
      </c>
      <c r="H3962" s="4">
        <v>-0.17901713999999999</v>
      </c>
      <c r="I3962" s="4">
        <f t="shared" si="245"/>
        <v>7.6689850000000004E-2</v>
      </c>
      <c r="J3962" s="4">
        <f t="shared" si="246"/>
        <v>1.8099547511312217E-4</v>
      </c>
      <c r="K3962" s="4">
        <f t="shared" si="247"/>
        <v>1.3880515837104072E-5</v>
      </c>
    </row>
    <row r="3963" spans="2:11" ht="15" customHeight="1">
      <c r="B3963" s="3" t="s">
        <v>161</v>
      </c>
      <c r="C3963" s="3" t="s">
        <v>18</v>
      </c>
      <c r="D3963" s="3" t="str">
        <f t="shared" si="244"/>
        <v>Check</v>
      </c>
      <c r="E3963" s="3">
        <v>12</v>
      </c>
      <c r="F3963" s="4">
        <v>6.4974710000000005E-2</v>
      </c>
      <c r="G3963" s="4">
        <v>-0.21685489999999999</v>
      </c>
      <c r="H3963" s="4">
        <v>-0.19293798000000001</v>
      </c>
      <c r="I3963" s="4">
        <f t="shared" si="245"/>
        <v>6.4974710000000005E-2</v>
      </c>
      <c r="J3963" s="4">
        <f t="shared" si="246"/>
        <v>1.8099547511312217E-4</v>
      </c>
      <c r="K3963" s="4">
        <f t="shared" si="247"/>
        <v>1.1760128506787332E-5</v>
      </c>
    </row>
    <row r="3964" spans="2:11" ht="15" customHeight="1">
      <c r="B3964" s="3" t="s">
        <v>161</v>
      </c>
      <c r="C3964" s="3" t="s">
        <v>19</v>
      </c>
      <c r="D3964" s="3" t="str">
        <f t="shared" si="244"/>
        <v>Check</v>
      </c>
      <c r="E3964" s="3">
        <v>12</v>
      </c>
      <c r="F3964" s="4">
        <v>-0.44318092999999997</v>
      </c>
      <c r="G3964" s="4">
        <v>-0.86845463000000001</v>
      </c>
      <c r="H3964" s="4">
        <v>-1.01272761</v>
      </c>
      <c r="I3964" s="4">
        <f t="shared" si="245"/>
        <v>-0.44318092999999997</v>
      </c>
      <c r="J3964" s="4">
        <f t="shared" si="246"/>
        <v>1.8099547511312217E-4</v>
      </c>
      <c r="K3964" s="4">
        <f t="shared" si="247"/>
        <v>-8.0213742986425326E-5</v>
      </c>
    </row>
    <row r="3965" spans="2:11" ht="15" customHeight="1">
      <c r="B3965" s="3" t="s">
        <v>161</v>
      </c>
      <c r="C3965" s="3" t="s">
        <v>20</v>
      </c>
      <c r="D3965" s="3" t="str">
        <f t="shared" si="244"/>
        <v>Check</v>
      </c>
      <c r="E3965" s="3">
        <v>12</v>
      </c>
      <c r="F3965" s="4">
        <v>-0.31216904000000001</v>
      </c>
      <c r="G3965" s="4">
        <v>-1.3076222</v>
      </c>
      <c r="H3965" s="4">
        <v>-1.5363116999999999</v>
      </c>
      <c r="I3965" s="4">
        <f t="shared" si="245"/>
        <v>-0.31216904000000001</v>
      </c>
      <c r="J3965" s="4">
        <f t="shared" si="246"/>
        <v>1.8099547511312217E-4</v>
      </c>
      <c r="K3965" s="4">
        <f t="shared" si="247"/>
        <v>-5.6501183710407238E-5</v>
      </c>
    </row>
    <row r="3966" spans="2:11" ht="15" customHeight="1">
      <c r="B3966" s="3" t="s">
        <v>161</v>
      </c>
      <c r="C3966" s="3" t="s">
        <v>21</v>
      </c>
      <c r="D3966" s="3" t="str">
        <f t="shared" si="244"/>
        <v>Check</v>
      </c>
      <c r="E3966" s="3">
        <v>12</v>
      </c>
      <c r="F3966" s="4">
        <v>-0.29901955000000002</v>
      </c>
      <c r="G3966" s="4">
        <v>-1.30071041</v>
      </c>
      <c r="H3966" s="4">
        <v>-1.5256669199999999</v>
      </c>
      <c r="I3966" s="4">
        <f t="shared" si="245"/>
        <v>-0.29901955000000002</v>
      </c>
      <c r="J3966" s="4">
        <f t="shared" si="246"/>
        <v>1.8099547511312217E-4</v>
      </c>
      <c r="K3966" s="4">
        <f t="shared" si="247"/>
        <v>-5.4121185520361991E-5</v>
      </c>
    </row>
    <row r="3967" spans="2:11" ht="15" customHeight="1">
      <c r="B3967" s="3" t="s">
        <v>161</v>
      </c>
      <c r="C3967" s="3" t="s">
        <v>22</v>
      </c>
      <c r="D3967" s="3" t="str">
        <f t="shared" si="244"/>
        <v>Check</v>
      </c>
      <c r="E3967" s="3">
        <v>12</v>
      </c>
      <c r="F3967" s="4">
        <v>-0.27179323</v>
      </c>
      <c r="G3967" s="4">
        <v>-1.26499063</v>
      </c>
      <c r="H3967" s="4">
        <v>-1.4817544899999999</v>
      </c>
      <c r="I3967" s="4">
        <f t="shared" si="245"/>
        <v>-0.27179323</v>
      </c>
      <c r="J3967" s="4">
        <f t="shared" si="246"/>
        <v>1.8099547511312217E-4</v>
      </c>
      <c r="K3967" s="4">
        <f t="shared" si="247"/>
        <v>-4.9193344796380088E-5</v>
      </c>
    </row>
    <row r="3968" spans="2:11" ht="15" customHeight="1">
      <c r="B3968" s="3" t="s">
        <v>161</v>
      </c>
      <c r="C3968" s="3" t="s">
        <v>23</v>
      </c>
      <c r="D3968" s="3" t="str">
        <f t="shared" si="244"/>
        <v>Check</v>
      </c>
      <c r="E3968" s="3">
        <v>12</v>
      </c>
      <c r="F3968" s="4">
        <v>-0.25841360000000002</v>
      </c>
      <c r="G3968" s="4">
        <v>-1.2465782999999999</v>
      </c>
      <c r="H3968" s="4">
        <v>-1.45815194</v>
      </c>
      <c r="I3968" s="4">
        <f t="shared" si="245"/>
        <v>-0.25841360000000002</v>
      </c>
      <c r="J3968" s="4">
        <f t="shared" si="246"/>
        <v>1.8099547511312217E-4</v>
      </c>
      <c r="K3968" s="4">
        <f t="shared" si="247"/>
        <v>-4.677169230769231E-5</v>
      </c>
    </row>
    <row r="3969" spans="2:11" ht="15" customHeight="1">
      <c r="B3969" s="3" t="s">
        <v>161</v>
      </c>
      <c r="C3969" s="3" t="s">
        <v>24</v>
      </c>
      <c r="D3969" s="3" t="str">
        <f t="shared" si="244"/>
        <v>Check</v>
      </c>
      <c r="E3969" s="3">
        <v>12</v>
      </c>
      <c r="F3969" s="4">
        <v>-0.25852312</v>
      </c>
      <c r="G3969" s="4">
        <v>-1.2553038599999999</v>
      </c>
      <c r="H3969" s="4">
        <v>-1.4677830700000001</v>
      </c>
      <c r="I3969" s="4">
        <f t="shared" si="245"/>
        <v>-0.25852312</v>
      </c>
      <c r="J3969" s="4">
        <f t="shared" si="246"/>
        <v>1.8099547511312217E-4</v>
      </c>
      <c r="K3969" s="4">
        <f t="shared" si="247"/>
        <v>-4.6791514932126696E-5</v>
      </c>
    </row>
    <row r="3970" spans="2:11" ht="15" customHeight="1">
      <c r="B3970" s="3" t="s">
        <v>162</v>
      </c>
      <c r="C3970" s="3" t="s">
        <v>51</v>
      </c>
      <c r="D3970" s="3" t="str">
        <f t="shared" si="244"/>
        <v>Raise 4x</v>
      </c>
      <c r="E3970" s="3">
        <v>4</v>
      </c>
      <c r="F3970" s="4">
        <v>0.42304848</v>
      </c>
      <c r="G3970" s="4">
        <v>0.37650782999999999</v>
      </c>
      <c r="H3970" s="4">
        <v>0.54726850999999999</v>
      </c>
      <c r="I3970" s="4">
        <f t="shared" si="245"/>
        <v>0.54726850999999999</v>
      </c>
      <c r="J3970" s="4">
        <f t="shared" si="246"/>
        <v>6.0331825037707392E-5</v>
      </c>
      <c r="K3970" s="4">
        <f t="shared" si="247"/>
        <v>3.3017707993966817E-5</v>
      </c>
    </row>
    <row r="3971" spans="2:11" ht="15" customHeight="1">
      <c r="B3971" s="3" t="s">
        <v>162</v>
      </c>
      <c r="C3971" s="3" t="s">
        <v>1</v>
      </c>
      <c r="D3971" s="3" t="str">
        <f t="shared" si="244"/>
        <v>Raise 4x</v>
      </c>
      <c r="E3971" s="3">
        <v>4</v>
      </c>
      <c r="F3971" s="4">
        <v>0.38562803000000001</v>
      </c>
      <c r="G3971" s="4">
        <v>0.32124440999999998</v>
      </c>
      <c r="H3971" s="4">
        <v>0.47937046999999999</v>
      </c>
      <c r="I3971" s="4">
        <f t="shared" si="245"/>
        <v>0.47937046999999999</v>
      </c>
      <c r="J3971" s="4">
        <f t="shared" si="246"/>
        <v>6.0331825037707392E-5</v>
      </c>
      <c r="K3971" s="4">
        <f t="shared" si="247"/>
        <v>2.8921295324283559E-5</v>
      </c>
    </row>
    <row r="3972" spans="2:11" ht="15" customHeight="1">
      <c r="B3972" s="3" t="s">
        <v>162</v>
      </c>
      <c r="C3972" s="3" t="s">
        <v>2</v>
      </c>
      <c r="D3972" s="3" t="str">
        <f t="shared" si="244"/>
        <v>Raise 4x</v>
      </c>
      <c r="E3972" s="3">
        <v>4</v>
      </c>
      <c r="F3972" s="4">
        <v>0.34921445000000001</v>
      </c>
      <c r="G3972" s="4">
        <v>0.26900780000000002</v>
      </c>
      <c r="H3972" s="4">
        <v>0.41505150000000002</v>
      </c>
      <c r="I3972" s="4">
        <f t="shared" si="245"/>
        <v>0.41505150000000002</v>
      </c>
      <c r="J3972" s="4">
        <f t="shared" si="246"/>
        <v>6.0331825037707392E-5</v>
      </c>
      <c r="K3972" s="4">
        <f t="shared" si="247"/>
        <v>2.5040814479638011E-5</v>
      </c>
    </row>
    <row r="3973" spans="2:11" ht="15" customHeight="1">
      <c r="B3973" s="3" t="s">
        <v>162</v>
      </c>
      <c r="C3973" s="3" t="s">
        <v>3</v>
      </c>
      <c r="D3973" s="3" t="str">
        <f t="shared" ref="D3973:D4036" si="248">IF(I3973=F3973,"Check",IF(I3973=G3973,"Raise 3x", IF(I3973=H3973,"Raise 4x", "ERROR")))</f>
        <v>Raise 4x</v>
      </c>
      <c r="E3973" s="3">
        <v>4</v>
      </c>
      <c r="F3973" s="4">
        <v>0.33105299999999999</v>
      </c>
      <c r="G3973" s="4">
        <v>0.24113815</v>
      </c>
      <c r="H3973" s="4">
        <v>0.38030562000000001</v>
      </c>
      <c r="I3973" s="4">
        <f t="shared" ref="I3973:I4036" si="249">MAX(F3973:H3973)</f>
        <v>0.38030562000000001</v>
      </c>
      <c r="J3973" s="4">
        <f t="shared" ref="J3973:J4036" si="250">E3973/(COMBIN(52,2)*50)</f>
        <v>6.0331825037707392E-5</v>
      </c>
      <c r="K3973" s="4">
        <f t="shared" ref="K3973:K4036" si="251">J3973*I3973</f>
        <v>2.2944532126696835E-5</v>
      </c>
    </row>
    <row r="3974" spans="2:11" ht="15" customHeight="1">
      <c r="B3974" s="3" t="s">
        <v>162</v>
      </c>
      <c r="C3974" s="3" t="s">
        <v>5</v>
      </c>
      <c r="D3974" s="3" t="str">
        <f t="shared" si="248"/>
        <v>Check</v>
      </c>
      <c r="E3974" s="3">
        <v>4</v>
      </c>
      <c r="F3974" s="4">
        <v>5.4199410000000003E-2</v>
      </c>
      <c r="G3974" s="4">
        <v>-0.20114565000000001</v>
      </c>
      <c r="H3974" s="4">
        <v>-0.15556204000000001</v>
      </c>
      <c r="I3974" s="4">
        <f t="shared" si="249"/>
        <v>5.4199410000000003E-2</v>
      </c>
      <c r="J3974" s="4">
        <f t="shared" si="250"/>
        <v>6.0331825037707392E-5</v>
      </c>
      <c r="K3974" s="4">
        <f t="shared" si="251"/>
        <v>3.2699493212669686E-6</v>
      </c>
    </row>
    <row r="3975" spans="2:11" ht="15" customHeight="1">
      <c r="B3975" s="3" t="s">
        <v>162</v>
      </c>
      <c r="C3975" s="3" t="s">
        <v>6</v>
      </c>
      <c r="D3975" s="3" t="str">
        <f t="shared" si="248"/>
        <v>Check</v>
      </c>
      <c r="E3975" s="3">
        <v>4</v>
      </c>
      <c r="F3975" s="4">
        <v>4.0660950000000001E-2</v>
      </c>
      <c r="G3975" s="4">
        <v>-0.21727387000000001</v>
      </c>
      <c r="H3975" s="4">
        <v>-0.17468877999999999</v>
      </c>
      <c r="I3975" s="4">
        <f t="shared" si="249"/>
        <v>4.0660950000000001E-2</v>
      </c>
      <c r="J3975" s="4">
        <f t="shared" si="250"/>
        <v>6.0331825037707392E-5</v>
      </c>
      <c r="K3975" s="4">
        <f t="shared" si="251"/>
        <v>2.4531493212669686E-6</v>
      </c>
    </row>
    <row r="3976" spans="2:11" ht="15" customHeight="1">
      <c r="B3976" s="3" t="s">
        <v>162</v>
      </c>
      <c r="C3976" s="3" t="s">
        <v>7</v>
      </c>
      <c r="D3976" s="3" t="str">
        <f t="shared" si="248"/>
        <v>Check</v>
      </c>
      <c r="E3976" s="3">
        <v>4</v>
      </c>
      <c r="F3976" s="4">
        <v>3.1672369999999998E-2</v>
      </c>
      <c r="G3976" s="4">
        <v>-0.22703551</v>
      </c>
      <c r="H3976" s="4">
        <v>-0.18592822000000001</v>
      </c>
      <c r="I3976" s="4">
        <f t="shared" si="249"/>
        <v>3.1672369999999998E-2</v>
      </c>
      <c r="J3976" s="4">
        <f t="shared" si="250"/>
        <v>6.0331825037707392E-5</v>
      </c>
      <c r="K3976" s="4">
        <f t="shared" si="251"/>
        <v>1.9108518853695326E-6</v>
      </c>
    </row>
    <row r="3977" spans="2:11" ht="15" customHeight="1">
      <c r="B3977" s="3" t="s">
        <v>162</v>
      </c>
      <c r="C3977" s="3" t="s">
        <v>9</v>
      </c>
      <c r="D3977" s="3" t="str">
        <f t="shared" si="248"/>
        <v>Check</v>
      </c>
      <c r="E3977" s="3">
        <v>4</v>
      </c>
      <c r="F3977" s="4">
        <v>-0.48334943000000002</v>
      </c>
      <c r="G3977" s="4">
        <v>-1.5907013800000001</v>
      </c>
      <c r="H3977" s="4">
        <v>-1.8659032200000001</v>
      </c>
      <c r="I3977" s="4">
        <f t="shared" si="249"/>
        <v>-0.48334943000000002</v>
      </c>
      <c r="J3977" s="4">
        <f t="shared" si="250"/>
        <v>6.0331825037707392E-5</v>
      </c>
      <c r="K3977" s="4">
        <f t="shared" si="251"/>
        <v>-2.9161353242835598E-5</v>
      </c>
    </row>
    <row r="3978" spans="2:11" ht="15" customHeight="1">
      <c r="B3978" s="3" t="s">
        <v>162</v>
      </c>
      <c r="C3978" s="3" t="s">
        <v>10</v>
      </c>
      <c r="D3978" s="3" t="str">
        <f t="shared" si="248"/>
        <v>Check</v>
      </c>
      <c r="E3978" s="3">
        <v>4</v>
      </c>
      <c r="F3978" s="4">
        <v>-0.45516402</v>
      </c>
      <c r="G3978" s="4">
        <v>-1.55390476</v>
      </c>
      <c r="H3978" s="4">
        <v>-1.82062809</v>
      </c>
      <c r="I3978" s="4">
        <f t="shared" si="249"/>
        <v>-0.45516402</v>
      </c>
      <c r="J3978" s="4">
        <f t="shared" si="250"/>
        <v>6.0331825037707392E-5</v>
      </c>
      <c r="K3978" s="4">
        <f t="shared" si="251"/>
        <v>-2.7460876018099547E-5</v>
      </c>
    </row>
    <row r="3979" spans="2:11" ht="15" customHeight="1">
      <c r="B3979" s="3" t="s">
        <v>162</v>
      </c>
      <c r="C3979" s="3" t="s">
        <v>11</v>
      </c>
      <c r="D3979" s="3" t="str">
        <f t="shared" si="248"/>
        <v>Check</v>
      </c>
      <c r="E3979" s="3">
        <v>4</v>
      </c>
      <c r="F3979" s="4">
        <v>-0.43642713999999999</v>
      </c>
      <c r="G3979" s="4">
        <v>-1.5273478899999999</v>
      </c>
      <c r="H3979" s="4">
        <v>-1.7872303700000001</v>
      </c>
      <c r="I3979" s="4">
        <f t="shared" si="249"/>
        <v>-0.43642713999999999</v>
      </c>
      <c r="J3979" s="4">
        <f t="shared" si="250"/>
        <v>6.0331825037707392E-5</v>
      </c>
      <c r="K3979" s="4">
        <f t="shared" si="251"/>
        <v>-2.6330445852187029E-5</v>
      </c>
    </row>
    <row r="3980" spans="2:11" ht="15" customHeight="1">
      <c r="B3980" s="3" t="s">
        <v>162</v>
      </c>
      <c r="C3980" s="3" t="s">
        <v>12</v>
      </c>
      <c r="D3980" s="3" t="str">
        <f t="shared" si="248"/>
        <v>Check</v>
      </c>
      <c r="E3980" s="3">
        <v>4</v>
      </c>
      <c r="F3980" s="4">
        <v>-0.42180752999999999</v>
      </c>
      <c r="G3980" s="4">
        <v>-1.5088098299999999</v>
      </c>
      <c r="H3980" s="4">
        <v>-1.76381418</v>
      </c>
      <c r="I3980" s="4">
        <f t="shared" si="249"/>
        <v>-0.42180752999999999</v>
      </c>
      <c r="J3980" s="4">
        <f t="shared" si="250"/>
        <v>6.0331825037707392E-5</v>
      </c>
      <c r="K3980" s="4">
        <f t="shared" si="251"/>
        <v>-2.5448418099547511E-5</v>
      </c>
    </row>
    <row r="3981" spans="2:11" ht="15" customHeight="1">
      <c r="B3981" s="3" t="s">
        <v>162</v>
      </c>
      <c r="C3981" s="3" t="s">
        <v>13</v>
      </c>
      <c r="D3981" s="3" t="str">
        <f t="shared" si="248"/>
        <v>Raise 4x</v>
      </c>
      <c r="E3981" s="3">
        <v>12</v>
      </c>
      <c r="F3981" s="4">
        <v>0.44154188999999999</v>
      </c>
      <c r="G3981" s="4">
        <v>0.39410337000000001</v>
      </c>
      <c r="H3981" s="4">
        <v>0.56248385999999995</v>
      </c>
      <c r="I3981" s="4">
        <f t="shared" si="249"/>
        <v>0.56248385999999995</v>
      </c>
      <c r="J3981" s="4">
        <f t="shared" si="250"/>
        <v>1.8099547511312217E-4</v>
      </c>
      <c r="K3981" s="4">
        <f t="shared" si="251"/>
        <v>1.0180703348416288E-4</v>
      </c>
    </row>
    <row r="3982" spans="2:11" ht="15" customHeight="1">
      <c r="B3982" s="3" t="s">
        <v>162</v>
      </c>
      <c r="C3982" s="3" t="s">
        <v>39</v>
      </c>
      <c r="D3982" s="3" t="str">
        <f t="shared" si="248"/>
        <v>Raise 4x</v>
      </c>
      <c r="E3982" s="3">
        <v>12</v>
      </c>
      <c r="F3982" s="4">
        <v>0.40580640000000001</v>
      </c>
      <c r="G3982" s="4">
        <v>0.34021310999999999</v>
      </c>
      <c r="H3982" s="4">
        <v>0.49607915000000002</v>
      </c>
      <c r="I3982" s="4">
        <f t="shared" si="249"/>
        <v>0.49607915000000002</v>
      </c>
      <c r="J3982" s="4">
        <f t="shared" si="250"/>
        <v>1.8099547511312217E-4</v>
      </c>
      <c r="K3982" s="4">
        <f t="shared" si="251"/>
        <v>8.9788081447963799E-5</v>
      </c>
    </row>
    <row r="3983" spans="2:11" ht="15" customHeight="1">
      <c r="B3983" s="3" t="s">
        <v>162</v>
      </c>
      <c r="C3983" s="3" t="s">
        <v>14</v>
      </c>
      <c r="D3983" s="3" t="str">
        <f t="shared" si="248"/>
        <v>Raise 4x</v>
      </c>
      <c r="E3983" s="3">
        <v>12</v>
      </c>
      <c r="F3983" s="4">
        <v>0.37131494999999998</v>
      </c>
      <c r="G3983" s="4">
        <v>0.28947341999999998</v>
      </c>
      <c r="H3983" s="4">
        <v>0.43340399000000002</v>
      </c>
      <c r="I3983" s="4">
        <f t="shared" si="249"/>
        <v>0.43340399000000002</v>
      </c>
      <c r="J3983" s="4">
        <f t="shared" si="250"/>
        <v>1.8099547511312217E-4</v>
      </c>
      <c r="K3983" s="4">
        <f t="shared" si="251"/>
        <v>7.8444161085972858E-5</v>
      </c>
    </row>
    <row r="3984" spans="2:11" ht="15" customHeight="1">
      <c r="B3984" s="3" t="s">
        <v>162</v>
      </c>
      <c r="C3984" s="3" t="s">
        <v>15</v>
      </c>
      <c r="D3984" s="3" t="str">
        <f t="shared" si="248"/>
        <v>Raise 4x</v>
      </c>
      <c r="E3984" s="3">
        <v>12</v>
      </c>
      <c r="F3984" s="4">
        <v>0.35387761000000001</v>
      </c>
      <c r="G3984" s="4">
        <v>0.26252381000000002</v>
      </c>
      <c r="H3984" s="4">
        <v>0.39980705</v>
      </c>
      <c r="I3984" s="4">
        <f t="shared" si="249"/>
        <v>0.39980705</v>
      </c>
      <c r="J3984" s="4">
        <f t="shared" si="250"/>
        <v>1.8099547511312217E-4</v>
      </c>
      <c r="K3984" s="4">
        <f t="shared" si="251"/>
        <v>7.2363266968325794E-5</v>
      </c>
    </row>
    <row r="3985" spans="2:11" ht="15" customHeight="1">
      <c r="B3985" s="3" t="s">
        <v>162</v>
      </c>
      <c r="C3985" s="3" t="s">
        <v>16</v>
      </c>
      <c r="D3985" s="3" t="str">
        <f t="shared" si="248"/>
        <v>Raise 4x</v>
      </c>
      <c r="E3985" s="3">
        <v>12</v>
      </c>
      <c r="F3985" s="4">
        <v>0.10615165</v>
      </c>
      <c r="G3985" s="4">
        <v>0.12920883999999999</v>
      </c>
      <c r="H3985" s="4">
        <v>0.23384785</v>
      </c>
      <c r="I3985" s="4">
        <f t="shared" si="249"/>
        <v>0.23384785</v>
      </c>
      <c r="J3985" s="4">
        <f t="shared" si="250"/>
        <v>1.8099547511312217E-4</v>
      </c>
      <c r="K3985" s="4">
        <f t="shared" si="251"/>
        <v>4.2325402714932127E-5</v>
      </c>
    </row>
    <row r="3986" spans="2:11" ht="15" customHeight="1">
      <c r="B3986" s="3" t="s">
        <v>162</v>
      </c>
      <c r="C3986" s="3" t="s">
        <v>17</v>
      </c>
      <c r="D3986" s="3" t="str">
        <f t="shared" si="248"/>
        <v>Check</v>
      </c>
      <c r="E3986" s="3">
        <v>12</v>
      </c>
      <c r="F3986" s="4">
        <v>0.11168116</v>
      </c>
      <c r="G3986" s="4">
        <v>-0.14047234</v>
      </c>
      <c r="H3986" s="4">
        <v>-9.341344E-2</v>
      </c>
      <c r="I3986" s="4">
        <f t="shared" si="249"/>
        <v>0.11168116</v>
      </c>
      <c r="J3986" s="4">
        <f t="shared" si="250"/>
        <v>1.8099547511312217E-4</v>
      </c>
      <c r="K3986" s="4">
        <f t="shared" si="251"/>
        <v>2.0213784615384614E-5</v>
      </c>
    </row>
    <row r="3987" spans="2:11" ht="15" customHeight="1">
      <c r="B3987" s="3" t="s">
        <v>162</v>
      </c>
      <c r="C3987" s="3" t="s">
        <v>18</v>
      </c>
      <c r="D3987" s="3" t="str">
        <f t="shared" si="248"/>
        <v>Check</v>
      </c>
      <c r="E3987" s="3">
        <v>12</v>
      </c>
      <c r="F3987" s="4">
        <v>9.8461549999999995E-2</v>
      </c>
      <c r="G3987" s="4">
        <v>-0.15604009999999999</v>
      </c>
      <c r="H3987" s="4">
        <v>-0.11187476</v>
      </c>
      <c r="I3987" s="4">
        <f t="shared" si="249"/>
        <v>9.8461549999999995E-2</v>
      </c>
      <c r="J3987" s="4">
        <f t="shared" si="250"/>
        <v>1.8099547511312217E-4</v>
      </c>
      <c r="K3987" s="4">
        <f t="shared" si="251"/>
        <v>1.7821095022624434E-5</v>
      </c>
    </row>
    <row r="3988" spans="2:11" ht="15" customHeight="1">
      <c r="B3988" s="3" t="s">
        <v>162</v>
      </c>
      <c r="C3988" s="3" t="s">
        <v>19</v>
      </c>
      <c r="D3988" s="3" t="str">
        <f t="shared" si="248"/>
        <v>Check</v>
      </c>
      <c r="E3988" s="3">
        <v>12</v>
      </c>
      <c r="F3988" s="4">
        <v>8.9578539999999998E-2</v>
      </c>
      <c r="G3988" s="4">
        <v>-0.16546532999999999</v>
      </c>
      <c r="H3988" s="4">
        <v>-0.12272772999999999</v>
      </c>
      <c r="I3988" s="4">
        <f t="shared" si="249"/>
        <v>8.9578539999999998E-2</v>
      </c>
      <c r="J3988" s="4">
        <f t="shared" si="250"/>
        <v>1.8099547511312217E-4</v>
      </c>
      <c r="K3988" s="4">
        <f t="shared" si="251"/>
        <v>1.6213310407239817E-5</v>
      </c>
    </row>
    <row r="3989" spans="2:11" ht="15" customHeight="1">
      <c r="B3989" s="3" t="s">
        <v>162</v>
      </c>
      <c r="C3989" s="3" t="s">
        <v>20</v>
      </c>
      <c r="D3989" s="3" t="str">
        <f t="shared" si="248"/>
        <v>Check</v>
      </c>
      <c r="E3989" s="3">
        <v>12</v>
      </c>
      <c r="F3989" s="4">
        <v>-0.48505239</v>
      </c>
      <c r="G3989" s="4">
        <v>-0.92842610999999997</v>
      </c>
      <c r="H3989" s="4">
        <v>-1.08170677</v>
      </c>
      <c r="I3989" s="4">
        <f t="shared" si="249"/>
        <v>-0.48505239</v>
      </c>
      <c r="J3989" s="4">
        <f t="shared" si="250"/>
        <v>1.8099547511312217E-4</v>
      </c>
      <c r="K3989" s="4">
        <f t="shared" si="251"/>
        <v>-8.7792287782805428E-5</v>
      </c>
    </row>
    <row r="3990" spans="2:11" ht="15" customHeight="1">
      <c r="B3990" s="3" t="s">
        <v>162</v>
      </c>
      <c r="C3990" s="3" t="s">
        <v>21</v>
      </c>
      <c r="D3990" s="3" t="str">
        <f t="shared" si="248"/>
        <v>Check</v>
      </c>
      <c r="E3990" s="3">
        <v>12</v>
      </c>
      <c r="F3990" s="4">
        <v>-0.3651953</v>
      </c>
      <c r="G3990" s="4">
        <v>-1.40666556</v>
      </c>
      <c r="H3990" s="4">
        <v>-1.65216881</v>
      </c>
      <c r="I3990" s="4">
        <f t="shared" si="249"/>
        <v>-0.3651953</v>
      </c>
      <c r="J3990" s="4">
        <f t="shared" si="250"/>
        <v>1.8099547511312217E-4</v>
      </c>
      <c r="K3990" s="4">
        <f t="shared" si="251"/>
        <v>-6.6098696832579191E-5</v>
      </c>
    </row>
    <row r="3991" spans="2:11" ht="15" customHeight="1">
      <c r="B3991" s="3" t="s">
        <v>162</v>
      </c>
      <c r="C3991" s="3" t="s">
        <v>22</v>
      </c>
      <c r="D3991" s="3" t="str">
        <f t="shared" si="248"/>
        <v>Check</v>
      </c>
      <c r="E3991" s="3">
        <v>12</v>
      </c>
      <c r="F3991" s="4">
        <v>-0.33849304000000002</v>
      </c>
      <c r="G3991" s="4">
        <v>-1.3716401600000001</v>
      </c>
      <c r="H3991" s="4">
        <v>-1.60905411</v>
      </c>
      <c r="I3991" s="4">
        <f t="shared" si="249"/>
        <v>-0.33849304000000002</v>
      </c>
      <c r="J3991" s="4">
        <f t="shared" si="250"/>
        <v>1.8099547511312217E-4</v>
      </c>
      <c r="K3991" s="4">
        <f t="shared" si="251"/>
        <v>-6.1265708597285073E-5</v>
      </c>
    </row>
    <row r="3992" spans="2:11" ht="15" customHeight="1">
      <c r="B3992" s="3" t="s">
        <v>162</v>
      </c>
      <c r="C3992" s="3" t="s">
        <v>23</v>
      </c>
      <c r="D3992" s="3" t="str">
        <f t="shared" si="248"/>
        <v>Check</v>
      </c>
      <c r="E3992" s="3">
        <v>12</v>
      </c>
      <c r="F3992" s="4">
        <v>-0.32144761999999999</v>
      </c>
      <c r="G3992" s="4">
        <v>-1.34639427</v>
      </c>
      <c r="H3992" s="4">
        <v>-1.5770663</v>
      </c>
      <c r="I3992" s="4">
        <f t="shared" si="249"/>
        <v>-0.32144761999999999</v>
      </c>
      <c r="J3992" s="4">
        <f t="shared" si="250"/>
        <v>1.8099547511312217E-4</v>
      </c>
      <c r="K3992" s="4">
        <f t="shared" si="251"/>
        <v>-5.8180564705882352E-5</v>
      </c>
    </row>
    <row r="3993" spans="2:11" ht="15" customHeight="1">
      <c r="B3993" s="3" t="s">
        <v>162</v>
      </c>
      <c r="C3993" s="3" t="s">
        <v>24</v>
      </c>
      <c r="D3993" s="3" t="str">
        <f t="shared" si="248"/>
        <v>Check</v>
      </c>
      <c r="E3993" s="3">
        <v>12</v>
      </c>
      <c r="F3993" s="4">
        <v>-0.30826848000000001</v>
      </c>
      <c r="G3993" s="4">
        <v>-1.3287546100000001</v>
      </c>
      <c r="H3993" s="4">
        <v>-1.5545746199999999</v>
      </c>
      <c r="I3993" s="4">
        <f t="shared" si="249"/>
        <v>-0.30826848000000001</v>
      </c>
      <c r="J3993" s="4">
        <f t="shared" si="250"/>
        <v>1.8099547511312217E-4</v>
      </c>
      <c r="K3993" s="4">
        <f t="shared" si="251"/>
        <v>-5.5795200000000004E-5</v>
      </c>
    </row>
    <row r="3994" spans="2:11" ht="15" customHeight="1">
      <c r="B3994" s="3" t="s">
        <v>163</v>
      </c>
      <c r="C3994" s="3" t="s">
        <v>51</v>
      </c>
      <c r="D3994" s="3" t="str">
        <f t="shared" si="248"/>
        <v>Raise 4x</v>
      </c>
      <c r="E3994" s="3">
        <v>4</v>
      </c>
      <c r="F3994" s="4">
        <v>0.43884246999999998</v>
      </c>
      <c r="G3994" s="4">
        <v>0.42828364000000002</v>
      </c>
      <c r="H3994" s="4">
        <v>0.62105529000000004</v>
      </c>
      <c r="I3994" s="4">
        <f t="shared" si="249"/>
        <v>0.62105529000000004</v>
      </c>
      <c r="J3994" s="4">
        <f t="shared" si="250"/>
        <v>6.0331825037707392E-5</v>
      </c>
      <c r="K3994" s="4">
        <f t="shared" si="251"/>
        <v>3.7469399095022631E-5</v>
      </c>
    </row>
    <row r="3995" spans="2:11" ht="15" customHeight="1">
      <c r="B3995" s="3" t="s">
        <v>163</v>
      </c>
      <c r="C3995" s="3" t="s">
        <v>1</v>
      </c>
      <c r="D3995" s="3" t="str">
        <f t="shared" si="248"/>
        <v>Raise 4x</v>
      </c>
      <c r="E3995" s="3">
        <v>4</v>
      </c>
      <c r="F3995" s="4">
        <v>0.40120060000000002</v>
      </c>
      <c r="G3995" s="4">
        <v>0.37398303999999999</v>
      </c>
      <c r="H3995" s="4">
        <v>0.55438646999999996</v>
      </c>
      <c r="I3995" s="4">
        <f t="shared" si="249"/>
        <v>0.55438646999999996</v>
      </c>
      <c r="J3995" s="4">
        <f t="shared" si="250"/>
        <v>6.0331825037707392E-5</v>
      </c>
      <c r="K3995" s="4">
        <f t="shared" si="251"/>
        <v>3.3447147511312213E-5</v>
      </c>
    </row>
    <row r="3996" spans="2:11" ht="15" customHeight="1">
      <c r="B3996" s="3" t="s">
        <v>163</v>
      </c>
      <c r="C3996" s="3" t="s">
        <v>2</v>
      </c>
      <c r="D3996" s="3" t="str">
        <f t="shared" si="248"/>
        <v>Raise 4x</v>
      </c>
      <c r="E3996" s="3">
        <v>4</v>
      </c>
      <c r="F3996" s="4">
        <v>0.36572622999999999</v>
      </c>
      <c r="G3996" s="4">
        <v>0.32307662999999998</v>
      </c>
      <c r="H3996" s="4">
        <v>0.49176539000000002</v>
      </c>
      <c r="I3996" s="4">
        <f t="shared" si="249"/>
        <v>0.49176539000000002</v>
      </c>
      <c r="J3996" s="4">
        <f t="shared" si="250"/>
        <v>6.0331825037707392E-5</v>
      </c>
      <c r="K3996" s="4">
        <f t="shared" si="251"/>
        <v>2.9669103469079943E-5</v>
      </c>
    </row>
    <row r="3997" spans="2:11" ht="15" customHeight="1">
      <c r="B3997" s="3" t="s">
        <v>163</v>
      </c>
      <c r="C3997" s="3" t="s">
        <v>3</v>
      </c>
      <c r="D3997" s="3" t="str">
        <f t="shared" si="248"/>
        <v>Raise 4x</v>
      </c>
      <c r="E3997" s="3">
        <v>4</v>
      </c>
      <c r="F3997" s="4">
        <v>0.33147782999999997</v>
      </c>
      <c r="G3997" s="4">
        <v>0.27387947000000001</v>
      </c>
      <c r="H3997" s="4">
        <v>0.43117361999999998</v>
      </c>
      <c r="I3997" s="4">
        <f t="shared" si="249"/>
        <v>0.43117361999999998</v>
      </c>
      <c r="J3997" s="4">
        <f t="shared" si="250"/>
        <v>6.0331825037707392E-5</v>
      </c>
      <c r="K3997" s="4">
        <f t="shared" si="251"/>
        <v>2.6013491402714933E-5</v>
      </c>
    </row>
    <row r="3998" spans="2:11" ht="15" customHeight="1">
      <c r="B3998" s="3" t="s">
        <v>163</v>
      </c>
      <c r="C3998" s="3" t="s">
        <v>5</v>
      </c>
      <c r="D3998" s="3" t="str">
        <f t="shared" si="248"/>
        <v>Check</v>
      </c>
      <c r="E3998" s="3">
        <v>4</v>
      </c>
      <c r="F3998" s="4">
        <v>9.7979650000000001E-2</v>
      </c>
      <c r="G3998" s="4">
        <v>-0.13613314000000001</v>
      </c>
      <c r="H3998" s="4">
        <v>-7.1029579999999995E-2</v>
      </c>
      <c r="I3998" s="4">
        <f t="shared" si="249"/>
        <v>9.7979650000000001E-2</v>
      </c>
      <c r="J3998" s="4">
        <f t="shared" si="250"/>
        <v>6.0331825037707392E-5</v>
      </c>
      <c r="K3998" s="4">
        <f t="shared" si="251"/>
        <v>5.911291101055807E-6</v>
      </c>
    </row>
    <row r="3999" spans="2:11" ht="15" customHeight="1">
      <c r="B3999" s="3" t="s">
        <v>163</v>
      </c>
      <c r="C3999" s="3" t="s">
        <v>6</v>
      </c>
      <c r="D3999" s="3" t="str">
        <f t="shared" si="248"/>
        <v>Check</v>
      </c>
      <c r="E3999" s="3">
        <v>4</v>
      </c>
      <c r="F3999" s="4">
        <v>8.1264130000000004E-2</v>
      </c>
      <c r="G3999" s="4">
        <v>-0.15928517</v>
      </c>
      <c r="H3999" s="4">
        <v>-9.881856E-2</v>
      </c>
      <c r="I3999" s="4">
        <f t="shared" si="249"/>
        <v>8.1264130000000004E-2</v>
      </c>
      <c r="J3999" s="4">
        <f t="shared" si="250"/>
        <v>6.0331825037707392E-5</v>
      </c>
      <c r="K3999" s="4">
        <f t="shared" si="251"/>
        <v>4.9028132730015086E-6</v>
      </c>
    </row>
    <row r="4000" spans="2:11" ht="15" customHeight="1">
      <c r="B4000" s="3" t="s">
        <v>163</v>
      </c>
      <c r="C4000" s="3" t="s">
        <v>7</v>
      </c>
      <c r="D4000" s="3" t="str">
        <f t="shared" si="248"/>
        <v>Check</v>
      </c>
      <c r="E4000" s="3">
        <v>4</v>
      </c>
      <c r="F4000" s="4">
        <v>6.9732240000000001E-2</v>
      </c>
      <c r="G4000" s="4">
        <v>-0.17271223999999999</v>
      </c>
      <c r="H4000" s="4">
        <v>-0.11460176</v>
      </c>
      <c r="I4000" s="4">
        <f t="shared" si="249"/>
        <v>6.9732240000000001E-2</v>
      </c>
      <c r="J4000" s="4">
        <f t="shared" si="250"/>
        <v>6.0331825037707392E-5</v>
      </c>
      <c r="K4000" s="4">
        <f t="shared" si="251"/>
        <v>4.2070733031674213E-6</v>
      </c>
    </row>
    <row r="4001" spans="2:11" ht="15" customHeight="1">
      <c r="B4001" s="3" t="s">
        <v>163</v>
      </c>
      <c r="C4001" s="3" t="s">
        <v>8</v>
      </c>
      <c r="D4001" s="3" t="str">
        <f t="shared" si="248"/>
        <v>Check</v>
      </c>
      <c r="E4001" s="3">
        <v>4</v>
      </c>
      <c r="F4001" s="4">
        <v>4.2731619999999998E-2</v>
      </c>
      <c r="G4001" s="4">
        <v>-0.20284046</v>
      </c>
      <c r="H4001" s="4">
        <v>-0.14849039</v>
      </c>
      <c r="I4001" s="4">
        <f t="shared" si="249"/>
        <v>4.2731619999999998E-2</v>
      </c>
      <c r="J4001" s="4">
        <f t="shared" si="250"/>
        <v>6.0331825037707392E-5</v>
      </c>
      <c r="K4001" s="4">
        <f t="shared" si="251"/>
        <v>2.5780766214177979E-6</v>
      </c>
    </row>
    <row r="4002" spans="2:11" ht="15" customHeight="1">
      <c r="B4002" s="3" t="s">
        <v>163</v>
      </c>
      <c r="C4002" s="3" t="s">
        <v>10</v>
      </c>
      <c r="D4002" s="3" t="str">
        <f t="shared" si="248"/>
        <v>Check</v>
      </c>
      <c r="E4002" s="3">
        <v>4</v>
      </c>
      <c r="F4002" s="4">
        <v>-0.53835562000000003</v>
      </c>
      <c r="G4002" s="4">
        <v>-1.6873775499999999</v>
      </c>
      <c r="H4002" s="4">
        <v>-1.9760263499999999</v>
      </c>
      <c r="I4002" s="4">
        <f t="shared" si="249"/>
        <v>-0.53835562000000003</v>
      </c>
      <c r="J4002" s="4">
        <f t="shared" si="250"/>
        <v>6.0331825037707392E-5</v>
      </c>
      <c r="K4002" s="4">
        <f t="shared" si="251"/>
        <v>-3.2479977073906489E-5</v>
      </c>
    </row>
    <row r="4003" spans="2:11" ht="15" customHeight="1">
      <c r="B4003" s="3" t="s">
        <v>163</v>
      </c>
      <c r="C4003" s="3" t="s">
        <v>11</v>
      </c>
      <c r="D4003" s="3" t="str">
        <f t="shared" si="248"/>
        <v>Check</v>
      </c>
      <c r="E4003" s="3">
        <v>4</v>
      </c>
      <c r="F4003" s="4">
        <v>-0.51854239000000002</v>
      </c>
      <c r="G4003" s="4">
        <v>-1.65917081</v>
      </c>
      <c r="H4003" s="4">
        <v>-1.94061211</v>
      </c>
      <c r="I4003" s="4">
        <f t="shared" si="249"/>
        <v>-0.51854239000000002</v>
      </c>
      <c r="J4003" s="4">
        <f t="shared" si="250"/>
        <v>6.0331825037707392E-5</v>
      </c>
      <c r="K4003" s="4">
        <f t="shared" si="251"/>
        <v>-3.1284608748114634E-5</v>
      </c>
    </row>
    <row r="4004" spans="2:11" ht="15" customHeight="1">
      <c r="B4004" s="3" t="s">
        <v>163</v>
      </c>
      <c r="C4004" s="3" t="s">
        <v>12</v>
      </c>
      <c r="D4004" s="3" t="str">
        <f t="shared" si="248"/>
        <v>Check</v>
      </c>
      <c r="E4004" s="3">
        <v>4</v>
      </c>
      <c r="F4004" s="4">
        <v>-0.50285656000000001</v>
      </c>
      <c r="G4004" s="4">
        <v>-1.6392435400000001</v>
      </c>
      <c r="H4004" s="4">
        <v>-1.91549799</v>
      </c>
      <c r="I4004" s="4">
        <f t="shared" si="249"/>
        <v>-0.50285656000000001</v>
      </c>
      <c r="J4004" s="4">
        <f t="shared" si="250"/>
        <v>6.0331825037707392E-5</v>
      </c>
      <c r="K4004" s="4">
        <f t="shared" si="251"/>
        <v>-3.0338253996983409E-5</v>
      </c>
    </row>
    <row r="4005" spans="2:11" ht="15" customHeight="1">
      <c r="B4005" s="3" t="s">
        <v>163</v>
      </c>
      <c r="C4005" s="3" t="s">
        <v>13</v>
      </c>
      <c r="D4005" s="3" t="str">
        <f t="shared" si="248"/>
        <v>Raise 4x</v>
      </c>
      <c r="E4005" s="3">
        <v>12</v>
      </c>
      <c r="F4005" s="4">
        <v>0.45187654999999999</v>
      </c>
      <c r="G4005" s="4">
        <v>0.43822689999999997</v>
      </c>
      <c r="H4005" s="4">
        <v>0.62693072999999999</v>
      </c>
      <c r="I4005" s="4">
        <f t="shared" si="249"/>
        <v>0.62693072999999999</v>
      </c>
      <c r="J4005" s="4">
        <f t="shared" si="250"/>
        <v>1.8099547511312217E-4</v>
      </c>
      <c r="K4005" s="4">
        <f t="shared" si="251"/>
        <v>1.1347162533936651E-4</v>
      </c>
    </row>
    <row r="4006" spans="2:11" ht="15" customHeight="1">
      <c r="B4006" s="3" t="s">
        <v>163</v>
      </c>
      <c r="C4006" s="3" t="s">
        <v>39</v>
      </c>
      <c r="D4006" s="3" t="str">
        <f t="shared" si="248"/>
        <v>Raise 4x</v>
      </c>
      <c r="E4006" s="3">
        <v>12</v>
      </c>
      <c r="F4006" s="4">
        <v>0.41593595</v>
      </c>
      <c r="G4006" s="4">
        <v>0.38527544000000002</v>
      </c>
      <c r="H4006" s="4">
        <v>0.56172390000000005</v>
      </c>
      <c r="I4006" s="4">
        <f t="shared" si="249"/>
        <v>0.56172390000000005</v>
      </c>
      <c r="J4006" s="4">
        <f t="shared" si="250"/>
        <v>1.8099547511312217E-4</v>
      </c>
      <c r="K4006" s="4">
        <f t="shared" si="251"/>
        <v>1.0166948416289594E-4</v>
      </c>
    </row>
    <row r="4007" spans="2:11" ht="15" customHeight="1">
      <c r="B4007" s="3" t="s">
        <v>163</v>
      </c>
      <c r="C4007" s="3" t="s">
        <v>14</v>
      </c>
      <c r="D4007" s="3" t="str">
        <f t="shared" si="248"/>
        <v>Raise 4x</v>
      </c>
      <c r="E4007" s="3">
        <v>12</v>
      </c>
      <c r="F4007" s="4">
        <v>0.38222574999999998</v>
      </c>
      <c r="G4007" s="4">
        <v>0.33582666999999999</v>
      </c>
      <c r="H4007" s="4">
        <v>0.50069596999999999</v>
      </c>
      <c r="I4007" s="4">
        <f t="shared" si="249"/>
        <v>0.50069596999999999</v>
      </c>
      <c r="J4007" s="4">
        <f t="shared" si="250"/>
        <v>1.8099547511312217E-4</v>
      </c>
      <c r="K4007" s="4">
        <f t="shared" si="251"/>
        <v>9.0623704977375565E-5</v>
      </c>
    </row>
    <row r="4008" spans="2:11" ht="15" customHeight="1">
      <c r="B4008" s="3" t="s">
        <v>163</v>
      </c>
      <c r="C4008" s="3" t="s">
        <v>15</v>
      </c>
      <c r="D4008" s="3" t="str">
        <f t="shared" si="248"/>
        <v>Raise 4x</v>
      </c>
      <c r="E4008" s="3">
        <v>12</v>
      </c>
      <c r="F4008" s="4">
        <v>0.34977254000000002</v>
      </c>
      <c r="G4008" s="4">
        <v>0.28821109</v>
      </c>
      <c r="H4008" s="4">
        <v>0.44184711999999998</v>
      </c>
      <c r="I4008" s="4">
        <f t="shared" si="249"/>
        <v>0.44184711999999998</v>
      </c>
      <c r="J4008" s="4">
        <f t="shared" si="250"/>
        <v>1.8099547511312217E-4</v>
      </c>
      <c r="K4008" s="4">
        <f t="shared" si="251"/>
        <v>7.9972329411764697E-5</v>
      </c>
    </row>
    <row r="4009" spans="2:11" ht="15" customHeight="1">
      <c r="B4009" s="3" t="s">
        <v>163</v>
      </c>
      <c r="C4009" s="3" t="s">
        <v>16</v>
      </c>
      <c r="D4009" s="3" t="str">
        <f t="shared" si="248"/>
        <v>Raise 4x</v>
      </c>
      <c r="E4009" s="3">
        <v>12</v>
      </c>
      <c r="F4009" s="4">
        <v>0.22053916000000001</v>
      </c>
      <c r="G4009" s="4">
        <v>0.33339004999999999</v>
      </c>
      <c r="H4009" s="4">
        <v>0.49629974999999998</v>
      </c>
      <c r="I4009" s="4">
        <f t="shared" si="249"/>
        <v>0.49629974999999998</v>
      </c>
      <c r="J4009" s="4">
        <f t="shared" si="250"/>
        <v>1.8099547511312217E-4</v>
      </c>
      <c r="K4009" s="4">
        <f t="shared" si="251"/>
        <v>8.9828009049773756E-5</v>
      </c>
    </row>
    <row r="4010" spans="2:11" ht="15" customHeight="1">
      <c r="B4010" s="3" t="s">
        <v>163</v>
      </c>
      <c r="C4010" s="3" t="s">
        <v>17</v>
      </c>
      <c r="D4010" s="3" t="str">
        <f t="shared" si="248"/>
        <v>Check</v>
      </c>
      <c r="E4010" s="3">
        <v>12</v>
      </c>
      <c r="F4010" s="4">
        <v>0.12758732</v>
      </c>
      <c r="G4010" s="4">
        <v>-0.1034982</v>
      </c>
      <c r="H4010" s="4">
        <v>-3.7872030000000001E-2</v>
      </c>
      <c r="I4010" s="4">
        <f t="shared" si="249"/>
        <v>0.12758732</v>
      </c>
      <c r="J4010" s="4">
        <f t="shared" si="250"/>
        <v>1.8099547511312217E-4</v>
      </c>
      <c r="K4010" s="4">
        <f t="shared" si="251"/>
        <v>2.3092727601809954E-5</v>
      </c>
    </row>
    <row r="4011" spans="2:11" ht="15" customHeight="1">
      <c r="B4011" s="3" t="s">
        <v>163</v>
      </c>
      <c r="C4011" s="3" t="s">
        <v>18</v>
      </c>
      <c r="D4011" s="3" t="str">
        <f t="shared" si="248"/>
        <v>Check</v>
      </c>
      <c r="E4011" s="3">
        <v>12</v>
      </c>
      <c r="F4011" s="4">
        <v>0.11123245</v>
      </c>
      <c r="G4011" s="4">
        <v>-0.12580585999999999</v>
      </c>
      <c r="H4011" s="4">
        <v>-6.4645939999999999E-2</v>
      </c>
      <c r="I4011" s="4">
        <f t="shared" si="249"/>
        <v>0.11123245</v>
      </c>
      <c r="J4011" s="4">
        <f t="shared" si="250"/>
        <v>1.8099547511312217E-4</v>
      </c>
      <c r="K4011" s="4">
        <f t="shared" si="251"/>
        <v>2.0132570135746607E-5</v>
      </c>
    </row>
    <row r="4012" spans="2:11" ht="15" customHeight="1">
      <c r="B4012" s="3" t="s">
        <v>163</v>
      </c>
      <c r="C4012" s="3" t="s">
        <v>19</v>
      </c>
      <c r="D4012" s="3" t="str">
        <f t="shared" si="248"/>
        <v>Check</v>
      </c>
      <c r="E4012" s="3">
        <v>12</v>
      </c>
      <c r="F4012" s="4">
        <v>9.9988259999999995E-2</v>
      </c>
      <c r="G4012" s="4">
        <v>-0.13875868999999999</v>
      </c>
      <c r="H4012" s="4">
        <v>-7.9871949999999997E-2</v>
      </c>
      <c r="I4012" s="4">
        <f t="shared" si="249"/>
        <v>9.9988259999999995E-2</v>
      </c>
      <c r="J4012" s="4">
        <f t="shared" si="250"/>
        <v>1.8099547511312217E-4</v>
      </c>
      <c r="K4012" s="4">
        <f t="shared" si="251"/>
        <v>1.8097422624434387E-5</v>
      </c>
    </row>
    <row r="4013" spans="2:11" ht="15" customHeight="1">
      <c r="B4013" s="3" t="s">
        <v>163</v>
      </c>
      <c r="C4013" s="3" t="s">
        <v>20</v>
      </c>
      <c r="D4013" s="3" t="str">
        <f t="shared" si="248"/>
        <v>Check</v>
      </c>
      <c r="E4013" s="3">
        <v>12</v>
      </c>
      <c r="F4013" s="4">
        <v>8.4070629999999993E-2</v>
      </c>
      <c r="G4013" s="4">
        <v>-0.15766219000000001</v>
      </c>
      <c r="H4013" s="4">
        <v>-0.10242613</v>
      </c>
      <c r="I4013" s="4">
        <f t="shared" si="249"/>
        <v>8.4070629999999993E-2</v>
      </c>
      <c r="J4013" s="4">
        <f t="shared" si="250"/>
        <v>1.8099547511312217E-4</v>
      </c>
      <c r="K4013" s="4">
        <f t="shared" si="251"/>
        <v>1.5216403619909501E-5</v>
      </c>
    </row>
    <row r="4014" spans="2:11" ht="15" customHeight="1">
      <c r="B4014" s="3" t="s">
        <v>163</v>
      </c>
      <c r="C4014" s="3" t="s">
        <v>21</v>
      </c>
      <c r="D4014" s="3" t="str">
        <f t="shared" si="248"/>
        <v>Check</v>
      </c>
      <c r="E4014" s="3">
        <v>12</v>
      </c>
      <c r="F4014" s="4">
        <v>-0.53471729000000001</v>
      </c>
      <c r="G4014" s="4">
        <v>-0.99589671000000002</v>
      </c>
      <c r="H4014" s="4">
        <v>-1.15729247</v>
      </c>
      <c r="I4014" s="4">
        <f t="shared" si="249"/>
        <v>-0.53471729000000001</v>
      </c>
      <c r="J4014" s="4">
        <f t="shared" si="250"/>
        <v>1.8099547511312217E-4</v>
      </c>
      <c r="K4014" s="4">
        <f t="shared" si="251"/>
        <v>-9.6781409954751129E-5</v>
      </c>
    </row>
    <row r="4015" spans="2:11" ht="15" customHeight="1">
      <c r="B4015" s="3" t="s">
        <v>163</v>
      </c>
      <c r="C4015" s="3" t="s">
        <v>22</v>
      </c>
      <c r="D4015" s="3" t="str">
        <f t="shared" si="248"/>
        <v>Check</v>
      </c>
      <c r="E4015" s="3">
        <v>12</v>
      </c>
      <c r="F4015" s="4">
        <v>-0.41727343</v>
      </c>
      <c r="G4015" s="4">
        <v>-1.4978605899999999</v>
      </c>
      <c r="H4015" s="4">
        <v>-1.75577271</v>
      </c>
      <c r="I4015" s="4">
        <f t="shared" si="249"/>
        <v>-0.41727343</v>
      </c>
      <c r="J4015" s="4">
        <f t="shared" si="250"/>
        <v>1.8099547511312217E-4</v>
      </c>
      <c r="K4015" s="4">
        <f t="shared" si="251"/>
        <v>-7.5524602714932126E-5</v>
      </c>
    </row>
    <row r="4016" spans="2:11" ht="15" customHeight="1">
      <c r="B4016" s="3" t="s">
        <v>163</v>
      </c>
      <c r="C4016" s="3" t="s">
        <v>23</v>
      </c>
      <c r="D4016" s="3" t="str">
        <f t="shared" si="248"/>
        <v>Check</v>
      </c>
      <c r="E4016" s="3">
        <v>12</v>
      </c>
      <c r="F4016" s="4">
        <v>-0.39917101999999999</v>
      </c>
      <c r="G4016" s="4">
        <v>-1.4710201700000001</v>
      </c>
      <c r="H4016" s="4">
        <v>-1.7218360399999999</v>
      </c>
      <c r="I4016" s="4">
        <f t="shared" si="249"/>
        <v>-0.39917101999999999</v>
      </c>
      <c r="J4016" s="4">
        <f t="shared" si="250"/>
        <v>1.8099547511312217E-4</v>
      </c>
      <c r="K4016" s="4">
        <f t="shared" si="251"/>
        <v>-7.2248148416289583E-5</v>
      </c>
    </row>
    <row r="4017" spans="2:11" ht="15" customHeight="1">
      <c r="B4017" s="3" t="s">
        <v>163</v>
      </c>
      <c r="C4017" s="3" t="s">
        <v>24</v>
      </c>
      <c r="D4017" s="3" t="str">
        <f t="shared" si="248"/>
        <v>Check</v>
      </c>
      <c r="E4017" s="3">
        <v>12</v>
      </c>
      <c r="F4017" s="4">
        <v>-0.38489709999999999</v>
      </c>
      <c r="G4017" s="4">
        <v>-1.45203474</v>
      </c>
      <c r="H4017" s="4">
        <v>-1.69769953</v>
      </c>
      <c r="I4017" s="4">
        <f t="shared" si="249"/>
        <v>-0.38489709999999999</v>
      </c>
      <c r="J4017" s="4">
        <f t="shared" si="250"/>
        <v>1.8099547511312217E-4</v>
      </c>
      <c r="K4017" s="4">
        <f t="shared" si="251"/>
        <v>-6.9664633484162888E-5</v>
      </c>
    </row>
    <row r="4018" spans="2:11" ht="15" customHeight="1">
      <c r="B4018" s="3" t="s">
        <v>164</v>
      </c>
      <c r="C4018" s="3" t="s">
        <v>51</v>
      </c>
      <c r="D4018" s="3" t="str">
        <f t="shared" si="248"/>
        <v>Raise 4x</v>
      </c>
      <c r="E4018" s="3">
        <v>4</v>
      </c>
      <c r="F4018" s="4">
        <v>0.55204533</v>
      </c>
      <c r="G4018" s="4">
        <v>0.60109617999999998</v>
      </c>
      <c r="H4018" s="4">
        <v>0.83430245000000003</v>
      </c>
      <c r="I4018" s="4">
        <f t="shared" si="249"/>
        <v>0.83430245000000003</v>
      </c>
      <c r="J4018" s="4">
        <f t="shared" si="250"/>
        <v>6.0331825037707392E-5</v>
      </c>
      <c r="K4018" s="4">
        <f t="shared" si="251"/>
        <v>5.0334989441930619E-5</v>
      </c>
    </row>
    <row r="4019" spans="2:11" ht="15" customHeight="1">
      <c r="B4019" s="3" t="s">
        <v>164</v>
      </c>
      <c r="C4019" s="3" t="s">
        <v>1</v>
      </c>
      <c r="D4019" s="3" t="str">
        <f t="shared" si="248"/>
        <v>Raise 4x</v>
      </c>
      <c r="E4019" s="3">
        <v>4</v>
      </c>
      <c r="F4019" s="4">
        <v>0.51294203000000005</v>
      </c>
      <c r="G4019" s="4">
        <v>0.54775841000000003</v>
      </c>
      <c r="H4019" s="4">
        <v>0.76886283</v>
      </c>
      <c r="I4019" s="4">
        <f t="shared" si="249"/>
        <v>0.76886283</v>
      </c>
      <c r="J4019" s="4">
        <f t="shared" si="250"/>
        <v>6.0331825037707392E-5</v>
      </c>
      <c r="K4019" s="4">
        <f t="shared" si="251"/>
        <v>4.6386897737556561E-5</v>
      </c>
    </row>
    <row r="4020" spans="2:11" ht="15" customHeight="1">
      <c r="B4020" s="3" t="s">
        <v>164</v>
      </c>
      <c r="C4020" s="3" t="s">
        <v>2</v>
      </c>
      <c r="D4020" s="3" t="str">
        <f t="shared" si="248"/>
        <v>Raise 4x</v>
      </c>
      <c r="E4020" s="3">
        <v>4</v>
      </c>
      <c r="F4020" s="4">
        <v>0.47638585</v>
      </c>
      <c r="G4020" s="4">
        <v>0.49818220000000002</v>
      </c>
      <c r="H4020" s="4">
        <v>0.70793965000000003</v>
      </c>
      <c r="I4020" s="4">
        <f t="shared" si="249"/>
        <v>0.70793965000000003</v>
      </c>
      <c r="J4020" s="4">
        <f t="shared" si="250"/>
        <v>6.0331825037707392E-5</v>
      </c>
      <c r="K4020" s="4">
        <f t="shared" si="251"/>
        <v>4.2711291101055809E-5</v>
      </c>
    </row>
    <row r="4021" spans="2:11" ht="15" customHeight="1">
      <c r="B4021" s="3" t="s">
        <v>164</v>
      </c>
      <c r="C4021" s="3" t="s">
        <v>3</v>
      </c>
      <c r="D4021" s="3" t="str">
        <f t="shared" si="248"/>
        <v>Raise 4x</v>
      </c>
      <c r="E4021" s="3">
        <v>4</v>
      </c>
      <c r="F4021" s="4">
        <v>0.44110090000000002</v>
      </c>
      <c r="G4021" s="4">
        <v>0.45007575</v>
      </c>
      <c r="H4021" s="4">
        <v>0.64875320000000003</v>
      </c>
      <c r="I4021" s="4">
        <f t="shared" si="249"/>
        <v>0.64875320000000003</v>
      </c>
      <c r="J4021" s="4">
        <f t="shared" si="250"/>
        <v>6.0331825037707392E-5</v>
      </c>
      <c r="K4021" s="4">
        <f t="shared" si="251"/>
        <v>3.9140464555052793E-5</v>
      </c>
    </row>
    <row r="4022" spans="2:11" ht="15" customHeight="1">
      <c r="B4022" s="3" t="s">
        <v>164</v>
      </c>
      <c r="C4022" s="3" t="s">
        <v>5</v>
      </c>
      <c r="D4022" s="3" t="str">
        <f t="shared" si="248"/>
        <v>Check</v>
      </c>
      <c r="E4022" s="3">
        <v>4</v>
      </c>
      <c r="F4022" s="4">
        <v>0.21707634000000001</v>
      </c>
      <c r="G4022" s="4">
        <v>5.5629829999999998E-2</v>
      </c>
      <c r="H4022" s="4">
        <v>0.1652817</v>
      </c>
      <c r="I4022" s="4">
        <f t="shared" si="249"/>
        <v>0.21707634000000001</v>
      </c>
      <c r="J4022" s="4">
        <f t="shared" si="250"/>
        <v>6.0331825037707392E-5</v>
      </c>
      <c r="K4022" s="4">
        <f t="shared" si="251"/>
        <v>1.3096611764705883E-5</v>
      </c>
    </row>
    <row r="4023" spans="2:11" ht="15" customHeight="1">
      <c r="B4023" s="3" t="s">
        <v>164</v>
      </c>
      <c r="C4023" s="3" t="s">
        <v>6</v>
      </c>
      <c r="D4023" s="3" t="str">
        <f t="shared" si="248"/>
        <v>Check</v>
      </c>
      <c r="E4023" s="3">
        <v>4</v>
      </c>
      <c r="F4023" s="4">
        <v>0.19387514</v>
      </c>
      <c r="G4023" s="4">
        <v>1.75844E-2</v>
      </c>
      <c r="H4023" s="4">
        <v>0.11938092</v>
      </c>
      <c r="I4023" s="4">
        <f t="shared" si="249"/>
        <v>0.19387514</v>
      </c>
      <c r="J4023" s="4">
        <f t="shared" si="250"/>
        <v>6.0331825037707392E-5</v>
      </c>
      <c r="K4023" s="4">
        <f t="shared" si="251"/>
        <v>1.1696841025641026E-5</v>
      </c>
    </row>
    <row r="4024" spans="2:11" ht="15" customHeight="1">
      <c r="B4024" s="3" t="s">
        <v>164</v>
      </c>
      <c r="C4024" s="3" t="s">
        <v>7</v>
      </c>
      <c r="D4024" s="3" t="str">
        <f t="shared" si="248"/>
        <v>Check</v>
      </c>
      <c r="E4024" s="3">
        <v>4</v>
      </c>
      <c r="F4024" s="4">
        <v>0.17748136</v>
      </c>
      <c r="G4024" s="4">
        <v>-3.9098800000000001E-3</v>
      </c>
      <c r="H4024" s="4">
        <v>9.3715720000000002E-2</v>
      </c>
      <c r="I4024" s="4">
        <f t="shared" si="249"/>
        <v>0.17748136</v>
      </c>
      <c r="J4024" s="4">
        <f t="shared" si="250"/>
        <v>6.0331825037707392E-5</v>
      </c>
      <c r="K4024" s="4">
        <f t="shared" si="251"/>
        <v>1.0707774358974359E-5</v>
      </c>
    </row>
    <row r="4025" spans="2:11" ht="15" customHeight="1">
      <c r="B4025" s="3" t="s">
        <v>164</v>
      </c>
      <c r="C4025" s="3" t="s">
        <v>8</v>
      </c>
      <c r="D4025" s="3" t="str">
        <f t="shared" si="248"/>
        <v>Check</v>
      </c>
      <c r="E4025" s="3">
        <v>4</v>
      </c>
      <c r="F4025" s="4">
        <v>0.14665217999999999</v>
      </c>
      <c r="G4025" s="4">
        <v>-3.901524E-2</v>
      </c>
      <c r="H4025" s="4">
        <v>5.3751550000000002E-2</v>
      </c>
      <c r="I4025" s="4">
        <f t="shared" si="249"/>
        <v>0.14665217999999999</v>
      </c>
      <c r="J4025" s="4">
        <f t="shared" si="250"/>
        <v>6.0331825037707392E-5</v>
      </c>
      <c r="K4025" s="4">
        <f t="shared" si="251"/>
        <v>8.847793665158371E-6</v>
      </c>
    </row>
    <row r="4026" spans="2:11" ht="15" customHeight="1">
      <c r="B4026" s="3" t="s">
        <v>164</v>
      </c>
      <c r="C4026" s="3" t="s">
        <v>9</v>
      </c>
      <c r="D4026" s="3" t="str">
        <f t="shared" si="248"/>
        <v>Check</v>
      </c>
      <c r="E4026" s="3">
        <v>4</v>
      </c>
      <c r="F4026" s="4">
        <v>0.15471857</v>
      </c>
      <c r="G4026" s="4">
        <v>-2.926544E-2</v>
      </c>
      <c r="H4026" s="4">
        <v>6.6961499999999993E-2</v>
      </c>
      <c r="I4026" s="4">
        <f t="shared" si="249"/>
        <v>0.15471857</v>
      </c>
      <c r="J4026" s="4">
        <f t="shared" si="250"/>
        <v>6.0331825037707392E-5</v>
      </c>
      <c r="K4026" s="4">
        <f t="shared" si="251"/>
        <v>9.3344536953242845E-6</v>
      </c>
    </row>
    <row r="4027" spans="2:11" ht="15" customHeight="1">
      <c r="B4027" s="3" t="s">
        <v>164</v>
      </c>
      <c r="C4027" s="3" t="s">
        <v>11</v>
      </c>
      <c r="D4027" s="3" t="str">
        <f t="shared" si="248"/>
        <v>Check</v>
      </c>
      <c r="E4027" s="3">
        <v>4</v>
      </c>
      <c r="F4027" s="4">
        <v>-0.49973360999999999</v>
      </c>
      <c r="G4027" s="4">
        <v>-1.6320340799999999</v>
      </c>
      <c r="H4027" s="4">
        <v>-1.9071899000000001</v>
      </c>
      <c r="I4027" s="4">
        <f t="shared" si="249"/>
        <v>-0.49973360999999999</v>
      </c>
      <c r="J4027" s="4">
        <f t="shared" si="250"/>
        <v>6.0331825037707392E-5</v>
      </c>
      <c r="K4027" s="4">
        <f t="shared" si="251"/>
        <v>-3.0149840723981899E-5</v>
      </c>
    </row>
    <row r="4028" spans="2:11" ht="15" customHeight="1">
      <c r="B4028" s="3" t="s">
        <v>164</v>
      </c>
      <c r="C4028" s="3" t="s">
        <v>12</v>
      </c>
      <c r="D4028" s="3" t="str">
        <f t="shared" si="248"/>
        <v>Check</v>
      </c>
      <c r="E4028" s="3">
        <v>4</v>
      </c>
      <c r="F4028" s="4">
        <v>-0.48282755999999999</v>
      </c>
      <c r="G4028" s="4">
        <v>-1.61067776</v>
      </c>
      <c r="H4028" s="4">
        <v>-1.8803483299999999</v>
      </c>
      <c r="I4028" s="4">
        <f t="shared" si="249"/>
        <v>-0.48282755999999999</v>
      </c>
      <c r="J4028" s="4">
        <f t="shared" si="250"/>
        <v>6.0331825037707392E-5</v>
      </c>
      <c r="K4028" s="4">
        <f t="shared" si="251"/>
        <v>-2.9129867873303166E-5</v>
      </c>
    </row>
    <row r="4029" spans="2:11" ht="15" customHeight="1">
      <c r="B4029" s="3" t="s">
        <v>164</v>
      </c>
      <c r="C4029" s="3" t="s">
        <v>13</v>
      </c>
      <c r="D4029" s="3" t="str">
        <f t="shared" si="248"/>
        <v>Raise 4x</v>
      </c>
      <c r="E4029" s="3">
        <v>12</v>
      </c>
      <c r="F4029" s="4">
        <v>0.55619072999999997</v>
      </c>
      <c r="G4029" s="4">
        <v>0.59896601999999999</v>
      </c>
      <c r="H4029" s="4">
        <v>0.82556472999999997</v>
      </c>
      <c r="I4029" s="4">
        <f t="shared" si="249"/>
        <v>0.82556472999999997</v>
      </c>
      <c r="J4029" s="4">
        <f t="shared" si="250"/>
        <v>1.8099547511312217E-4</v>
      </c>
      <c r="K4029" s="4">
        <f t="shared" si="251"/>
        <v>1.4942348054298641E-4</v>
      </c>
    </row>
    <row r="4030" spans="2:11" ht="15" customHeight="1">
      <c r="B4030" s="3" t="s">
        <v>164</v>
      </c>
      <c r="C4030" s="3" t="s">
        <v>39</v>
      </c>
      <c r="D4030" s="3" t="str">
        <f t="shared" si="248"/>
        <v>Raise 4x</v>
      </c>
      <c r="E4030" s="3">
        <v>12</v>
      </c>
      <c r="F4030" s="4">
        <v>0.51896286000000003</v>
      </c>
      <c r="G4030" s="4">
        <v>0.54695336000000006</v>
      </c>
      <c r="H4030" s="4">
        <v>0.76155578999999995</v>
      </c>
      <c r="I4030" s="4">
        <f t="shared" si="249"/>
        <v>0.76155578999999995</v>
      </c>
      <c r="J4030" s="4">
        <f t="shared" si="250"/>
        <v>1.8099547511312217E-4</v>
      </c>
      <c r="K4030" s="4">
        <f t="shared" si="251"/>
        <v>1.3783815203619908E-4</v>
      </c>
    </row>
    <row r="4031" spans="2:11" ht="15" customHeight="1">
      <c r="B4031" s="3" t="s">
        <v>164</v>
      </c>
      <c r="C4031" s="3" t="s">
        <v>14</v>
      </c>
      <c r="D4031" s="3" t="str">
        <f t="shared" si="248"/>
        <v>Raise 4x</v>
      </c>
      <c r="E4031" s="3">
        <v>12</v>
      </c>
      <c r="F4031" s="4">
        <v>0.48444970999999998</v>
      </c>
      <c r="G4031" s="4">
        <v>0.49879551</v>
      </c>
      <c r="H4031" s="4">
        <v>0.70217507999999995</v>
      </c>
      <c r="I4031" s="4">
        <f t="shared" si="249"/>
        <v>0.70217507999999995</v>
      </c>
      <c r="J4031" s="4">
        <f t="shared" si="250"/>
        <v>1.8099547511312217E-4</v>
      </c>
      <c r="K4031" s="4">
        <f t="shared" si="251"/>
        <v>1.2709051221719455E-4</v>
      </c>
    </row>
    <row r="4032" spans="2:11" ht="15" customHeight="1">
      <c r="B4032" s="3" t="s">
        <v>164</v>
      </c>
      <c r="C4032" s="3" t="s">
        <v>15</v>
      </c>
      <c r="D4032" s="3" t="str">
        <f t="shared" si="248"/>
        <v>Raise 4x</v>
      </c>
      <c r="E4032" s="3">
        <v>12</v>
      </c>
      <c r="F4032" s="4">
        <v>0.45118417999999999</v>
      </c>
      <c r="G4032" s="4">
        <v>0.45225444999999997</v>
      </c>
      <c r="H4032" s="4">
        <v>0.64470896</v>
      </c>
      <c r="I4032" s="4">
        <f t="shared" si="249"/>
        <v>0.64470896</v>
      </c>
      <c r="J4032" s="4">
        <f t="shared" si="250"/>
        <v>1.8099547511312217E-4</v>
      </c>
      <c r="K4032" s="4">
        <f t="shared" si="251"/>
        <v>1.1668940452488688E-4</v>
      </c>
    </row>
    <row r="4033" spans="2:11" ht="15" customHeight="1">
      <c r="B4033" s="3" t="s">
        <v>164</v>
      </c>
      <c r="C4033" s="3" t="s">
        <v>16</v>
      </c>
      <c r="D4033" s="3" t="str">
        <f t="shared" si="248"/>
        <v>Raise 4x</v>
      </c>
      <c r="E4033" s="3">
        <v>12</v>
      </c>
      <c r="F4033" s="4">
        <v>0.44710982999999999</v>
      </c>
      <c r="G4033" s="4">
        <v>0.66502466000000005</v>
      </c>
      <c r="H4033" s="4">
        <v>0.90704589999999996</v>
      </c>
      <c r="I4033" s="4">
        <f t="shared" si="249"/>
        <v>0.90704589999999996</v>
      </c>
      <c r="J4033" s="4">
        <f t="shared" si="250"/>
        <v>1.8099547511312217E-4</v>
      </c>
      <c r="K4033" s="4">
        <f t="shared" si="251"/>
        <v>1.6417120361990949E-4</v>
      </c>
    </row>
    <row r="4034" spans="2:11" ht="15" customHeight="1">
      <c r="B4034" s="3" t="s">
        <v>164</v>
      </c>
      <c r="C4034" s="3" t="s">
        <v>17</v>
      </c>
      <c r="D4034" s="3" t="str">
        <f t="shared" si="248"/>
        <v>Check</v>
      </c>
      <c r="E4034" s="3">
        <v>12</v>
      </c>
      <c r="F4034" s="4">
        <v>0.23809516999999999</v>
      </c>
      <c r="G4034" s="4">
        <v>7.598249E-2</v>
      </c>
      <c r="H4034" s="4">
        <v>0.18354614</v>
      </c>
      <c r="I4034" s="4">
        <f t="shared" si="249"/>
        <v>0.23809516999999999</v>
      </c>
      <c r="J4034" s="4">
        <f t="shared" si="250"/>
        <v>1.8099547511312217E-4</v>
      </c>
      <c r="K4034" s="4">
        <f t="shared" si="251"/>
        <v>4.3094148416289591E-5</v>
      </c>
    </row>
    <row r="4035" spans="2:11" ht="15" customHeight="1">
      <c r="B4035" s="3" t="s">
        <v>164</v>
      </c>
      <c r="C4035" s="3" t="s">
        <v>18</v>
      </c>
      <c r="D4035" s="3" t="str">
        <f t="shared" si="248"/>
        <v>Check</v>
      </c>
      <c r="E4035" s="3">
        <v>12</v>
      </c>
      <c r="F4035" s="4">
        <v>0.21572171000000001</v>
      </c>
      <c r="G4035" s="4">
        <v>3.9540359999999997E-2</v>
      </c>
      <c r="H4035" s="4">
        <v>0.13957753000000001</v>
      </c>
      <c r="I4035" s="4">
        <f t="shared" si="249"/>
        <v>0.21572171000000001</v>
      </c>
      <c r="J4035" s="4">
        <f t="shared" si="250"/>
        <v>1.8099547511312217E-4</v>
      </c>
      <c r="K4035" s="4">
        <f t="shared" si="251"/>
        <v>3.9044653393665163E-5</v>
      </c>
    </row>
    <row r="4036" spans="2:11" ht="15" customHeight="1">
      <c r="B4036" s="3" t="s">
        <v>164</v>
      </c>
      <c r="C4036" s="3" t="s">
        <v>19</v>
      </c>
      <c r="D4036" s="3" t="str">
        <f t="shared" si="248"/>
        <v>Check</v>
      </c>
      <c r="E4036" s="3">
        <v>12</v>
      </c>
      <c r="F4036" s="4">
        <v>0.19985738</v>
      </c>
      <c r="G4036" s="4">
        <v>1.8818540000000002E-2</v>
      </c>
      <c r="H4036" s="4">
        <v>0.11483413000000001</v>
      </c>
      <c r="I4036" s="4">
        <f t="shared" si="249"/>
        <v>0.19985738</v>
      </c>
      <c r="J4036" s="4">
        <f t="shared" si="250"/>
        <v>1.8099547511312217E-4</v>
      </c>
      <c r="K4036" s="4">
        <f t="shared" si="251"/>
        <v>3.6173281447963799E-5</v>
      </c>
    </row>
    <row r="4037" spans="2:11" ht="15" customHeight="1">
      <c r="B4037" s="3" t="s">
        <v>164</v>
      </c>
      <c r="C4037" s="3" t="s">
        <v>20</v>
      </c>
      <c r="D4037" s="3" t="str">
        <f t="shared" ref="D4037:D4100" si="252">IF(I4037=F4037,"Check",IF(I4037=G4037,"Raise 3x", IF(I4037=H4037,"Raise 4x", "ERROR")))</f>
        <v>Check</v>
      </c>
      <c r="E4037" s="3">
        <v>12</v>
      </c>
      <c r="F4037" s="4">
        <v>0.18024212000000001</v>
      </c>
      <c r="G4037" s="4">
        <v>-4.8782599999999997E-3</v>
      </c>
      <c r="H4037" s="4">
        <v>8.6418590000000003E-2</v>
      </c>
      <c r="I4037" s="4">
        <f t="shared" ref="I4037:I4100" si="253">MAX(F4037:H4037)</f>
        <v>0.18024212000000001</v>
      </c>
      <c r="J4037" s="4">
        <f t="shared" ref="J4037:J4100" si="254">E4037/(COMBIN(52,2)*50)</f>
        <v>1.8099547511312217E-4</v>
      </c>
      <c r="K4037" s="4">
        <f t="shared" ref="K4037:K4100" si="255">J4037*I4037</f>
        <v>3.2623008144796384E-5</v>
      </c>
    </row>
    <row r="4038" spans="2:11" ht="15" customHeight="1">
      <c r="B4038" s="3" t="s">
        <v>164</v>
      </c>
      <c r="C4038" s="3" t="s">
        <v>21</v>
      </c>
      <c r="D4038" s="3" t="str">
        <f t="shared" si="252"/>
        <v>Check</v>
      </c>
      <c r="E4038" s="3">
        <v>12</v>
      </c>
      <c r="F4038" s="4">
        <v>0.18816024000000001</v>
      </c>
      <c r="G4038" s="4">
        <v>5.3326299999999997E-3</v>
      </c>
      <c r="H4038" s="4">
        <v>0.10012631</v>
      </c>
      <c r="I4038" s="4">
        <f t="shared" si="253"/>
        <v>0.18816024000000001</v>
      </c>
      <c r="J4038" s="4">
        <f t="shared" si="254"/>
        <v>1.8099547511312217E-4</v>
      </c>
      <c r="K4038" s="4">
        <f t="shared" si="255"/>
        <v>3.4056152036199094E-5</v>
      </c>
    </row>
    <row r="4039" spans="2:11" ht="15" customHeight="1">
      <c r="B4039" s="3" t="s">
        <v>164</v>
      </c>
      <c r="C4039" s="3" t="s">
        <v>22</v>
      </c>
      <c r="D4039" s="3" t="str">
        <f t="shared" si="252"/>
        <v>Check</v>
      </c>
      <c r="E4039" s="3">
        <v>12</v>
      </c>
      <c r="F4039" s="4">
        <v>-0.50883880999999997</v>
      </c>
      <c r="G4039" s="4">
        <v>-0.95367959999999996</v>
      </c>
      <c r="H4039" s="4">
        <v>-1.1066155600000001</v>
      </c>
      <c r="I4039" s="4">
        <f t="shared" si="253"/>
        <v>-0.50883880999999997</v>
      </c>
      <c r="J4039" s="4">
        <f t="shared" si="254"/>
        <v>1.8099547511312217E-4</v>
      </c>
      <c r="K4039" s="4">
        <f t="shared" si="255"/>
        <v>-9.2097522171945693E-5</v>
      </c>
    </row>
    <row r="4040" spans="2:11" ht="15" customHeight="1">
      <c r="B4040" s="3" t="s">
        <v>164</v>
      </c>
      <c r="C4040" s="3" t="s">
        <v>23</v>
      </c>
      <c r="D4040" s="3" t="str">
        <f t="shared" si="252"/>
        <v>Check</v>
      </c>
      <c r="E4040" s="3">
        <v>12</v>
      </c>
      <c r="F4040" s="4">
        <v>-0.38023206999999998</v>
      </c>
      <c r="G4040" s="4">
        <v>-1.4436865999999999</v>
      </c>
      <c r="H4040" s="4">
        <v>-1.68822377</v>
      </c>
      <c r="I4040" s="4">
        <f t="shared" si="253"/>
        <v>-0.38023206999999998</v>
      </c>
      <c r="J4040" s="4">
        <f t="shared" si="254"/>
        <v>1.8099547511312217E-4</v>
      </c>
      <c r="K4040" s="4">
        <f t="shared" si="255"/>
        <v>-6.8820284162895927E-5</v>
      </c>
    </row>
    <row r="4041" spans="2:11" ht="15" customHeight="1">
      <c r="B4041" s="3" t="s">
        <v>164</v>
      </c>
      <c r="C4041" s="3" t="s">
        <v>24</v>
      </c>
      <c r="D4041" s="3" t="str">
        <f t="shared" si="252"/>
        <v>Check</v>
      </c>
      <c r="E4041" s="3">
        <v>12</v>
      </c>
      <c r="F4041" s="4">
        <v>-0.36475432000000002</v>
      </c>
      <c r="G4041" s="4">
        <v>-1.42331783</v>
      </c>
      <c r="H4041" s="4">
        <v>-1.66241493</v>
      </c>
      <c r="I4041" s="4">
        <f t="shared" si="253"/>
        <v>-0.36475432000000002</v>
      </c>
      <c r="J4041" s="4">
        <f t="shared" si="254"/>
        <v>1.8099547511312217E-4</v>
      </c>
      <c r="K4041" s="4">
        <f t="shared" si="255"/>
        <v>-6.6018881447963803E-5</v>
      </c>
    </row>
    <row r="4042" spans="2:11" ht="15" customHeight="1">
      <c r="B4042" s="3" t="s">
        <v>165</v>
      </c>
      <c r="C4042" s="3" t="s">
        <v>51</v>
      </c>
      <c r="D4042" s="3" t="str">
        <f t="shared" si="252"/>
        <v>Raise 4x</v>
      </c>
      <c r="E4042" s="3">
        <v>4</v>
      </c>
      <c r="F4042" s="4">
        <v>0.65633872999999998</v>
      </c>
      <c r="G4042" s="4">
        <v>0.74933934000000002</v>
      </c>
      <c r="H4042" s="4">
        <v>1.0182331600000001</v>
      </c>
      <c r="I4042" s="4">
        <f t="shared" si="253"/>
        <v>1.0182331600000001</v>
      </c>
      <c r="J4042" s="4">
        <f t="shared" si="254"/>
        <v>6.0331825037707392E-5</v>
      </c>
      <c r="K4042" s="4">
        <f t="shared" si="255"/>
        <v>6.1431864856711924E-5</v>
      </c>
    </row>
    <row r="4043" spans="2:11" ht="15" customHeight="1">
      <c r="B4043" s="3" t="s">
        <v>165</v>
      </c>
      <c r="C4043" s="3" t="s">
        <v>1</v>
      </c>
      <c r="D4043" s="3" t="str">
        <f t="shared" si="252"/>
        <v>Raise 4x</v>
      </c>
      <c r="E4043" s="3">
        <v>4</v>
      </c>
      <c r="F4043" s="4">
        <v>0.61511676999999998</v>
      </c>
      <c r="G4043" s="4">
        <v>0.69696440000000004</v>
      </c>
      <c r="H4043" s="4">
        <v>0.95402275000000003</v>
      </c>
      <c r="I4043" s="4">
        <f t="shared" si="253"/>
        <v>0.95402275000000003</v>
      </c>
      <c r="J4043" s="4">
        <f t="shared" si="254"/>
        <v>6.0331825037707392E-5</v>
      </c>
      <c r="K4043" s="4">
        <f t="shared" si="255"/>
        <v>5.7557933634992462E-5</v>
      </c>
    </row>
    <row r="4044" spans="2:11" ht="15" customHeight="1">
      <c r="B4044" s="3" t="s">
        <v>165</v>
      </c>
      <c r="C4044" s="3" t="s">
        <v>2</v>
      </c>
      <c r="D4044" s="3" t="str">
        <f t="shared" si="252"/>
        <v>Raise 4x</v>
      </c>
      <c r="E4044" s="3">
        <v>4</v>
      </c>
      <c r="F4044" s="4">
        <v>0.57714357000000005</v>
      </c>
      <c r="G4044" s="4">
        <v>0.64871838999999998</v>
      </c>
      <c r="H4044" s="4">
        <v>0.89479746000000004</v>
      </c>
      <c r="I4044" s="4">
        <f t="shared" si="253"/>
        <v>0.89479746000000004</v>
      </c>
      <c r="J4044" s="4">
        <f t="shared" si="254"/>
        <v>6.0331825037707392E-5</v>
      </c>
      <c r="K4044" s="4">
        <f t="shared" si="255"/>
        <v>5.398476380090498E-5</v>
      </c>
    </row>
    <row r="4045" spans="2:11" ht="15" customHeight="1">
      <c r="B4045" s="3" t="s">
        <v>165</v>
      </c>
      <c r="C4045" s="3" t="s">
        <v>3</v>
      </c>
      <c r="D4045" s="3" t="str">
        <f t="shared" si="252"/>
        <v>Raise 4x</v>
      </c>
      <c r="E4045" s="3">
        <v>4</v>
      </c>
      <c r="F4045" s="4">
        <v>0.54069257999999998</v>
      </c>
      <c r="G4045" s="4">
        <v>0.60200777999999999</v>
      </c>
      <c r="H4045" s="4">
        <v>0.83738968000000003</v>
      </c>
      <c r="I4045" s="4">
        <f t="shared" si="253"/>
        <v>0.83738968000000003</v>
      </c>
      <c r="J4045" s="4">
        <f t="shared" si="254"/>
        <v>6.0331825037707392E-5</v>
      </c>
      <c r="K4045" s="4">
        <f t="shared" si="255"/>
        <v>5.0521247662141784E-5</v>
      </c>
    </row>
    <row r="4046" spans="2:11" ht="15" customHeight="1">
      <c r="B4046" s="3" t="s">
        <v>165</v>
      </c>
      <c r="C4046" s="3" t="s">
        <v>5</v>
      </c>
      <c r="D4046" s="3" t="str">
        <f t="shared" si="252"/>
        <v>Raise 4x</v>
      </c>
      <c r="E4046" s="3">
        <v>4</v>
      </c>
      <c r="F4046" s="4">
        <v>0.30426440999999999</v>
      </c>
      <c r="G4046" s="4">
        <v>0.19342348000000001</v>
      </c>
      <c r="H4046" s="4">
        <v>0.33690228</v>
      </c>
      <c r="I4046" s="4">
        <f t="shared" si="253"/>
        <v>0.33690228</v>
      </c>
      <c r="J4046" s="4">
        <f t="shared" si="254"/>
        <v>6.0331825037707392E-5</v>
      </c>
      <c r="K4046" s="4">
        <f t="shared" si="255"/>
        <v>2.0325929411764705E-5</v>
      </c>
    </row>
    <row r="4047" spans="2:11" ht="15" customHeight="1">
      <c r="B4047" s="3" t="s">
        <v>165</v>
      </c>
      <c r="C4047" s="3" t="s">
        <v>6</v>
      </c>
      <c r="D4047" s="3" t="str">
        <f t="shared" si="252"/>
        <v>Raise 4x</v>
      </c>
      <c r="E4047" s="3">
        <v>4</v>
      </c>
      <c r="F4047" s="4">
        <v>0.29956387000000001</v>
      </c>
      <c r="G4047" s="4">
        <v>0.17900584999999999</v>
      </c>
      <c r="H4047" s="4">
        <v>0.31899688999999998</v>
      </c>
      <c r="I4047" s="4">
        <f t="shared" si="253"/>
        <v>0.31899688999999998</v>
      </c>
      <c r="J4047" s="4">
        <f t="shared" si="254"/>
        <v>6.0331825037707392E-5</v>
      </c>
      <c r="K4047" s="4">
        <f t="shared" si="255"/>
        <v>1.9245664555052788E-5</v>
      </c>
    </row>
    <row r="4048" spans="2:11" ht="15" customHeight="1">
      <c r="B4048" s="3" t="s">
        <v>165</v>
      </c>
      <c r="C4048" s="3" t="s">
        <v>7</v>
      </c>
      <c r="D4048" s="3" t="str">
        <f t="shared" si="252"/>
        <v>Check</v>
      </c>
      <c r="E4048" s="3">
        <v>4</v>
      </c>
      <c r="F4048" s="4">
        <v>0.27666569000000002</v>
      </c>
      <c r="G4048" s="4">
        <v>0.14188949000000001</v>
      </c>
      <c r="H4048" s="4">
        <v>0.2742482</v>
      </c>
      <c r="I4048" s="4">
        <f t="shared" si="253"/>
        <v>0.27666569000000002</v>
      </c>
      <c r="J4048" s="4">
        <f t="shared" si="254"/>
        <v>6.0331825037707392E-5</v>
      </c>
      <c r="K4048" s="4">
        <f t="shared" si="255"/>
        <v>1.6691746003016593E-5</v>
      </c>
    </row>
    <row r="4049" spans="2:11" ht="15" customHeight="1">
      <c r="B4049" s="3" t="s">
        <v>165</v>
      </c>
      <c r="C4049" s="3" t="s">
        <v>8</v>
      </c>
      <c r="D4049" s="3" t="str">
        <f t="shared" si="252"/>
        <v>Check</v>
      </c>
      <c r="E4049" s="3">
        <v>4</v>
      </c>
      <c r="F4049" s="4">
        <v>0.24087728</v>
      </c>
      <c r="G4049" s="4">
        <v>9.8476270000000005E-2</v>
      </c>
      <c r="H4049" s="4">
        <v>0.22408837000000001</v>
      </c>
      <c r="I4049" s="4">
        <f t="shared" si="253"/>
        <v>0.24087728</v>
      </c>
      <c r="J4049" s="4">
        <f t="shared" si="254"/>
        <v>6.0331825037707392E-5</v>
      </c>
      <c r="K4049" s="4">
        <f t="shared" si="255"/>
        <v>1.4532565912518855E-5</v>
      </c>
    </row>
    <row r="4050" spans="2:11" ht="15" customHeight="1">
      <c r="B4050" s="3" t="s">
        <v>165</v>
      </c>
      <c r="C4050" s="3" t="s">
        <v>9</v>
      </c>
      <c r="D4050" s="3" t="str">
        <f t="shared" si="252"/>
        <v>Check</v>
      </c>
      <c r="E4050" s="3">
        <v>4</v>
      </c>
      <c r="F4050" s="4">
        <v>0.24870682999999999</v>
      </c>
      <c r="G4050" s="4">
        <v>0.10794769</v>
      </c>
      <c r="H4050" s="4">
        <v>0.23696226000000001</v>
      </c>
      <c r="I4050" s="4">
        <f t="shared" si="253"/>
        <v>0.24870682999999999</v>
      </c>
      <c r="J4050" s="4">
        <f t="shared" si="254"/>
        <v>6.0331825037707392E-5</v>
      </c>
      <c r="K4050" s="4">
        <f t="shared" si="255"/>
        <v>1.5004936953242835E-5</v>
      </c>
    </row>
    <row r="4051" spans="2:11" ht="15" customHeight="1">
      <c r="B4051" s="3" t="s">
        <v>165</v>
      </c>
      <c r="C4051" s="3" t="s">
        <v>10</v>
      </c>
      <c r="D4051" s="3" t="str">
        <f t="shared" si="252"/>
        <v>Raise 4x</v>
      </c>
      <c r="E4051" s="3">
        <v>4</v>
      </c>
      <c r="F4051" s="4">
        <v>0.28503687999999999</v>
      </c>
      <c r="G4051" s="4">
        <v>0.17104217999999999</v>
      </c>
      <c r="H4051" s="4">
        <v>0.31396225999999999</v>
      </c>
      <c r="I4051" s="4">
        <f t="shared" si="253"/>
        <v>0.31396225999999999</v>
      </c>
      <c r="J4051" s="4">
        <f t="shared" si="254"/>
        <v>6.0331825037707392E-5</v>
      </c>
      <c r="K4051" s="4">
        <f t="shared" si="255"/>
        <v>1.8941916138763197E-5</v>
      </c>
    </row>
    <row r="4052" spans="2:11" ht="15" customHeight="1">
      <c r="B4052" s="3" t="s">
        <v>165</v>
      </c>
      <c r="C4052" s="3" t="s">
        <v>12</v>
      </c>
      <c r="D4052" s="3" t="str">
        <f t="shared" si="252"/>
        <v>Check</v>
      </c>
      <c r="E4052" s="3">
        <v>4</v>
      </c>
      <c r="F4052" s="4">
        <v>-0.47880381999999999</v>
      </c>
      <c r="G4052" s="4">
        <v>-1.61224086</v>
      </c>
      <c r="H4052" s="4">
        <v>-1.8813939</v>
      </c>
      <c r="I4052" s="4">
        <f t="shared" si="253"/>
        <v>-0.47880381999999999</v>
      </c>
      <c r="J4052" s="4">
        <f t="shared" si="254"/>
        <v>6.0331825037707392E-5</v>
      </c>
      <c r="K4052" s="4">
        <f t="shared" si="255"/>
        <v>-2.8887108295625942E-5</v>
      </c>
    </row>
    <row r="4053" spans="2:11" ht="15" customHeight="1">
      <c r="B4053" s="3" t="s">
        <v>165</v>
      </c>
      <c r="C4053" s="3" t="s">
        <v>13</v>
      </c>
      <c r="D4053" s="3" t="str">
        <f t="shared" si="252"/>
        <v>Raise 4x</v>
      </c>
      <c r="E4053" s="3">
        <v>12</v>
      </c>
      <c r="F4053" s="4">
        <v>0.65033315999999997</v>
      </c>
      <c r="G4053" s="4">
        <v>0.7359966</v>
      </c>
      <c r="H4053" s="4">
        <v>0.99591772000000001</v>
      </c>
      <c r="I4053" s="4">
        <f t="shared" si="253"/>
        <v>0.99591772000000001</v>
      </c>
      <c r="J4053" s="4">
        <f t="shared" si="254"/>
        <v>1.8099547511312217E-4</v>
      </c>
      <c r="K4053" s="4">
        <f t="shared" si="255"/>
        <v>1.8025660090497736E-4</v>
      </c>
    </row>
    <row r="4054" spans="2:11" ht="15" customHeight="1">
      <c r="B4054" s="3" t="s">
        <v>165</v>
      </c>
      <c r="C4054" s="3" t="s">
        <v>39</v>
      </c>
      <c r="D4054" s="3" t="str">
        <f t="shared" si="252"/>
        <v>Raise 4x</v>
      </c>
      <c r="E4054" s="3">
        <v>12</v>
      </c>
      <c r="F4054" s="4">
        <v>0.61170946999999998</v>
      </c>
      <c r="G4054" s="4">
        <v>0.68492273999999997</v>
      </c>
      <c r="H4054" s="4">
        <v>0.93310665000000004</v>
      </c>
      <c r="I4054" s="4">
        <f t="shared" si="253"/>
        <v>0.93310665000000004</v>
      </c>
      <c r="J4054" s="4">
        <f t="shared" si="254"/>
        <v>1.8099547511312217E-4</v>
      </c>
      <c r="K4054" s="4">
        <f t="shared" si="255"/>
        <v>1.6888808144796381E-4</v>
      </c>
    </row>
    <row r="4055" spans="2:11" ht="15" customHeight="1">
      <c r="B4055" s="3" t="s">
        <v>165</v>
      </c>
      <c r="C4055" s="3" t="s">
        <v>14</v>
      </c>
      <c r="D4055" s="3" t="str">
        <f t="shared" si="252"/>
        <v>Raise 4x</v>
      </c>
      <c r="E4055" s="3">
        <v>12</v>
      </c>
      <c r="F4055" s="4">
        <v>0.57619058999999995</v>
      </c>
      <c r="G4055" s="4">
        <v>0.63805581</v>
      </c>
      <c r="H4055" s="4">
        <v>0.87537317999999997</v>
      </c>
      <c r="I4055" s="4">
        <f t="shared" si="253"/>
        <v>0.87537317999999997</v>
      </c>
      <c r="J4055" s="4">
        <f t="shared" si="254"/>
        <v>1.8099547511312217E-4</v>
      </c>
      <c r="K4055" s="4">
        <f t="shared" si="255"/>
        <v>1.5843858461538462E-4</v>
      </c>
    </row>
    <row r="4056" spans="2:11" ht="15" customHeight="1">
      <c r="B4056" s="3" t="s">
        <v>165</v>
      </c>
      <c r="C4056" s="3" t="s">
        <v>15</v>
      </c>
      <c r="D4056" s="3" t="str">
        <f t="shared" si="252"/>
        <v>Raise 4x</v>
      </c>
      <c r="E4056" s="3">
        <v>12</v>
      </c>
      <c r="F4056" s="4">
        <v>0.54208255000000005</v>
      </c>
      <c r="G4056" s="4">
        <v>0.59286746000000001</v>
      </c>
      <c r="H4056" s="4">
        <v>0.81963032999999996</v>
      </c>
      <c r="I4056" s="4">
        <f t="shared" si="253"/>
        <v>0.81963032999999996</v>
      </c>
      <c r="J4056" s="4">
        <f t="shared" si="254"/>
        <v>1.8099547511312217E-4</v>
      </c>
      <c r="K4056" s="4">
        <f t="shared" si="255"/>
        <v>1.4834938099547512E-4</v>
      </c>
    </row>
    <row r="4057" spans="2:11" ht="15" customHeight="1">
      <c r="B4057" s="3" t="s">
        <v>165</v>
      </c>
      <c r="C4057" s="3" t="s">
        <v>16</v>
      </c>
      <c r="D4057" s="3" t="str">
        <f t="shared" si="252"/>
        <v>Raise 4x</v>
      </c>
      <c r="E4057" s="3">
        <v>12</v>
      </c>
      <c r="F4057" s="4">
        <v>0.68720658999999995</v>
      </c>
      <c r="G4057" s="4">
        <v>0.99530646</v>
      </c>
      <c r="H4057" s="4">
        <v>1.31633997</v>
      </c>
      <c r="I4057" s="4">
        <f t="shared" si="253"/>
        <v>1.31633997</v>
      </c>
      <c r="J4057" s="4">
        <f t="shared" si="254"/>
        <v>1.8099547511312217E-4</v>
      </c>
      <c r="K4057" s="4">
        <f t="shared" si="255"/>
        <v>2.3825157828054298E-4</v>
      </c>
    </row>
    <row r="4058" spans="2:11" ht="15" customHeight="1">
      <c r="B4058" s="3" t="s">
        <v>165</v>
      </c>
      <c r="C4058" s="3" t="s">
        <v>17</v>
      </c>
      <c r="D4058" s="3" t="str">
        <f t="shared" si="252"/>
        <v>Raise 4x</v>
      </c>
      <c r="E4058" s="3">
        <v>12</v>
      </c>
      <c r="F4058" s="4">
        <v>0.31772907</v>
      </c>
      <c r="G4058" s="4">
        <v>0.20312077000000001</v>
      </c>
      <c r="H4058" s="4">
        <v>0.34225605999999997</v>
      </c>
      <c r="I4058" s="4">
        <f t="shared" si="253"/>
        <v>0.34225605999999997</v>
      </c>
      <c r="J4058" s="4">
        <f t="shared" si="254"/>
        <v>1.8099547511312217E-4</v>
      </c>
      <c r="K4058" s="4">
        <f t="shared" si="255"/>
        <v>6.1946798190045248E-5</v>
      </c>
    </row>
    <row r="4059" spans="2:11" ht="15" customHeight="1">
      <c r="B4059" s="3" t="s">
        <v>165</v>
      </c>
      <c r="C4059" s="3" t="s">
        <v>18</v>
      </c>
      <c r="D4059" s="3" t="str">
        <f t="shared" si="252"/>
        <v>Raise 4x</v>
      </c>
      <c r="E4059" s="3">
        <v>12</v>
      </c>
      <c r="F4059" s="4">
        <v>0.31297785</v>
      </c>
      <c r="G4059" s="4">
        <v>0.18973996000000001</v>
      </c>
      <c r="H4059" s="4">
        <v>0.32580485999999997</v>
      </c>
      <c r="I4059" s="4">
        <f t="shared" si="253"/>
        <v>0.32580485999999997</v>
      </c>
      <c r="J4059" s="4">
        <f t="shared" si="254"/>
        <v>1.8099547511312217E-4</v>
      </c>
      <c r="K4059" s="4">
        <f t="shared" si="255"/>
        <v>5.8969205429864245E-5</v>
      </c>
    </row>
    <row r="4060" spans="2:11" ht="15" customHeight="1">
      <c r="B4060" s="3" t="s">
        <v>165</v>
      </c>
      <c r="C4060" s="3" t="s">
        <v>19</v>
      </c>
      <c r="D4060" s="3" t="str">
        <f t="shared" si="252"/>
        <v>Check</v>
      </c>
      <c r="E4060" s="3">
        <v>12</v>
      </c>
      <c r="F4060" s="4">
        <v>0.29088540000000002</v>
      </c>
      <c r="G4060" s="4">
        <v>0.15418551</v>
      </c>
      <c r="H4060" s="4">
        <v>0.28293548000000002</v>
      </c>
      <c r="I4060" s="4">
        <f t="shared" si="253"/>
        <v>0.29088540000000002</v>
      </c>
      <c r="J4060" s="4">
        <f t="shared" si="254"/>
        <v>1.8099547511312217E-4</v>
      </c>
      <c r="K4060" s="4">
        <f t="shared" si="255"/>
        <v>5.2648941176470589E-5</v>
      </c>
    </row>
    <row r="4061" spans="2:11" ht="15" customHeight="1">
      <c r="B4061" s="3" t="s">
        <v>165</v>
      </c>
      <c r="C4061" s="3" t="s">
        <v>20</v>
      </c>
      <c r="D4061" s="3" t="str">
        <f t="shared" si="252"/>
        <v>Check</v>
      </c>
      <c r="E4061" s="3">
        <v>12</v>
      </c>
      <c r="F4061" s="4">
        <v>0.26655440000000002</v>
      </c>
      <c r="G4061" s="4">
        <v>0.12248958</v>
      </c>
      <c r="H4061" s="4">
        <v>0.2447027</v>
      </c>
      <c r="I4061" s="4">
        <f t="shared" si="253"/>
        <v>0.26655440000000002</v>
      </c>
      <c r="J4061" s="4">
        <f t="shared" si="254"/>
        <v>1.8099547511312217E-4</v>
      </c>
      <c r="K4061" s="4">
        <f t="shared" si="255"/>
        <v>4.8245140271493215E-5</v>
      </c>
    </row>
    <row r="4062" spans="2:11" ht="15" customHeight="1">
      <c r="B4062" s="3" t="s">
        <v>165</v>
      </c>
      <c r="C4062" s="3" t="s">
        <v>21</v>
      </c>
      <c r="D4062" s="3" t="str">
        <f t="shared" si="252"/>
        <v>Check</v>
      </c>
      <c r="E4062" s="3">
        <v>12</v>
      </c>
      <c r="F4062" s="4">
        <v>0.27431373999999997</v>
      </c>
      <c r="G4062" s="4">
        <v>0.13243200999999999</v>
      </c>
      <c r="H4062" s="4">
        <v>0.25808637000000001</v>
      </c>
      <c r="I4062" s="4">
        <f t="shared" si="253"/>
        <v>0.27431373999999997</v>
      </c>
      <c r="J4062" s="4">
        <f t="shared" si="254"/>
        <v>1.8099547511312217E-4</v>
      </c>
      <c r="K4062" s="4">
        <f t="shared" si="255"/>
        <v>4.9649545701357459E-5</v>
      </c>
    </row>
    <row r="4063" spans="2:11" ht="15" customHeight="1">
      <c r="B4063" s="3" t="s">
        <v>165</v>
      </c>
      <c r="C4063" s="3" t="s">
        <v>22</v>
      </c>
      <c r="D4063" s="3" t="str">
        <f t="shared" si="252"/>
        <v>Raise 4x</v>
      </c>
      <c r="E4063" s="3">
        <v>12</v>
      </c>
      <c r="F4063" s="4">
        <v>0.30761467999999997</v>
      </c>
      <c r="G4063" s="4">
        <v>0.19142915999999999</v>
      </c>
      <c r="H4063" s="4">
        <v>0.33036884</v>
      </c>
      <c r="I4063" s="4">
        <f t="shared" si="253"/>
        <v>0.33036884</v>
      </c>
      <c r="J4063" s="4">
        <f t="shared" si="254"/>
        <v>1.8099547511312217E-4</v>
      </c>
      <c r="K4063" s="4">
        <f t="shared" si="255"/>
        <v>5.9795265158371042E-5</v>
      </c>
    </row>
    <row r="4064" spans="2:11" ht="15" customHeight="1">
      <c r="B4064" s="3" t="s">
        <v>165</v>
      </c>
      <c r="C4064" s="3" t="s">
        <v>23</v>
      </c>
      <c r="D4064" s="3" t="str">
        <f t="shared" si="252"/>
        <v>Check</v>
      </c>
      <c r="E4064" s="3">
        <v>12</v>
      </c>
      <c r="F4064" s="4">
        <v>-0.49801611000000001</v>
      </c>
      <c r="G4064" s="4">
        <v>-0.93701321000000004</v>
      </c>
      <c r="H4064" s="4">
        <v>-1.0862840499999999</v>
      </c>
      <c r="I4064" s="4">
        <f t="shared" si="253"/>
        <v>-0.49801611000000001</v>
      </c>
      <c r="J4064" s="4">
        <f t="shared" si="254"/>
        <v>1.8099547511312217E-4</v>
      </c>
      <c r="K4064" s="4">
        <f t="shared" si="255"/>
        <v>-9.0138662443438913E-5</v>
      </c>
    </row>
    <row r="4065" spans="2:11" ht="15" customHeight="1">
      <c r="B4065" s="3" t="s">
        <v>165</v>
      </c>
      <c r="C4065" s="3" t="s">
        <v>24</v>
      </c>
      <c r="D4065" s="3" t="str">
        <f t="shared" si="252"/>
        <v>Check</v>
      </c>
      <c r="E4065" s="3">
        <v>12</v>
      </c>
      <c r="F4065" s="4">
        <v>-0.35990810000000001</v>
      </c>
      <c r="G4065" s="4">
        <v>-1.4234879</v>
      </c>
      <c r="H4065" s="4">
        <v>-1.66182645</v>
      </c>
      <c r="I4065" s="4">
        <f t="shared" si="253"/>
        <v>-0.35990810000000001</v>
      </c>
      <c r="J4065" s="4">
        <f t="shared" si="254"/>
        <v>1.8099547511312217E-4</v>
      </c>
      <c r="K4065" s="4">
        <f t="shared" si="255"/>
        <v>-6.5141737556561092E-5</v>
      </c>
    </row>
    <row r="4066" spans="2:11" ht="15" customHeight="1">
      <c r="B4066" s="3" t="s">
        <v>166</v>
      </c>
      <c r="C4066" s="3" t="s">
        <v>51</v>
      </c>
      <c r="D4066" s="3" t="str">
        <f t="shared" si="252"/>
        <v>Raise 4x</v>
      </c>
      <c r="E4066" s="3">
        <v>4</v>
      </c>
      <c r="F4066" s="4">
        <v>0.76264096999999997</v>
      </c>
      <c r="G4066" s="4">
        <v>0.89421790999999995</v>
      </c>
      <c r="H4066" s="4">
        <v>1.1981646100000001</v>
      </c>
      <c r="I4066" s="4">
        <f t="shared" si="253"/>
        <v>1.1981646100000001</v>
      </c>
      <c r="J4066" s="4">
        <f t="shared" si="254"/>
        <v>6.0331825037707392E-5</v>
      </c>
      <c r="K4066" s="4">
        <f t="shared" si="255"/>
        <v>7.2287457616892914E-5</v>
      </c>
    </row>
    <row r="4067" spans="2:11" ht="15" customHeight="1">
      <c r="B4067" s="3" t="s">
        <v>166</v>
      </c>
      <c r="C4067" s="3" t="s">
        <v>1</v>
      </c>
      <c r="D4067" s="3" t="str">
        <f t="shared" si="252"/>
        <v>Raise 4x</v>
      </c>
      <c r="E4067" s="3">
        <v>4</v>
      </c>
      <c r="F4067" s="4">
        <v>0.71968142000000002</v>
      </c>
      <c r="G4067" s="4">
        <v>0.84117807</v>
      </c>
      <c r="H4067" s="4">
        <v>1.1331363400000001</v>
      </c>
      <c r="I4067" s="4">
        <f t="shared" si="253"/>
        <v>1.1331363400000001</v>
      </c>
      <c r="J4067" s="4">
        <f t="shared" si="254"/>
        <v>6.0331825037707392E-5</v>
      </c>
      <c r="K4067" s="4">
        <f t="shared" si="255"/>
        <v>6.8364183408748121E-5</v>
      </c>
    </row>
    <row r="4068" spans="2:11" ht="15" customHeight="1">
      <c r="B4068" s="3" t="s">
        <v>166</v>
      </c>
      <c r="C4068" s="3" t="s">
        <v>2</v>
      </c>
      <c r="D4068" s="3" t="str">
        <f t="shared" si="252"/>
        <v>Raise 4x</v>
      </c>
      <c r="E4068" s="3">
        <v>4</v>
      </c>
      <c r="F4068" s="4">
        <v>0.68112280000000003</v>
      </c>
      <c r="G4068" s="4">
        <v>0.79413971000000005</v>
      </c>
      <c r="H4068" s="4">
        <v>1.0754400099999999</v>
      </c>
      <c r="I4068" s="4">
        <f t="shared" si="253"/>
        <v>1.0754400099999999</v>
      </c>
      <c r="J4068" s="4">
        <f t="shared" si="254"/>
        <v>6.0331825037707392E-5</v>
      </c>
      <c r="K4068" s="4">
        <f t="shared" si="255"/>
        <v>6.4883258521870275E-5</v>
      </c>
    </row>
    <row r="4069" spans="2:11" ht="15" customHeight="1">
      <c r="B4069" s="3" t="s">
        <v>166</v>
      </c>
      <c r="C4069" s="3" t="s">
        <v>3</v>
      </c>
      <c r="D4069" s="3" t="str">
        <f t="shared" si="252"/>
        <v>Raise 4x</v>
      </c>
      <c r="E4069" s="3">
        <v>4</v>
      </c>
      <c r="F4069" s="4">
        <v>0.64403659000000002</v>
      </c>
      <c r="G4069" s="4">
        <v>0.74882495000000004</v>
      </c>
      <c r="H4069" s="4">
        <v>1.0198109</v>
      </c>
      <c r="I4069" s="4">
        <f t="shared" si="253"/>
        <v>1.0198109</v>
      </c>
      <c r="J4069" s="4">
        <f t="shared" si="254"/>
        <v>6.0331825037707392E-5</v>
      </c>
      <c r="K4069" s="4">
        <f t="shared" si="255"/>
        <v>6.1527052790346905E-5</v>
      </c>
    </row>
    <row r="4070" spans="2:11" ht="15" customHeight="1">
      <c r="B4070" s="3" t="s">
        <v>166</v>
      </c>
      <c r="C4070" s="3" t="s">
        <v>5</v>
      </c>
      <c r="D4070" s="3" t="str">
        <f t="shared" si="252"/>
        <v>Raise 4x</v>
      </c>
      <c r="E4070" s="3">
        <v>4</v>
      </c>
      <c r="F4070" s="4">
        <v>0.40741435999999998</v>
      </c>
      <c r="G4070" s="4">
        <v>0.34865750000000001</v>
      </c>
      <c r="H4070" s="4">
        <v>0.52968956</v>
      </c>
      <c r="I4070" s="4">
        <f t="shared" si="253"/>
        <v>0.52968956</v>
      </c>
      <c r="J4070" s="4">
        <f t="shared" si="254"/>
        <v>6.0331825037707392E-5</v>
      </c>
      <c r="K4070" s="4">
        <f t="shared" si="255"/>
        <v>3.1957137858220213E-5</v>
      </c>
    </row>
    <row r="4071" spans="2:11" ht="15" customHeight="1">
      <c r="B4071" s="3" t="s">
        <v>166</v>
      </c>
      <c r="C4071" s="3" t="s">
        <v>6</v>
      </c>
      <c r="D4071" s="3" t="str">
        <f t="shared" si="252"/>
        <v>Raise 4x</v>
      </c>
      <c r="E4071" s="3">
        <v>4</v>
      </c>
      <c r="F4071" s="4">
        <v>0.39285639999999999</v>
      </c>
      <c r="G4071" s="4">
        <v>0.31569145999999998</v>
      </c>
      <c r="H4071" s="4">
        <v>0.48917207000000001</v>
      </c>
      <c r="I4071" s="4">
        <f t="shared" si="253"/>
        <v>0.48917207000000001</v>
      </c>
      <c r="J4071" s="4">
        <f t="shared" si="254"/>
        <v>6.0331825037707392E-5</v>
      </c>
      <c r="K4071" s="4">
        <f t="shared" si="255"/>
        <v>2.9512643740573154E-5</v>
      </c>
    </row>
    <row r="4072" spans="2:11" ht="15" customHeight="1">
      <c r="B4072" s="3" t="s">
        <v>166</v>
      </c>
      <c r="C4072" s="3" t="s">
        <v>7</v>
      </c>
      <c r="D4072" s="3" t="str">
        <f t="shared" si="252"/>
        <v>Raise 4x</v>
      </c>
      <c r="E4072" s="3">
        <v>4</v>
      </c>
      <c r="F4072" s="4">
        <v>0.38585247</v>
      </c>
      <c r="G4072" s="4">
        <v>0.29952432000000001</v>
      </c>
      <c r="H4072" s="4">
        <v>0.46913135</v>
      </c>
      <c r="I4072" s="4">
        <f t="shared" si="253"/>
        <v>0.46913135</v>
      </c>
      <c r="J4072" s="4">
        <f t="shared" si="254"/>
        <v>6.0331825037707392E-5</v>
      </c>
      <c r="K4072" s="4">
        <f t="shared" si="255"/>
        <v>2.830355052790347E-5</v>
      </c>
    </row>
    <row r="4073" spans="2:11" ht="15" customHeight="1">
      <c r="B4073" s="3" t="s">
        <v>166</v>
      </c>
      <c r="C4073" s="3" t="s">
        <v>8</v>
      </c>
      <c r="D4073" s="3" t="str">
        <f t="shared" si="252"/>
        <v>Raise 4x</v>
      </c>
      <c r="E4073" s="3">
        <v>4</v>
      </c>
      <c r="F4073" s="4">
        <v>0.34199049999999998</v>
      </c>
      <c r="G4073" s="4">
        <v>0.23727160999999999</v>
      </c>
      <c r="H4073" s="4">
        <v>0.39591804000000003</v>
      </c>
      <c r="I4073" s="4">
        <f t="shared" si="253"/>
        <v>0.39591804000000003</v>
      </c>
      <c r="J4073" s="4">
        <f t="shared" si="254"/>
        <v>6.0331825037707392E-5</v>
      </c>
      <c r="K4073" s="4">
        <f t="shared" si="255"/>
        <v>2.3886457918552037E-5</v>
      </c>
    </row>
    <row r="4074" spans="2:11" ht="15" customHeight="1">
      <c r="B4074" s="3" t="s">
        <v>166</v>
      </c>
      <c r="C4074" s="3" t="s">
        <v>9</v>
      </c>
      <c r="D4074" s="3" t="str">
        <f t="shared" si="252"/>
        <v>Raise 4x</v>
      </c>
      <c r="E4074" s="3">
        <v>4</v>
      </c>
      <c r="F4074" s="4">
        <v>0.349607</v>
      </c>
      <c r="G4074" s="4">
        <v>0.24599981000000001</v>
      </c>
      <c r="H4074" s="4">
        <v>0.40789807</v>
      </c>
      <c r="I4074" s="4">
        <f t="shared" si="253"/>
        <v>0.40789807</v>
      </c>
      <c r="J4074" s="4">
        <f t="shared" si="254"/>
        <v>6.0331825037707392E-5</v>
      </c>
      <c r="K4074" s="4">
        <f t="shared" si="255"/>
        <v>2.4609234992458524E-5</v>
      </c>
    </row>
    <row r="4075" spans="2:11" ht="15" customHeight="1">
      <c r="B4075" s="3" t="s">
        <v>166</v>
      </c>
      <c r="C4075" s="3" t="s">
        <v>10</v>
      </c>
      <c r="D4075" s="3" t="str">
        <f t="shared" si="252"/>
        <v>Raise 4x</v>
      </c>
      <c r="E4075" s="3">
        <v>4</v>
      </c>
      <c r="F4075" s="4">
        <v>0.38846744999999999</v>
      </c>
      <c r="G4075" s="4">
        <v>0.30900599000000001</v>
      </c>
      <c r="H4075" s="4">
        <v>0.48479209000000001</v>
      </c>
      <c r="I4075" s="4">
        <f t="shared" si="253"/>
        <v>0.48479209000000001</v>
      </c>
      <c r="J4075" s="4">
        <f t="shared" si="254"/>
        <v>6.0331825037707392E-5</v>
      </c>
      <c r="K4075" s="4">
        <f t="shared" si="255"/>
        <v>2.9248391553544496E-5</v>
      </c>
    </row>
    <row r="4076" spans="2:11" ht="15" customHeight="1">
      <c r="B4076" s="3" t="s">
        <v>166</v>
      </c>
      <c r="C4076" s="3" t="s">
        <v>11</v>
      </c>
      <c r="D4076" s="3" t="str">
        <f t="shared" si="252"/>
        <v>Raise 4x</v>
      </c>
      <c r="E4076" s="3">
        <v>4</v>
      </c>
      <c r="F4076" s="4">
        <v>0.41348610000000002</v>
      </c>
      <c r="G4076" s="4">
        <v>0.3513057</v>
      </c>
      <c r="H4076" s="4">
        <v>0.53726600000000002</v>
      </c>
      <c r="I4076" s="4">
        <f t="shared" si="253"/>
        <v>0.53726600000000002</v>
      </c>
      <c r="J4076" s="4">
        <f t="shared" si="254"/>
        <v>6.0331825037707392E-5</v>
      </c>
      <c r="K4076" s="4">
        <f t="shared" si="255"/>
        <v>3.24142383107089E-5</v>
      </c>
    </row>
    <row r="4077" spans="2:11" ht="15" customHeight="1">
      <c r="B4077" s="3" t="s">
        <v>166</v>
      </c>
      <c r="C4077" s="3" t="s">
        <v>13</v>
      </c>
      <c r="D4077" s="3" t="str">
        <f t="shared" si="252"/>
        <v>Raise 4x</v>
      </c>
      <c r="E4077" s="3">
        <v>12</v>
      </c>
      <c r="F4077" s="4">
        <v>0.74400690999999997</v>
      </c>
      <c r="G4077" s="4">
        <v>0.86937001999999997</v>
      </c>
      <c r="H4077" s="4">
        <v>1.1619541099999999</v>
      </c>
      <c r="I4077" s="4">
        <f t="shared" si="253"/>
        <v>1.1619541099999999</v>
      </c>
      <c r="J4077" s="4">
        <f t="shared" si="254"/>
        <v>1.8099547511312217E-4</v>
      </c>
      <c r="K4077" s="4">
        <f t="shared" si="255"/>
        <v>2.10308436199095E-4</v>
      </c>
    </row>
    <row r="4078" spans="2:11" ht="15" customHeight="1">
      <c r="B4078" s="3" t="s">
        <v>166</v>
      </c>
      <c r="C4078" s="3" t="s">
        <v>39</v>
      </c>
      <c r="D4078" s="3" t="str">
        <f t="shared" si="252"/>
        <v>Raise 4x</v>
      </c>
      <c r="E4078" s="3">
        <v>12</v>
      </c>
      <c r="F4078" s="4">
        <v>0.70365270999999996</v>
      </c>
      <c r="G4078" s="4">
        <v>0.81766103000000001</v>
      </c>
      <c r="H4078" s="4">
        <v>1.09836194</v>
      </c>
      <c r="I4078" s="4">
        <f t="shared" si="253"/>
        <v>1.09836194</v>
      </c>
      <c r="J4078" s="4">
        <f t="shared" si="254"/>
        <v>1.8099547511312217E-4</v>
      </c>
      <c r="K4078" s="4">
        <f t="shared" si="255"/>
        <v>1.9879854117647058E-4</v>
      </c>
    </row>
    <row r="4079" spans="2:11" ht="15" customHeight="1">
      <c r="B4079" s="3" t="s">
        <v>166</v>
      </c>
      <c r="C4079" s="3" t="s">
        <v>14</v>
      </c>
      <c r="D4079" s="3" t="str">
        <f t="shared" si="252"/>
        <v>Raise 4x</v>
      </c>
      <c r="E4079" s="3">
        <v>12</v>
      </c>
      <c r="F4079" s="4">
        <v>0.66765898000000001</v>
      </c>
      <c r="G4079" s="4">
        <v>0.77197039000000001</v>
      </c>
      <c r="H4079" s="4">
        <v>1.0421171499999999</v>
      </c>
      <c r="I4079" s="4">
        <f t="shared" si="253"/>
        <v>1.0421171499999999</v>
      </c>
      <c r="J4079" s="4">
        <f t="shared" si="254"/>
        <v>1.8099547511312217E-4</v>
      </c>
      <c r="K4079" s="4">
        <f t="shared" si="255"/>
        <v>1.886184886877828E-4</v>
      </c>
    </row>
    <row r="4080" spans="2:11" ht="15" customHeight="1">
      <c r="B4080" s="3" t="s">
        <v>166</v>
      </c>
      <c r="C4080" s="3" t="s">
        <v>15</v>
      </c>
      <c r="D4080" s="3" t="str">
        <f t="shared" si="252"/>
        <v>Raise 4x</v>
      </c>
      <c r="E4080" s="3">
        <v>12</v>
      </c>
      <c r="F4080" s="4">
        <v>0.63317455</v>
      </c>
      <c r="G4080" s="4">
        <v>0.72813474</v>
      </c>
      <c r="H4080" s="4">
        <v>0.98809758000000003</v>
      </c>
      <c r="I4080" s="4">
        <f t="shared" si="253"/>
        <v>0.98809758000000003</v>
      </c>
      <c r="J4080" s="4">
        <f t="shared" si="254"/>
        <v>1.8099547511312217E-4</v>
      </c>
      <c r="K4080" s="4">
        <f t="shared" si="255"/>
        <v>1.7884119095022626E-4</v>
      </c>
    </row>
    <row r="4081" spans="2:11" ht="15" customHeight="1">
      <c r="B4081" s="3" t="s">
        <v>166</v>
      </c>
      <c r="C4081" s="3" t="s">
        <v>16</v>
      </c>
      <c r="D4081" s="3" t="str">
        <f t="shared" si="252"/>
        <v>Raise 4x</v>
      </c>
      <c r="E4081" s="3">
        <v>12</v>
      </c>
      <c r="F4081" s="4">
        <v>0.94442579000000004</v>
      </c>
      <c r="G4081" s="4">
        <v>1.3389444699999999</v>
      </c>
      <c r="H4081" s="4">
        <v>1.74211816</v>
      </c>
      <c r="I4081" s="4">
        <f t="shared" si="253"/>
        <v>1.74211816</v>
      </c>
      <c r="J4081" s="4">
        <f t="shared" si="254"/>
        <v>1.8099547511312217E-4</v>
      </c>
      <c r="K4081" s="4">
        <f t="shared" si="255"/>
        <v>3.1531550407239817E-4</v>
      </c>
    </row>
    <row r="4082" spans="2:11" ht="15" customHeight="1">
      <c r="B4082" s="3" t="s">
        <v>166</v>
      </c>
      <c r="C4082" s="3" t="s">
        <v>17</v>
      </c>
      <c r="D4082" s="3" t="str">
        <f t="shared" si="252"/>
        <v>Raise 4x</v>
      </c>
      <c r="E4082" s="3">
        <v>12</v>
      </c>
      <c r="F4082" s="4">
        <v>0.4114391</v>
      </c>
      <c r="G4082" s="4">
        <v>0.34696947</v>
      </c>
      <c r="H4082" s="4">
        <v>0.52125109999999997</v>
      </c>
      <c r="I4082" s="4">
        <f t="shared" si="253"/>
        <v>0.52125109999999997</v>
      </c>
      <c r="J4082" s="4">
        <f t="shared" si="254"/>
        <v>1.8099547511312217E-4</v>
      </c>
      <c r="K4082" s="4">
        <f t="shared" si="255"/>
        <v>9.4344090497737549E-5</v>
      </c>
    </row>
    <row r="4083" spans="2:11" ht="15" customHeight="1">
      <c r="B4083" s="3" t="s">
        <v>166</v>
      </c>
      <c r="C4083" s="3" t="s">
        <v>18</v>
      </c>
      <c r="D4083" s="3" t="str">
        <f t="shared" si="252"/>
        <v>Raise 4x</v>
      </c>
      <c r="E4083" s="3">
        <v>12</v>
      </c>
      <c r="F4083" s="4">
        <v>0.39718664999999997</v>
      </c>
      <c r="G4083" s="4">
        <v>0.31587890000000002</v>
      </c>
      <c r="H4083" s="4">
        <v>0.48321333999999999</v>
      </c>
      <c r="I4083" s="4">
        <f t="shared" si="253"/>
        <v>0.48321333999999999</v>
      </c>
      <c r="J4083" s="4">
        <f t="shared" si="254"/>
        <v>1.8099547511312217E-4</v>
      </c>
      <c r="K4083" s="4">
        <f t="shared" si="255"/>
        <v>8.7459428054298635E-5</v>
      </c>
    </row>
    <row r="4084" spans="2:11" ht="15" customHeight="1">
      <c r="B4084" s="3" t="s">
        <v>166</v>
      </c>
      <c r="C4084" s="3" t="s">
        <v>19</v>
      </c>
      <c r="D4084" s="3" t="str">
        <f t="shared" si="252"/>
        <v>Raise 4x</v>
      </c>
      <c r="E4084" s="3">
        <v>12</v>
      </c>
      <c r="F4084" s="4">
        <v>0.39041572000000002</v>
      </c>
      <c r="G4084" s="4">
        <v>0.30081140000000001</v>
      </c>
      <c r="H4084" s="4">
        <v>0.4647018</v>
      </c>
      <c r="I4084" s="4">
        <f t="shared" si="253"/>
        <v>0.4647018</v>
      </c>
      <c r="J4084" s="4">
        <f t="shared" si="254"/>
        <v>1.8099547511312217E-4</v>
      </c>
      <c r="K4084" s="4">
        <f t="shared" si="255"/>
        <v>8.4108923076923073E-5</v>
      </c>
    </row>
    <row r="4085" spans="2:11" ht="15" customHeight="1">
      <c r="B4085" s="3" t="s">
        <v>166</v>
      </c>
      <c r="C4085" s="3" t="s">
        <v>20</v>
      </c>
      <c r="D4085" s="3" t="str">
        <f t="shared" si="252"/>
        <v>Raise 4x</v>
      </c>
      <c r="E4085" s="3">
        <v>12</v>
      </c>
      <c r="F4085" s="4">
        <v>0.35807122000000002</v>
      </c>
      <c r="G4085" s="4">
        <v>0.25118562999999999</v>
      </c>
      <c r="H4085" s="4">
        <v>0.40452097999999997</v>
      </c>
      <c r="I4085" s="4">
        <f t="shared" si="253"/>
        <v>0.40452097999999997</v>
      </c>
      <c r="J4085" s="4">
        <f t="shared" si="254"/>
        <v>1.8099547511312217E-4</v>
      </c>
      <c r="K4085" s="4">
        <f t="shared" si="255"/>
        <v>7.3216466968325781E-5</v>
      </c>
    </row>
    <row r="4086" spans="2:11" ht="15" customHeight="1">
      <c r="B4086" s="3" t="s">
        <v>166</v>
      </c>
      <c r="C4086" s="3" t="s">
        <v>21</v>
      </c>
      <c r="D4086" s="3" t="str">
        <f t="shared" si="252"/>
        <v>Raise 4x</v>
      </c>
      <c r="E4086" s="3">
        <v>12</v>
      </c>
      <c r="F4086" s="4">
        <v>0.36560547999999998</v>
      </c>
      <c r="G4086" s="4">
        <v>0.26041122999999999</v>
      </c>
      <c r="H4086" s="4">
        <v>0.41704254000000002</v>
      </c>
      <c r="I4086" s="4">
        <f t="shared" si="253"/>
        <v>0.41704254000000002</v>
      </c>
      <c r="J4086" s="4">
        <f t="shared" si="254"/>
        <v>1.8099547511312217E-4</v>
      </c>
      <c r="K4086" s="4">
        <f t="shared" si="255"/>
        <v>7.5482812669683264E-5</v>
      </c>
    </row>
    <row r="4087" spans="2:11" ht="15" customHeight="1">
      <c r="B4087" s="3" t="s">
        <v>166</v>
      </c>
      <c r="C4087" s="3" t="s">
        <v>22</v>
      </c>
      <c r="D4087" s="3" t="str">
        <f t="shared" si="252"/>
        <v>Raise 4x</v>
      </c>
      <c r="E4087" s="3">
        <v>12</v>
      </c>
      <c r="F4087" s="4">
        <v>0.40098264</v>
      </c>
      <c r="G4087" s="4">
        <v>0.31932184000000002</v>
      </c>
      <c r="H4087" s="4">
        <v>0.48922117999999998</v>
      </c>
      <c r="I4087" s="4">
        <f t="shared" si="253"/>
        <v>0.48922117999999998</v>
      </c>
      <c r="J4087" s="4">
        <f t="shared" si="254"/>
        <v>1.8099547511312217E-4</v>
      </c>
      <c r="K4087" s="4">
        <f t="shared" si="255"/>
        <v>8.854681990950226E-5</v>
      </c>
    </row>
    <row r="4088" spans="2:11" ht="15" customHeight="1">
      <c r="B4088" s="3" t="s">
        <v>166</v>
      </c>
      <c r="C4088" s="3" t="s">
        <v>23</v>
      </c>
      <c r="D4088" s="3" t="str">
        <f t="shared" si="252"/>
        <v>Raise 4x</v>
      </c>
      <c r="E4088" s="3">
        <v>12</v>
      </c>
      <c r="F4088" s="4">
        <v>0.42418003999999998</v>
      </c>
      <c r="G4088" s="4">
        <v>0.35939696999999998</v>
      </c>
      <c r="H4088" s="4">
        <v>0.53898584999999999</v>
      </c>
      <c r="I4088" s="4">
        <f t="shared" si="253"/>
        <v>0.53898584999999999</v>
      </c>
      <c r="J4088" s="4">
        <f t="shared" si="254"/>
        <v>1.8099547511312217E-4</v>
      </c>
      <c r="K4088" s="4">
        <f t="shared" si="255"/>
        <v>9.7553999999999995E-5</v>
      </c>
    </row>
    <row r="4089" spans="2:11" ht="15" customHeight="1">
      <c r="B4089" s="3" t="s">
        <v>166</v>
      </c>
      <c r="C4089" s="3" t="s">
        <v>24</v>
      </c>
      <c r="D4089" s="3" t="str">
        <f t="shared" si="252"/>
        <v>Check</v>
      </c>
      <c r="E4089" s="3">
        <v>12</v>
      </c>
      <c r="F4089" s="4">
        <v>-0.48810773000000002</v>
      </c>
      <c r="G4089" s="4">
        <v>-0.95602841000000005</v>
      </c>
      <c r="H4089" s="4">
        <v>-1.11048266</v>
      </c>
      <c r="I4089" s="4">
        <f t="shared" si="253"/>
        <v>-0.48810773000000002</v>
      </c>
      <c r="J4089" s="4">
        <f t="shared" si="254"/>
        <v>1.8099547511312217E-4</v>
      </c>
      <c r="K4089" s="4">
        <f t="shared" si="255"/>
        <v>-8.8345290497737555E-5</v>
      </c>
    </row>
    <row r="4090" spans="2:11" ht="15" customHeight="1">
      <c r="B4090" s="3" t="s">
        <v>167</v>
      </c>
      <c r="C4090" s="3" t="s">
        <v>51</v>
      </c>
      <c r="D4090" s="3" t="str">
        <f t="shared" si="252"/>
        <v>Raise 4x</v>
      </c>
      <c r="E4090" s="3">
        <v>4</v>
      </c>
      <c r="F4090" s="4">
        <v>0.49007757000000002</v>
      </c>
      <c r="G4090" s="4">
        <v>0.38966694000000002</v>
      </c>
      <c r="H4090" s="4">
        <v>0.53934238000000001</v>
      </c>
      <c r="I4090" s="4">
        <f t="shared" si="253"/>
        <v>0.53934238000000001</v>
      </c>
      <c r="J4090" s="4">
        <f t="shared" si="254"/>
        <v>6.0331825037707392E-5</v>
      </c>
      <c r="K4090" s="4">
        <f t="shared" si="255"/>
        <v>3.2539510105580695E-5</v>
      </c>
    </row>
    <row r="4091" spans="2:11" ht="15" customHeight="1">
      <c r="B4091" s="3" t="s">
        <v>167</v>
      </c>
      <c r="C4091" s="3" t="s">
        <v>1</v>
      </c>
      <c r="D4091" s="3" t="str">
        <f t="shared" si="252"/>
        <v>Raise 4x</v>
      </c>
      <c r="E4091" s="3">
        <v>4</v>
      </c>
      <c r="F4091" s="4">
        <v>0.47377279</v>
      </c>
      <c r="G4091" s="4">
        <v>0.36405826000000002</v>
      </c>
      <c r="H4091" s="4">
        <v>0.50737421000000005</v>
      </c>
      <c r="I4091" s="4">
        <f t="shared" si="253"/>
        <v>0.50737421000000005</v>
      </c>
      <c r="J4091" s="4">
        <f t="shared" si="254"/>
        <v>6.0331825037707392E-5</v>
      </c>
      <c r="K4091" s="4">
        <f t="shared" si="255"/>
        <v>3.0610812066365012E-5</v>
      </c>
    </row>
    <row r="4092" spans="2:11" ht="15" customHeight="1">
      <c r="B4092" s="3" t="s">
        <v>167</v>
      </c>
      <c r="C4092" s="3" t="s">
        <v>2</v>
      </c>
      <c r="D4092" s="3" t="str">
        <f t="shared" si="252"/>
        <v>Check</v>
      </c>
      <c r="E4092" s="3">
        <v>4</v>
      </c>
      <c r="F4092" s="4">
        <v>0.38727717</v>
      </c>
      <c r="G4092" s="4">
        <v>0.25150717</v>
      </c>
      <c r="H4092" s="4">
        <v>0.37521248000000001</v>
      </c>
      <c r="I4092" s="4">
        <f t="shared" si="253"/>
        <v>0.38727717</v>
      </c>
      <c r="J4092" s="4">
        <f t="shared" si="254"/>
        <v>6.0331825037707392E-5</v>
      </c>
      <c r="K4092" s="4">
        <f t="shared" si="255"/>
        <v>2.3365138461538463E-5</v>
      </c>
    </row>
    <row r="4093" spans="2:11" ht="15" customHeight="1">
      <c r="B4093" s="3" t="s">
        <v>167</v>
      </c>
      <c r="C4093" s="3" t="s">
        <v>3</v>
      </c>
      <c r="D4093" s="3" t="str">
        <f t="shared" si="252"/>
        <v>Check</v>
      </c>
      <c r="E4093" s="3">
        <v>4</v>
      </c>
      <c r="F4093" s="4">
        <v>0.31898982999999997</v>
      </c>
      <c r="G4093" s="4">
        <v>0.17483713000000001</v>
      </c>
      <c r="H4093" s="4">
        <v>0.28668083999999999</v>
      </c>
      <c r="I4093" s="4">
        <f t="shared" si="253"/>
        <v>0.31898982999999997</v>
      </c>
      <c r="J4093" s="4">
        <f t="shared" si="254"/>
        <v>6.0331825037707392E-5</v>
      </c>
      <c r="K4093" s="4">
        <f t="shared" si="255"/>
        <v>1.9245238612368023E-5</v>
      </c>
    </row>
    <row r="4094" spans="2:11" ht="15" customHeight="1">
      <c r="B4094" s="3" t="s">
        <v>167</v>
      </c>
      <c r="C4094" s="3" t="s">
        <v>4</v>
      </c>
      <c r="D4094" s="3" t="str">
        <f t="shared" si="252"/>
        <v>Check</v>
      </c>
      <c r="E4094" s="3">
        <v>4</v>
      </c>
      <c r="F4094" s="4">
        <v>0.28087020000000001</v>
      </c>
      <c r="G4094" s="4">
        <v>0.156443</v>
      </c>
      <c r="H4094" s="4">
        <v>0.26996273999999998</v>
      </c>
      <c r="I4094" s="4">
        <f t="shared" si="253"/>
        <v>0.28087020000000001</v>
      </c>
      <c r="J4094" s="4">
        <f t="shared" si="254"/>
        <v>6.0331825037707392E-5</v>
      </c>
      <c r="K4094" s="4">
        <f t="shared" si="255"/>
        <v>1.6945411764705884E-5</v>
      </c>
    </row>
    <row r="4095" spans="2:11" ht="15" customHeight="1">
      <c r="B4095" s="3" t="s">
        <v>167</v>
      </c>
      <c r="C4095" s="3" t="s">
        <v>7</v>
      </c>
      <c r="D4095" s="3" t="str">
        <f t="shared" si="252"/>
        <v>Check</v>
      </c>
      <c r="E4095" s="3">
        <v>4</v>
      </c>
      <c r="F4095" s="4">
        <v>-0.32124365999999999</v>
      </c>
      <c r="G4095" s="4">
        <v>-1.25288435</v>
      </c>
      <c r="H4095" s="4">
        <v>-1.4606072999999999</v>
      </c>
      <c r="I4095" s="4">
        <f t="shared" si="253"/>
        <v>-0.32124365999999999</v>
      </c>
      <c r="J4095" s="4">
        <f t="shared" si="254"/>
        <v>6.0331825037707392E-5</v>
      </c>
      <c r="K4095" s="4">
        <f t="shared" si="255"/>
        <v>-1.9381216289592759E-5</v>
      </c>
    </row>
    <row r="4096" spans="2:11" ht="15" customHeight="1">
      <c r="B4096" s="3" t="s">
        <v>167</v>
      </c>
      <c r="C4096" s="3" t="s">
        <v>8</v>
      </c>
      <c r="D4096" s="3" t="str">
        <f t="shared" si="252"/>
        <v>Check</v>
      </c>
      <c r="E4096" s="3">
        <v>4</v>
      </c>
      <c r="F4096" s="4">
        <v>-0.28988763000000001</v>
      </c>
      <c r="G4096" s="4">
        <v>-1.2481516100000001</v>
      </c>
      <c r="H4096" s="4">
        <v>-1.4581158700000001</v>
      </c>
      <c r="I4096" s="4">
        <f t="shared" si="253"/>
        <v>-0.28988763000000001</v>
      </c>
      <c r="J4096" s="4">
        <f t="shared" si="254"/>
        <v>6.0331825037707392E-5</v>
      </c>
      <c r="K4096" s="4">
        <f t="shared" si="255"/>
        <v>-1.7489449773755656E-5</v>
      </c>
    </row>
    <row r="4097" spans="2:11" ht="15" customHeight="1">
      <c r="B4097" s="3" t="s">
        <v>167</v>
      </c>
      <c r="C4097" s="3" t="s">
        <v>9</v>
      </c>
      <c r="D4097" s="3" t="str">
        <f t="shared" si="252"/>
        <v>Check</v>
      </c>
      <c r="E4097" s="3">
        <v>4</v>
      </c>
      <c r="F4097" s="4">
        <v>-0.24861306</v>
      </c>
      <c r="G4097" s="4">
        <v>-1.21591563</v>
      </c>
      <c r="H4097" s="4">
        <v>-1.4223851599999999</v>
      </c>
      <c r="I4097" s="4">
        <f t="shared" si="253"/>
        <v>-0.24861306</v>
      </c>
      <c r="J4097" s="4">
        <f t="shared" si="254"/>
        <v>6.0331825037707392E-5</v>
      </c>
      <c r="K4097" s="4">
        <f t="shared" si="255"/>
        <v>-1.4999279638009049E-5</v>
      </c>
    </row>
    <row r="4098" spans="2:11" ht="15" customHeight="1">
      <c r="B4098" s="3" t="s">
        <v>167</v>
      </c>
      <c r="C4098" s="3" t="s">
        <v>10</v>
      </c>
      <c r="D4098" s="3" t="str">
        <f t="shared" si="252"/>
        <v>Check</v>
      </c>
      <c r="E4098" s="3">
        <v>4</v>
      </c>
      <c r="F4098" s="4">
        <v>-0.22946620000000001</v>
      </c>
      <c r="G4098" s="4">
        <v>-1.2142426200000001</v>
      </c>
      <c r="H4098" s="4">
        <v>-1.42319296</v>
      </c>
      <c r="I4098" s="4">
        <f t="shared" si="253"/>
        <v>-0.22946620000000001</v>
      </c>
      <c r="J4098" s="4">
        <f t="shared" si="254"/>
        <v>6.0331825037707392E-5</v>
      </c>
      <c r="K4098" s="4">
        <f t="shared" si="255"/>
        <v>-1.3844114630467573E-5</v>
      </c>
    </row>
    <row r="4099" spans="2:11" ht="15" customHeight="1">
      <c r="B4099" s="3" t="s">
        <v>167</v>
      </c>
      <c r="C4099" s="3" t="s">
        <v>11</v>
      </c>
      <c r="D4099" s="3" t="str">
        <f t="shared" si="252"/>
        <v>Check</v>
      </c>
      <c r="E4099" s="3">
        <v>4</v>
      </c>
      <c r="F4099" s="4">
        <v>-0.19964096000000001</v>
      </c>
      <c r="G4099" s="4">
        <v>-1.17282837</v>
      </c>
      <c r="H4099" s="4">
        <v>-1.3724235899999999</v>
      </c>
      <c r="I4099" s="4">
        <f t="shared" si="253"/>
        <v>-0.19964096000000001</v>
      </c>
      <c r="J4099" s="4">
        <f t="shared" si="254"/>
        <v>6.0331825037707392E-5</v>
      </c>
      <c r="K4099" s="4">
        <f t="shared" si="255"/>
        <v>-1.2044703469079941E-5</v>
      </c>
    </row>
    <row r="4100" spans="2:11" ht="15" customHeight="1">
      <c r="B4100" s="3" t="s">
        <v>167</v>
      </c>
      <c r="C4100" s="3" t="s">
        <v>12</v>
      </c>
      <c r="D4100" s="3" t="str">
        <f t="shared" si="252"/>
        <v>Check</v>
      </c>
      <c r="E4100" s="3">
        <v>4</v>
      </c>
      <c r="F4100" s="4">
        <v>-0.18566937</v>
      </c>
      <c r="G4100" s="4">
        <v>-1.1514197399999999</v>
      </c>
      <c r="H4100" s="4">
        <v>-1.3470131599999999</v>
      </c>
      <c r="I4100" s="4">
        <f t="shared" si="253"/>
        <v>-0.18566937</v>
      </c>
      <c r="J4100" s="4">
        <f t="shared" si="254"/>
        <v>6.0331825037707392E-5</v>
      </c>
      <c r="K4100" s="4">
        <f t="shared" si="255"/>
        <v>-1.1201771945701358E-5</v>
      </c>
    </row>
    <row r="4101" spans="2:11" ht="15" customHeight="1">
      <c r="B4101" s="3" t="s">
        <v>167</v>
      </c>
      <c r="C4101" s="3" t="s">
        <v>13</v>
      </c>
      <c r="D4101" s="3" t="str">
        <f t="shared" ref="D4101:D4164" si="256">IF(I4101=F4101,"Check",IF(I4101=G4101,"Raise 3x", IF(I4101=H4101,"Raise 4x", "ERROR")))</f>
        <v>Raise 4x</v>
      </c>
      <c r="E4101" s="3">
        <v>12</v>
      </c>
      <c r="F4101" s="4">
        <v>0.51543097000000004</v>
      </c>
      <c r="G4101" s="4">
        <v>0.41831697000000001</v>
      </c>
      <c r="H4101" s="4">
        <v>0.56826171999999997</v>
      </c>
      <c r="I4101" s="4">
        <f t="shared" ref="I4101:I4164" si="257">MAX(F4101:H4101)</f>
        <v>0.56826171999999997</v>
      </c>
      <c r="J4101" s="4">
        <f t="shared" ref="J4101:J4164" si="258">E4101/(COMBIN(52,2)*50)</f>
        <v>1.8099547511312217E-4</v>
      </c>
      <c r="K4101" s="4">
        <f t="shared" ref="K4101:K4164" si="259">J4101*I4101</f>
        <v>1.028528E-4</v>
      </c>
    </row>
    <row r="4102" spans="2:11" ht="15" customHeight="1">
      <c r="B4102" s="3" t="s">
        <v>167</v>
      </c>
      <c r="C4102" s="3" t="s">
        <v>39</v>
      </c>
      <c r="D4102" s="3" t="str">
        <f t="shared" si="256"/>
        <v>Raise 4x</v>
      </c>
      <c r="E4102" s="3">
        <v>12</v>
      </c>
      <c r="F4102" s="4">
        <v>0.49963020000000002</v>
      </c>
      <c r="G4102" s="4">
        <v>0.39309135000000001</v>
      </c>
      <c r="H4102" s="4">
        <v>0.53679544000000001</v>
      </c>
      <c r="I4102" s="4">
        <f t="shared" si="257"/>
        <v>0.53679544000000001</v>
      </c>
      <c r="J4102" s="4">
        <f t="shared" si="258"/>
        <v>1.8099547511312217E-4</v>
      </c>
      <c r="K4102" s="4">
        <f t="shared" si="259"/>
        <v>9.7157545701357466E-5</v>
      </c>
    </row>
    <row r="4103" spans="2:11" ht="15" customHeight="1">
      <c r="B4103" s="3" t="s">
        <v>167</v>
      </c>
      <c r="C4103" s="3" t="s">
        <v>14</v>
      </c>
      <c r="D4103" s="3" t="str">
        <f t="shared" si="256"/>
        <v>Check</v>
      </c>
      <c r="E4103" s="3">
        <v>12</v>
      </c>
      <c r="F4103" s="4">
        <v>0.43844822999999999</v>
      </c>
      <c r="G4103" s="4">
        <v>0.30479916000000001</v>
      </c>
      <c r="H4103" s="4">
        <v>0.42879910999999998</v>
      </c>
      <c r="I4103" s="4">
        <f t="shared" si="257"/>
        <v>0.43844822999999999</v>
      </c>
      <c r="J4103" s="4">
        <f t="shared" si="258"/>
        <v>1.8099547511312217E-4</v>
      </c>
      <c r="K4103" s="4">
        <f t="shared" si="259"/>
        <v>7.9357145701357466E-5</v>
      </c>
    </row>
    <row r="4104" spans="2:11" ht="15" customHeight="1">
      <c r="B4104" s="3" t="s">
        <v>167</v>
      </c>
      <c r="C4104" s="3" t="s">
        <v>15</v>
      </c>
      <c r="D4104" s="3" t="str">
        <f t="shared" si="256"/>
        <v>Check</v>
      </c>
      <c r="E4104" s="3">
        <v>12</v>
      </c>
      <c r="F4104" s="4">
        <v>0.39461870999999998</v>
      </c>
      <c r="G4104" s="4">
        <v>0.25091216</v>
      </c>
      <c r="H4104" s="4">
        <v>0.36264634000000001</v>
      </c>
      <c r="I4104" s="4">
        <f t="shared" si="257"/>
        <v>0.39461870999999998</v>
      </c>
      <c r="J4104" s="4">
        <f t="shared" si="258"/>
        <v>1.8099547511312217E-4</v>
      </c>
      <c r="K4104" s="4">
        <f t="shared" si="259"/>
        <v>7.1424200904977373E-5</v>
      </c>
    </row>
    <row r="4105" spans="2:11" ht="15" customHeight="1">
      <c r="B4105" s="3" t="s">
        <v>167</v>
      </c>
      <c r="C4105" s="3" t="s">
        <v>16</v>
      </c>
      <c r="D4105" s="3" t="str">
        <f t="shared" si="256"/>
        <v>Check</v>
      </c>
      <c r="E4105" s="3">
        <v>12</v>
      </c>
      <c r="F4105" s="4">
        <v>0.37917862000000002</v>
      </c>
      <c r="G4105" s="4">
        <v>0.25254252999999999</v>
      </c>
      <c r="H4105" s="4">
        <v>0.36495831000000001</v>
      </c>
      <c r="I4105" s="4">
        <f t="shared" si="257"/>
        <v>0.37917862000000002</v>
      </c>
      <c r="J4105" s="4">
        <f t="shared" si="258"/>
        <v>1.8099547511312217E-4</v>
      </c>
      <c r="K4105" s="4">
        <f t="shared" si="259"/>
        <v>6.8629614479638013E-5</v>
      </c>
    </row>
    <row r="4106" spans="2:11" ht="15" customHeight="1">
      <c r="B4106" s="3" t="s">
        <v>167</v>
      </c>
      <c r="C4106" s="3" t="s">
        <v>17</v>
      </c>
      <c r="D4106" s="3" t="str">
        <f t="shared" si="256"/>
        <v>Check</v>
      </c>
      <c r="E4106" s="3">
        <v>12</v>
      </c>
      <c r="F4106" s="4">
        <v>-3.4714790000000002E-2</v>
      </c>
      <c r="G4106" s="4">
        <v>-0.18666874</v>
      </c>
      <c r="H4106" s="4">
        <v>-0.18049276</v>
      </c>
      <c r="I4106" s="4">
        <f t="shared" si="257"/>
        <v>-3.4714790000000002E-2</v>
      </c>
      <c r="J4106" s="4">
        <f t="shared" si="258"/>
        <v>1.8099547511312217E-4</v>
      </c>
      <c r="K4106" s="4">
        <f t="shared" si="259"/>
        <v>-6.283219909502263E-6</v>
      </c>
    </row>
    <row r="4107" spans="2:11" ht="15" customHeight="1">
      <c r="B4107" s="3" t="s">
        <v>167</v>
      </c>
      <c r="C4107" s="3" t="s">
        <v>18</v>
      </c>
      <c r="D4107" s="3" t="str">
        <f t="shared" si="256"/>
        <v>Check</v>
      </c>
      <c r="E4107" s="3">
        <v>12</v>
      </c>
      <c r="F4107" s="4">
        <v>-0.21511277000000001</v>
      </c>
      <c r="G4107" s="4">
        <v>-0.48242849999999998</v>
      </c>
      <c r="H4107" s="4">
        <v>-0.54802355999999997</v>
      </c>
      <c r="I4107" s="4">
        <f t="shared" si="257"/>
        <v>-0.21511277000000001</v>
      </c>
      <c r="J4107" s="4">
        <f t="shared" si="258"/>
        <v>1.8099547511312217E-4</v>
      </c>
      <c r="K4107" s="4">
        <f t="shared" si="259"/>
        <v>-3.8934438009049776E-5</v>
      </c>
    </row>
    <row r="4108" spans="2:11" ht="15" customHeight="1">
      <c r="B4108" s="3" t="s">
        <v>167</v>
      </c>
      <c r="C4108" s="3" t="s">
        <v>19</v>
      </c>
      <c r="D4108" s="3" t="str">
        <f t="shared" si="256"/>
        <v>Check</v>
      </c>
      <c r="E4108" s="3">
        <v>12</v>
      </c>
      <c r="F4108" s="4">
        <v>-0.15553950999999999</v>
      </c>
      <c r="G4108" s="4">
        <v>-1.03346951</v>
      </c>
      <c r="H4108" s="4">
        <v>-1.2166734100000001</v>
      </c>
      <c r="I4108" s="4">
        <f t="shared" si="257"/>
        <v>-0.15553950999999999</v>
      </c>
      <c r="J4108" s="4">
        <f t="shared" si="258"/>
        <v>1.8099547511312217E-4</v>
      </c>
      <c r="K4108" s="4">
        <f t="shared" si="259"/>
        <v>-2.8151947511312214E-5</v>
      </c>
    </row>
    <row r="4109" spans="2:11" ht="15" customHeight="1">
      <c r="B4109" s="3" t="s">
        <v>167</v>
      </c>
      <c r="C4109" s="3" t="s">
        <v>20</v>
      </c>
      <c r="D4109" s="3" t="str">
        <f t="shared" si="256"/>
        <v>Check</v>
      </c>
      <c r="E4109" s="3">
        <v>12</v>
      </c>
      <c r="F4109" s="4">
        <v>-0.14771909</v>
      </c>
      <c r="G4109" s="4">
        <v>-1.0500947700000001</v>
      </c>
      <c r="H4109" s="4">
        <v>-1.23486089</v>
      </c>
      <c r="I4109" s="4">
        <f t="shared" si="257"/>
        <v>-0.14771909</v>
      </c>
      <c r="J4109" s="4">
        <f t="shared" si="258"/>
        <v>1.8099547511312217E-4</v>
      </c>
      <c r="K4109" s="4">
        <f t="shared" si="259"/>
        <v>-2.6736486877828052E-5</v>
      </c>
    </row>
    <row r="4110" spans="2:11" ht="15" customHeight="1">
      <c r="B4110" s="3" t="s">
        <v>167</v>
      </c>
      <c r="C4110" s="3" t="s">
        <v>21</v>
      </c>
      <c r="D4110" s="3" t="str">
        <f t="shared" si="256"/>
        <v>Check</v>
      </c>
      <c r="E4110" s="3">
        <v>12</v>
      </c>
      <c r="F4110" s="4">
        <v>-0.13094554</v>
      </c>
      <c r="G4110" s="4">
        <v>-1.0401990800000001</v>
      </c>
      <c r="H4110" s="4">
        <v>-1.2209853399999999</v>
      </c>
      <c r="I4110" s="4">
        <f t="shared" si="257"/>
        <v>-0.13094554</v>
      </c>
      <c r="J4110" s="4">
        <f t="shared" si="258"/>
        <v>1.8099547511312217E-4</v>
      </c>
      <c r="K4110" s="4">
        <f t="shared" si="259"/>
        <v>-2.3700550226244345E-5</v>
      </c>
    </row>
    <row r="4111" spans="2:11" ht="15" customHeight="1">
      <c r="B4111" s="3" t="s">
        <v>167</v>
      </c>
      <c r="C4111" s="3" t="s">
        <v>22</v>
      </c>
      <c r="D4111" s="3" t="str">
        <f t="shared" si="256"/>
        <v>Check</v>
      </c>
      <c r="E4111" s="3">
        <v>12</v>
      </c>
      <c r="F4111" s="4">
        <v>-0.13404732999999999</v>
      </c>
      <c r="G4111" s="4">
        <v>-1.05821779</v>
      </c>
      <c r="H4111" s="4">
        <v>-1.2407835599999999</v>
      </c>
      <c r="I4111" s="4">
        <f t="shared" si="257"/>
        <v>-0.13404732999999999</v>
      </c>
      <c r="J4111" s="4">
        <f t="shared" si="258"/>
        <v>1.8099547511312217E-4</v>
      </c>
      <c r="K4111" s="4">
        <f t="shared" si="259"/>
        <v>-2.4261960180995474E-5</v>
      </c>
    </row>
    <row r="4112" spans="2:11" ht="15" customHeight="1">
      <c r="B4112" s="3" t="s">
        <v>167</v>
      </c>
      <c r="C4112" s="3" t="s">
        <v>23</v>
      </c>
      <c r="D4112" s="3" t="str">
        <f t="shared" si="256"/>
        <v>Check</v>
      </c>
      <c r="E4112" s="3">
        <v>12</v>
      </c>
      <c r="F4112" s="4">
        <v>-0.10585372999999999</v>
      </c>
      <c r="G4112" s="4">
        <v>-1.01872959</v>
      </c>
      <c r="H4112" s="4">
        <v>-1.19235859</v>
      </c>
      <c r="I4112" s="4">
        <f t="shared" si="257"/>
        <v>-0.10585372999999999</v>
      </c>
      <c r="J4112" s="4">
        <f t="shared" si="258"/>
        <v>1.8099547511312217E-4</v>
      </c>
      <c r="K4112" s="4">
        <f t="shared" si="259"/>
        <v>-1.9159046153846154E-5</v>
      </c>
    </row>
    <row r="4113" spans="2:11" ht="15" customHeight="1">
      <c r="B4113" s="3" t="s">
        <v>167</v>
      </c>
      <c r="C4113" s="3" t="s">
        <v>24</v>
      </c>
      <c r="D4113" s="3" t="str">
        <f t="shared" si="256"/>
        <v>Check</v>
      </c>
      <c r="E4113" s="3">
        <v>12</v>
      </c>
      <c r="F4113" s="4">
        <v>-9.438995E-2</v>
      </c>
      <c r="G4113" s="4">
        <v>-1.00040902</v>
      </c>
      <c r="H4113" s="4">
        <v>-1.1703123499999999</v>
      </c>
      <c r="I4113" s="4">
        <f t="shared" si="257"/>
        <v>-9.438995E-2</v>
      </c>
      <c r="J4113" s="4">
        <f t="shared" si="258"/>
        <v>1.8099547511312217E-4</v>
      </c>
      <c r="K4113" s="4">
        <f t="shared" si="259"/>
        <v>-1.7084153846153845E-5</v>
      </c>
    </row>
    <row r="4114" spans="2:11" ht="15" customHeight="1">
      <c r="B4114" s="3" t="s">
        <v>168</v>
      </c>
      <c r="C4114" s="3" t="s">
        <v>51</v>
      </c>
      <c r="D4114" s="3" t="str">
        <f t="shared" si="256"/>
        <v>Raise 4x</v>
      </c>
      <c r="E4114" s="3">
        <v>4</v>
      </c>
      <c r="F4114" s="4">
        <v>0.50353952000000002</v>
      </c>
      <c r="G4114" s="4">
        <v>0.44652948999999997</v>
      </c>
      <c r="H4114" s="4">
        <v>0.61861049000000001</v>
      </c>
      <c r="I4114" s="4">
        <f t="shared" si="257"/>
        <v>0.61861049000000001</v>
      </c>
      <c r="J4114" s="4">
        <f t="shared" si="258"/>
        <v>6.0331825037707392E-5</v>
      </c>
      <c r="K4114" s="4">
        <f t="shared" si="259"/>
        <v>3.7321899849170441E-5</v>
      </c>
    </row>
    <row r="4115" spans="2:11" ht="15" customHeight="1">
      <c r="B4115" s="3" t="s">
        <v>168</v>
      </c>
      <c r="C4115" s="3" t="s">
        <v>1</v>
      </c>
      <c r="D4115" s="3" t="str">
        <f t="shared" si="256"/>
        <v>Raise 4x</v>
      </c>
      <c r="E4115" s="3">
        <v>4</v>
      </c>
      <c r="F4115" s="4">
        <v>0.46266826999999999</v>
      </c>
      <c r="G4115" s="4">
        <v>0.38132724000000001</v>
      </c>
      <c r="H4115" s="4">
        <v>0.53874847999999997</v>
      </c>
      <c r="I4115" s="4">
        <f t="shared" si="257"/>
        <v>0.53874847999999997</v>
      </c>
      <c r="J4115" s="4">
        <f t="shared" si="258"/>
        <v>6.0331825037707392E-5</v>
      </c>
      <c r="K4115" s="4">
        <f t="shared" si="259"/>
        <v>3.2503679034690798E-5</v>
      </c>
    </row>
    <row r="4116" spans="2:11" ht="15" customHeight="1">
      <c r="B4116" s="3" t="s">
        <v>168</v>
      </c>
      <c r="C4116" s="3" t="s">
        <v>2</v>
      </c>
      <c r="D4116" s="3" t="str">
        <f t="shared" si="256"/>
        <v>Raise 4x</v>
      </c>
      <c r="E4116" s="3">
        <v>4</v>
      </c>
      <c r="F4116" s="4">
        <v>0.44609365000000001</v>
      </c>
      <c r="G4116" s="4">
        <v>0.35561686999999997</v>
      </c>
      <c r="H4116" s="4">
        <v>0.50664805000000002</v>
      </c>
      <c r="I4116" s="4">
        <f t="shared" si="257"/>
        <v>0.50664805000000002</v>
      </c>
      <c r="J4116" s="4">
        <f t="shared" si="258"/>
        <v>6.0331825037707392E-5</v>
      </c>
      <c r="K4116" s="4">
        <f t="shared" si="259"/>
        <v>3.0567001508295625E-5</v>
      </c>
    </row>
    <row r="4117" spans="2:11" ht="15" customHeight="1">
      <c r="B4117" s="3" t="s">
        <v>168</v>
      </c>
      <c r="C4117" s="3" t="s">
        <v>3</v>
      </c>
      <c r="D4117" s="3" t="str">
        <f t="shared" si="256"/>
        <v>Raise 4x</v>
      </c>
      <c r="E4117" s="3">
        <v>4</v>
      </c>
      <c r="F4117" s="4">
        <v>0.36635677999999999</v>
      </c>
      <c r="G4117" s="4">
        <v>0.25998000999999998</v>
      </c>
      <c r="H4117" s="4">
        <v>0.39493477999999999</v>
      </c>
      <c r="I4117" s="4">
        <f t="shared" si="257"/>
        <v>0.39493477999999999</v>
      </c>
      <c r="J4117" s="4">
        <f t="shared" si="258"/>
        <v>6.0331825037707392E-5</v>
      </c>
      <c r="K4117" s="4">
        <f t="shared" si="259"/>
        <v>2.3827136048265458E-5</v>
      </c>
    </row>
    <row r="4118" spans="2:11" ht="15" customHeight="1">
      <c r="B4118" s="3" t="s">
        <v>168</v>
      </c>
      <c r="C4118" s="3" t="s">
        <v>4</v>
      </c>
      <c r="D4118" s="3" t="str">
        <f t="shared" si="256"/>
        <v>Raise 4x</v>
      </c>
      <c r="E4118" s="3">
        <v>4</v>
      </c>
      <c r="F4118" s="4">
        <v>0.3275827</v>
      </c>
      <c r="G4118" s="4">
        <v>0.23996632000000001</v>
      </c>
      <c r="H4118" s="4">
        <v>0.37632487999999997</v>
      </c>
      <c r="I4118" s="4">
        <f t="shared" si="257"/>
        <v>0.37632487999999997</v>
      </c>
      <c r="J4118" s="4">
        <f t="shared" si="258"/>
        <v>6.0331825037707392E-5</v>
      </c>
      <c r="K4118" s="4">
        <f t="shared" si="259"/>
        <v>2.2704366817496227E-5</v>
      </c>
    </row>
    <row r="4119" spans="2:11" ht="15" customHeight="1">
      <c r="B4119" s="3" t="s">
        <v>168</v>
      </c>
      <c r="C4119" s="3" t="s">
        <v>6</v>
      </c>
      <c r="D4119" s="3" t="str">
        <f t="shared" si="256"/>
        <v>Check</v>
      </c>
      <c r="E4119" s="3">
        <v>4</v>
      </c>
      <c r="F4119" s="4">
        <v>5.0293629999999999E-2</v>
      </c>
      <c r="G4119" s="4">
        <v>-0.18924488</v>
      </c>
      <c r="H4119" s="4">
        <v>-0.14406969</v>
      </c>
      <c r="I4119" s="4">
        <f t="shared" si="257"/>
        <v>5.0293629999999999E-2</v>
      </c>
      <c r="J4119" s="4">
        <f t="shared" si="258"/>
        <v>6.0331825037707392E-5</v>
      </c>
      <c r="K4119" s="4">
        <f t="shared" si="259"/>
        <v>3.0343064856711915E-6</v>
      </c>
    </row>
    <row r="4120" spans="2:11" ht="15" customHeight="1">
      <c r="B4120" s="3" t="s">
        <v>168</v>
      </c>
      <c r="C4120" s="3" t="s">
        <v>8</v>
      </c>
      <c r="D4120" s="3" t="str">
        <f t="shared" si="256"/>
        <v>Check</v>
      </c>
      <c r="E4120" s="3">
        <v>4</v>
      </c>
      <c r="F4120" s="4">
        <v>-0.36636774999999999</v>
      </c>
      <c r="G4120" s="4">
        <v>-1.3651857700000001</v>
      </c>
      <c r="H4120" s="4">
        <v>-1.5948375299999999</v>
      </c>
      <c r="I4120" s="4">
        <f t="shared" si="257"/>
        <v>-0.36636774999999999</v>
      </c>
      <c r="J4120" s="4">
        <f t="shared" si="258"/>
        <v>6.0331825037707392E-5</v>
      </c>
      <c r="K4120" s="4">
        <f t="shared" si="259"/>
        <v>-2.2103634992458522E-5</v>
      </c>
    </row>
    <row r="4121" spans="2:11" ht="15" customHeight="1">
      <c r="B4121" s="3" t="s">
        <v>168</v>
      </c>
      <c r="C4121" s="3" t="s">
        <v>9</v>
      </c>
      <c r="D4121" s="3" t="str">
        <f t="shared" si="256"/>
        <v>Check</v>
      </c>
      <c r="E4121" s="3">
        <v>4</v>
      </c>
      <c r="F4121" s="4">
        <v>-0.32165208000000001</v>
      </c>
      <c r="G4121" s="4">
        <v>-1.3273661699999999</v>
      </c>
      <c r="H4121" s="4">
        <v>-1.5522712400000001</v>
      </c>
      <c r="I4121" s="4">
        <f t="shared" si="257"/>
        <v>-0.32165208000000001</v>
      </c>
      <c r="J4121" s="4">
        <f t="shared" si="258"/>
        <v>6.0331825037707392E-5</v>
      </c>
      <c r="K4121" s="4">
        <f t="shared" si="259"/>
        <v>-1.9405857013574661E-5</v>
      </c>
    </row>
    <row r="4122" spans="2:11" ht="15" customHeight="1">
      <c r="B4122" s="3" t="s">
        <v>168</v>
      </c>
      <c r="C4122" s="3" t="s">
        <v>10</v>
      </c>
      <c r="D4122" s="3" t="str">
        <f t="shared" si="256"/>
        <v>Check</v>
      </c>
      <c r="E4122" s="3">
        <v>4</v>
      </c>
      <c r="F4122" s="4">
        <v>-0.28650449</v>
      </c>
      <c r="G4122" s="4">
        <v>-1.29844118</v>
      </c>
      <c r="H4122" s="4">
        <v>-1.52033624</v>
      </c>
      <c r="I4122" s="4">
        <f t="shared" si="257"/>
        <v>-0.28650449</v>
      </c>
      <c r="J4122" s="4">
        <f t="shared" si="258"/>
        <v>6.0331825037707392E-5</v>
      </c>
      <c r="K4122" s="4">
        <f t="shared" si="259"/>
        <v>-1.7285338763197586E-5</v>
      </c>
    </row>
    <row r="4123" spans="2:11" ht="15" customHeight="1">
      <c r="B4123" s="3" t="s">
        <v>168</v>
      </c>
      <c r="C4123" s="3" t="s">
        <v>11</v>
      </c>
      <c r="D4123" s="3" t="str">
        <f t="shared" si="256"/>
        <v>Check</v>
      </c>
      <c r="E4123" s="3">
        <v>4</v>
      </c>
      <c r="F4123" s="4">
        <v>-0.2564496</v>
      </c>
      <c r="G4123" s="4">
        <v>-1.2569401600000001</v>
      </c>
      <c r="H4123" s="4">
        <v>-1.4694606800000001</v>
      </c>
      <c r="I4123" s="4">
        <f t="shared" si="257"/>
        <v>-0.2564496</v>
      </c>
      <c r="J4123" s="4">
        <f t="shared" si="258"/>
        <v>6.0331825037707392E-5</v>
      </c>
      <c r="K4123" s="4">
        <f t="shared" si="259"/>
        <v>-1.5472072398190047E-5</v>
      </c>
    </row>
    <row r="4124" spans="2:11" ht="15" customHeight="1">
      <c r="B4124" s="3" t="s">
        <v>168</v>
      </c>
      <c r="C4124" s="3" t="s">
        <v>12</v>
      </c>
      <c r="D4124" s="3" t="str">
        <f t="shared" si="256"/>
        <v>Check</v>
      </c>
      <c r="E4124" s="3">
        <v>4</v>
      </c>
      <c r="F4124" s="4">
        <v>-0.26503409999999999</v>
      </c>
      <c r="G4124" s="4">
        <v>-1.27970092</v>
      </c>
      <c r="H4124" s="4">
        <v>-1.49593496</v>
      </c>
      <c r="I4124" s="4">
        <f t="shared" si="257"/>
        <v>-0.26503409999999999</v>
      </c>
      <c r="J4124" s="4">
        <f t="shared" si="258"/>
        <v>6.0331825037707392E-5</v>
      </c>
      <c r="K4124" s="4">
        <f t="shared" si="259"/>
        <v>-1.5989990950226243E-5</v>
      </c>
    </row>
    <row r="4125" spans="2:11" ht="15" customHeight="1">
      <c r="B4125" s="3" t="s">
        <v>168</v>
      </c>
      <c r="C4125" s="3" t="s">
        <v>13</v>
      </c>
      <c r="D4125" s="3" t="str">
        <f t="shared" si="256"/>
        <v>Raise 4x</v>
      </c>
      <c r="E4125" s="3">
        <v>12</v>
      </c>
      <c r="F4125" s="4">
        <v>0.52365055999999999</v>
      </c>
      <c r="G4125" s="4">
        <v>0.46745973000000002</v>
      </c>
      <c r="H4125" s="4">
        <v>0.63812455999999995</v>
      </c>
      <c r="I4125" s="4">
        <f t="shared" si="257"/>
        <v>0.63812455999999995</v>
      </c>
      <c r="J4125" s="4">
        <f t="shared" si="258"/>
        <v>1.8099547511312217E-4</v>
      </c>
      <c r="K4125" s="4">
        <f t="shared" si="259"/>
        <v>1.1549765791855203E-4</v>
      </c>
    </row>
    <row r="4126" spans="2:11" ht="15" customHeight="1">
      <c r="B4126" s="3" t="s">
        <v>168</v>
      </c>
      <c r="C4126" s="3" t="s">
        <v>39</v>
      </c>
      <c r="D4126" s="3" t="str">
        <f t="shared" si="256"/>
        <v>Raise 4x</v>
      </c>
      <c r="E4126" s="3">
        <v>12</v>
      </c>
      <c r="F4126" s="4">
        <v>0.48456241999999999</v>
      </c>
      <c r="G4126" s="4">
        <v>0.40417762000000002</v>
      </c>
      <c r="H4126" s="4">
        <v>0.56041110000000005</v>
      </c>
      <c r="I4126" s="4">
        <f t="shared" si="257"/>
        <v>0.56041110000000005</v>
      </c>
      <c r="J4126" s="4">
        <f t="shared" si="258"/>
        <v>1.8099547511312217E-4</v>
      </c>
      <c r="K4126" s="4">
        <f t="shared" si="259"/>
        <v>1.0143187330316742E-4</v>
      </c>
    </row>
    <row r="4127" spans="2:11" ht="15" customHeight="1">
      <c r="B4127" s="3" t="s">
        <v>168</v>
      </c>
      <c r="C4127" s="3" t="s">
        <v>14</v>
      </c>
      <c r="D4127" s="3" t="str">
        <f t="shared" si="256"/>
        <v>Raise 4x</v>
      </c>
      <c r="E4127" s="3">
        <v>12</v>
      </c>
      <c r="F4127" s="4">
        <v>0.46858191999999999</v>
      </c>
      <c r="G4127" s="4">
        <v>0.37910554000000002</v>
      </c>
      <c r="H4127" s="4">
        <v>0.52911923999999999</v>
      </c>
      <c r="I4127" s="4">
        <f t="shared" si="257"/>
        <v>0.52911923999999999</v>
      </c>
      <c r="J4127" s="4">
        <f t="shared" si="258"/>
        <v>1.8099547511312217E-4</v>
      </c>
      <c r="K4127" s="4">
        <f t="shared" si="259"/>
        <v>9.5768188235294114E-5</v>
      </c>
    </row>
    <row r="4128" spans="2:11" ht="15" customHeight="1">
      <c r="B4128" s="3" t="s">
        <v>168</v>
      </c>
      <c r="C4128" s="3" t="s">
        <v>15</v>
      </c>
      <c r="D4128" s="3" t="str">
        <f t="shared" si="256"/>
        <v>Raise 4x</v>
      </c>
      <c r="E4128" s="3">
        <v>12</v>
      </c>
      <c r="F4128" s="4">
        <v>0.41392648999999998</v>
      </c>
      <c r="G4128" s="4">
        <v>0.30692754</v>
      </c>
      <c r="H4128" s="4">
        <v>0.44061078999999997</v>
      </c>
      <c r="I4128" s="4">
        <f t="shared" si="257"/>
        <v>0.44061078999999997</v>
      </c>
      <c r="J4128" s="4">
        <f t="shared" si="258"/>
        <v>1.8099547511312217E-4</v>
      </c>
      <c r="K4128" s="4">
        <f t="shared" si="259"/>
        <v>7.9748559276018099E-5</v>
      </c>
    </row>
    <row r="4129" spans="2:11" ht="15" customHeight="1">
      <c r="B4129" s="3" t="s">
        <v>168</v>
      </c>
      <c r="C4129" s="3" t="s">
        <v>16</v>
      </c>
      <c r="D4129" s="3" t="str">
        <f t="shared" si="256"/>
        <v>Raise 4x</v>
      </c>
      <c r="E4129" s="3">
        <v>12</v>
      </c>
      <c r="F4129" s="4">
        <v>0.39797222999999998</v>
      </c>
      <c r="G4129" s="4">
        <v>0.30701295000000001</v>
      </c>
      <c r="H4129" s="4">
        <v>0.44111946000000002</v>
      </c>
      <c r="I4129" s="4">
        <f t="shared" si="257"/>
        <v>0.44111946000000002</v>
      </c>
      <c r="J4129" s="4">
        <f t="shared" si="258"/>
        <v>1.8099547511312217E-4</v>
      </c>
      <c r="K4129" s="4">
        <f t="shared" si="259"/>
        <v>7.9840626244343893E-5</v>
      </c>
    </row>
    <row r="4130" spans="2:11" ht="15" customHeight="1">
      <c r="B4130" s="3" t="s">
        <v>168</v>
      </c>
      <c r="C4130" s="3" t="s">
        <v>17</v>
      </c>
      <c r="D4130" s="3" t="str">
        <f t="shared" si="256"/>
        <v>Raise 4x</v>
      </c>
      <c r="E4130" s="3">
        <v>12</v>
      </c>
      <c r="F4130" s="4">
        <v>5.835949E-2</v>
      </c>
      <c r="G4130" s="4">
        <v>7.5309499999999998E-3</v>
      </c>
      <c r="H4130" s="4">
        <v>6.8753839999999997E-2</v>
      </c>
      <c r="I4130" s="4">
        <f t="shared" si="257"/>
        <v>6.8753839999999997E-2</v>
      </c>
      <c r="J4130" s="4">
        <f t="shared" si="258"/>
        <v>1.8099547511312217E-4</v>
      </c>
      <c r="K4130" s="4">
        <f t="shared" si="259"/>
        <v>1.2444133936651583E-5</v>
      </c>
    </row>
    <row r="4131" spans="2:11" ht="15" customHeight="1">
      <c r="B4131" s="3" t="s">
        <v>168</v>
      </c>
      <c r="C4131" s="3" t="s">
        <v>18</v>
      </c>
      <c r="D4131" s="3" t="str">
        <f t="shared" si="256"/>
        <v>Check</v>
      </c>
      <c r="E4131" s="3">
        <v>12</v>
      </c>
      <c r="F4131" s="4">
        <v>0.15470722000000001</v>
      </c>
      <c r="G4131" s="4">
        <v>-8.3801860000000006E-2</v>
      </c>
      <c r="H4131" s="4">
        <v>-3.7700860000000003E-2</v>
      </c>
      <c r="I4131" s="4">
        <f t="shared" si="257"/>
        <v>0.15470722000000001</v>
      </c>
      <c r="J4131" s="4">
        <f t="shared" si="258"/>
        <v>1.8099547511312217E-4</v>
      </c>
      <c r="K4131" s="4">
        <f t="shared" si="259"/>
        <v>2.8001306787330317E-5</v>
      </c>
    </row>
    <row r="4132" spans="2:11" ht="15" customHeight="1">
      <c r="B4132" s="3" t="s">
        <v>168</v>
      </c>
      <c r="C4132" s="3" t="s">
        <v>19</v>
      </c>
      <c r="D4132" s="3" t="str">
        <f t="shared" si="256"/>
        <v>Check</v>
      </c>
      <c r="E4132" s="3">
        <v>12</v>
      </c>
      <c r="F4132" s="4">
        <v>-0.26153206000000001</v>
      </c>
      <c r="G4132" s="4">
        <v>-0.54266466999999996</v>
      </c>
      <c r="H4132" s="4">
        <v>-0.61498649999999999</v>
      </c>
      <c r="I4132" s="4">
        <f t="shared" si="257"/>
        <v>-0.26153206000000001</v>
      </c>
      <c r="J4132" s="4">
        <f t="shared" si="258"/>
        <v>1.8099547511312217E-4</v>
      </c>
      <c r="K4132" s="4">
        <f t="shared" si="259"/>
        <v>-4.7336119457013578E-5</v>
      </c>
    </row>
    <row r="4133" spans="2:11" ht="15" customHeight="1">
      <c r="B4133" s="3" t="s">
        <v>168</v>
      </c>
      <c r="C4133" s="3" t="s">
        <v>20</v>
      </c>
      <c r="D4133" s="3" t="str">
        <f t="shared" si="256"/>
        <v>Check</v>
      </c>
      <c r="E4133" s="3">
        <v>12</v>
      </c>
      <c r="F4133" s="4">
        <v>-0.21988276000000001</v>
      </c>
      <c r="G4133" s="4">
        <v>-1.16070053</v>
      </c>
      <c r="H4133" s="4">
        <v>-1.36405953</v>
      </c>
      <c r="I4133" s="4">
        <f t="shared" si="257"/>
        <v>-0.21988276000000001</v>
      </c>
      <c r="J4133" s="4">
        <f t="shared" si="258"/>
        <v>1.8099547511312217E-4</v>
      </c>
      <c r="K4133" s="4">
        <f t="shared" si="259"/>
        <v>-3.9797784615384618E-5</v>
      </c>
    </row>
    <row r="4134" spans="2:11" ht="15" customHeight="1">
      <c r="B4134" s="3" t="s">
        <v>168</v>
      </c>
      <c r="C4134" s="3" t="s">
        <v>21</v>
      </c>
      <c r="D4134" s="3" t="str">
        <f t="shared" si="256"/>
        <v>Check</v>
      </c>
      <c r="E4134" s="3">
        <v>12</v>
      </c>
      <c r="F4134" s="4">
        <v>-0.19979595</v>
      </c>
      <c r="G4134" s="4">
        <v>-1.1454810600000001</v>
      </c>
      <c r="H4134" s="4">
        <v>-1.34365117</v>
      </c>
      <c r="I4134" s="4">
        <f t="shared" si="257"/>
        <v>-0.19979595</v>
      </c>
      <c r="J4134" s="4">
        <f t="shared" si="258"/>
        <v>1.8099547511312217E-4</v>
      </c>
      <c r="K4134" s="4">
        <f t="shared" si="259"/>
        <v>-3.6162162895927599E-5</v>
      </c>
    </row>
    <row r="4135" spans="2:11" ht="15" customHeight="1">
      <c r="B4135" s="3" t="s">
        <v>168</v>
      </c>
      <c r="C4135" s="3" t="s">
        <v>22</v>
      </c>
      <c r="D4135" s="3" t="str">
        <f t="shared" si="256"/>
        <v>Check</v>
      </c>
      <c r="E4135" s="3">
        <v>12</v>
      </c>
      <c r="F4135" s="4">
        <v>-0.18911162000000001</v>
      </c>
      <c r="G4135" s="4">
        <v>-1.1388206400000001</v>
      </c>
      <c r="H4135" s="4">
        <v>-1.3334861899999999</v>
      </c>
      <c r="I4135" s="4">
        <f t="shared" si="257"/>
        <v>-0.18911162000000001</v>
      </c>
      <c r="J4135" s="4">
        <f t="shared" si="258"/>
        <v>1.8099547511312217E-4</v>
      </c>
      <c r="K4135" s="4">
        <f t="shared" si="259"/>
        <v>-3.4228347511312219E-5</v>
      </c>
    </row>
    <row r="4136" spans="2:11" ht="15" customHeight="1">
      <c r="B4136" s="3" t="s">
        <v>168</v>
      </c>
      <c r="C4136" s="3" t="s">
        <v>23</v>
      </c>
      <c r="D4136" s="3" t="str">
        <f t="shared" si="256"/>
        <v>Check</v>
      </c>
      <c r="E4136" s="3">
        <v>12</v>
      </c>
      <c r="F4136" s="4">
        <v>-0.16054992000000001</v>
      </c>
      <c r="G4136" s="4">
        <v>-1.0992479500000001</v>
      </c>
      <c r="H4136" s="4">
        <v>-1.28495782</v>
      </c>
      <c r="I4136" s="4">
        <f t="shared" si="257"/>
        <v>-0.16054992000000001</v>
      </c>
      <c r="J4136" s="4">
        <f t="shared" si="258"/>
        <v>1.8099547511312217E-4</v>
      </c>
      <c r="K4136" s="4">
        <f t="shared" si="259"/>
        <v>-2.9058809049773758E-5</v>
      </c>
    </row>
    <row r="4137" spans="2:11" ht="15" customHeight="1">
      <c r="B4137" s="3" t="s">
        <v>168</v>
      </c>
      <c r="C4137" s="3" t="s">
        <v>24</v>
      </c>
      <c r="D4137" s="3" t="str">
        <f t="shared" si="256"/>
        <v>Check</v>
      </c>
      <c r="E4137" s="3">
        <v>12</v>
      </c>
      <c r="F4137" s="4">
        <v>-0.16852400000000001</v>
      </c>
      <c r="G4137" s="4">
        <v>-1.1204717</v>
      </c>
      <c r="H4137" s="4">
        <v>-1.30963246</v>
      </c>
      <c r="I4137" s="4">
        <f t="shared" si="257"/>
        <v>-0.16852400000000001</v>
      </c>
      <c r="J4137" s="4">
        <f t="shared" si="258"/>
        <v>1.8099547511312217E-4</v>
      </c>
      <c r="K4137" s="4">
        <f t="shared" si="259"/>
        <v>-3.0502081447963801E-5</v>
      </c>
    </row>
    <row r="4138" spans="2:11" ht="15" customHeight="1">
      <c r="B4138" s="3" t="s">
        <v>169</v>
      </c>
      <c r="C4138" s="3" t="s">
        <v>51</v>
      </c>
      <c r="D4138" s="3" t="str">
        <f t="shared" si="256"/>
        <v>Raise 4x</v>
      </c>
      <c r="E4138" s="3">
        <v>4</v>
      </c>
      <c r="F4138" s="4">
        <v>0.54152537999999995</v>
      </c>
      <c r="G4138" s="4">
        <v>0.52835858000000002</v>
      </c>
      <c r="H4138" s="4">
        <v>0.72562835999999997</v>
      </c>
      <c r="I4138" s="4">
        <f t="shared" si="257"/>
        <v>0.72562835999999997</v>
      </c>
      <c r="J4138" s="4">
        <f t="shared" si="258"/>
        <v>6.0331825037707392E-5</v>
      </c>
      <c r="K4138" s="4">
        <f t="shared" si="259"/>
        <v>4.3778483257918552E-5</v>
      </c>
    </row>
    <row r="4139" spans="2:11" ht="15" customHeight="1">
      <c r="B4139" s="3" t="s">
        <v>169</v>
      </c>
      <c r="C4139" s="3" t="s">
        <v>1</v>
      </c>
      <c r="D4139" s="3" t="str">
        <f t="shared" si="256"/>
        <v>Raise 4x</v>
      </c>
      <c r="E4139" s="3">
        <v>4</v>
      </c>
      <c r="F4139" s="4">
        <v>0.49943172000000002</v>
      </c>
      <c r="G4139" s="4">
        <v>0.46261055000000001</v>
      </c>
      <c r="H4139" s="4">
        <v>0.64509443</v>
      </c>
      <c r="I4139" s="4">
        <f t="shared" si="257"/>
        <v>0.64509443</v>
      </c>
      <c r="J4139" s="4">
        <f t="shared" si="258"/>
        <v>6.0331825037707392E-5</v>
      </c>
      <c r="K4139" s="4">
        <f t="shared" si="259"/>
        <v>3.8919724283559578E-5</v>
      </c>
    </row>
    <row r="4140" spans="2:11" ht="15" customHeight="1">
      <c r="B4140" s="3" t="s">
        <v>169</v>
      </c>
      <c r="C4140" s="3" t="s">
        <v>2</v>
      </c>
      <c r="D4140" s="3" t="str">
        <f t="shared" si="256"/>
        <v>Raise 4x</v>
      </c>
      <c r="E4140" s="3">
        <v>4</v>
      </c>
      <c r="F4140" s="4">
        <v>0.46044237999999998</v>
      </c>
      <c r="G4140" s="4">
        <v>0.40609499999999998</v>
      </c>
      <c r="H4140" s="4">
        <v>0.57560560000000005</v>
      </c>
      <c r="I4140" s="4">
        <f t="shared" si="257"/>
        <v>0.57560560000000005</v>
      </c>
      <c r="J4140" s="4">
        <f t="shared" si="258"/>
        <v>6.0331825037707392E-5</v>
      </c>
      <c r="K4140" s="4">
        <f t="shared" si="259"/>
        <v>3.4727336349924592E-5</v>
      </c>
    </row>
    <row r="4141" spans="2:11" ht="15" customHeight="1">
      <c r="B4141" s="3" t="s">
        <v>169</v>
      </c>
      <c r="C4141" s="3" t="s">
        <v>3</v>
      </c>
      <c r="D4141" s="3" t="str">
        <f t="shared" si="256"/>
        <v>Raise 4x</v>
      </c>
      <c r="E4141" s="3">
        <v>4</v>
      </c>
      <c r="F4141" s="4">
        <v>0.44329343999999998</v>
      </c>
      <c r="G4141" s="4">
        <v>0.38010724000000001</v>
      </c>
      <c r="H4141" s="4">
        <v>0.54315922999999999</v>
      </c>
      <c r="I4141" s="4">
        <f t="shared" si="257"/>
        <v>0.54315922999999999</v>
      </c>
      <c r="J4141" s="4">
        <f t="shared" si="258"/>
        <v>6.0331825037707392E-5</v>
      </c>
      <c r="K4141" s="4">
        <f t="shared" si="259"/>
        <v>3.2769787631975866E-5</v>
      </c>
    </row>
    <row r="4142" spans="2:11" ht="15" customHeight="1">
      <c r="B4142" s="3" t="s">
        <v>169</v>
      </c>
      <c r="C4142" s="3" t="s">
        <v>4</v>
      </c>
      <c r="D4142" s="3" t="str">
        <f t="shared" si="256"/>
        <v>Raise 4x</v>
      </c>
      <c r="E4142" s="3">
        <v>4</v>
      </c>
      <c r="F4142" s="4">
        <v>0.39557408999999999</v>
      </c>
      <c r="G4142" s="4">
        <v>0.34411291999999999</v>
      </c>
      <c r="H4142" s="4">
        <v>0.50509574000000002</v>
      </c>
      <c r="I4142" s="4">
        <f t="shared" si="257"/>
        <v>0.50509574000000002</v>
      </c>
      <c r="J4142" s="4">
        <f t="shared" si="258"/>
        <v>6.0331825037707392E-5</v>
      </c>
      <c r="K4142" s="4">
        <f t="shared" si="259"/>
        <v>3.0473347812971344E-5</v>
      </c>
    </row>
    <row r="4143" spans="2:11" ht="15" customHeight="1">
      <c r="B4143" s="3" t="s">
        <v>169</v>
      </c>
      <c r="C4143" s="3" t="s">
        <v>6</v>
      </c>
      <c r="D4143" s="3" t="str">
        <f t="shared" si="256"/>
        <v>Check</v>
      </c>
      <c r="E4143" s="3">
        <v>4</v>
      </c>
      <c r="F4143" s="4">
        <v>0.11128318</v>
      </c>
      <c r="G4143" s="4">
        <v>-9.8512920000000004E-2</v>
      </c>
      <c r="H4143" s="4">
        <v>-3.1712890000000001E-2</v>
      </c>
      <c r="I4143" s="4">
        <f t="shared" si="257"/>
        <v>0.11128318</v>
      </c>
      <c r="J4143" s="4">
        <f t="shared" si="258"/>
        <v>6.0331825037707392E-5</v>
      </c>
      <c r="K4143" s="4">
        <f t="shared" si="259"/>
        <v>6.7139173453996978E-6</v>
      </c>
    </row>
    <row r="4144" spans="2:11" ht="15" customHeight="1">
      <c r="B4144" s="3" t="s">
        <v>169</v>
      </c>
      <c r="C4144" s="3" t="s">
        <v>7</v>
      </c>
      <c r="D4144" s="3" t="str">
        <f t="shared" si="256"/>
        <v>Check</v>
      </c>
      <c r="E4144" s="3">
        <v>4</v>
      </c>
      <c r="F4144" s="4">
        <v>0.10196718</v>
      </c>
      <c r="G4144" s="4">
        <v>-0.10701805</v>
      </c>
      <c r="H4144" s="4">
        <v>-4.1400529999999998E-2</v>
      </c>
      <c r="I4144" s="4">
        <f t="shared" si="257"/>
        <v>0.10196718</v>
      </c>
      <c r="J4144" s="4">
        <f t="shared" si="258"/>
        <v>6.0331825037707392E-5</v>
      </c>
      <c r="K4144" s="4">
        <f t="shared" si="259"/>
        <v>6.1518660633484166E-6</v>
      </c>
    </row>
    <row r="4145" spans="2:11" ht="15" customHeight="1">
      <c r="B4145" s="3" t="s">
        <v>169</v>
      </c>
      <c r="C4145" s="3" t="s">
        <v>9</v>
      </c>
      <c r="D4145" s="3" t="str">
        <f t="shared" si="256"/>
        <v>Check</v>
      </c>
      <c r="E4145" s="3">
        <v>4</v>
      </c>
      <c r="F4145" s="4">
        <v>-0.40255226</v>
      </c>
      <c r="G4145" s="4">
        <v>-1.44931122</v>
      </c>
      <c r="H4145" s="4">
        <v>-1.6955962099999999</v>
      </c>
      <c r="I4145" s="4">
        <f t="shared" si="257"/>
        <v>-0.40255226</v>
      </c>
      <c r="J4145" s="4">
        <f t="shared" si="258"/>
        <v>6.0331825037707392E-5</v>
      </c>
      <c r="K4145" s="4">
        <f t="shared" si="259"/>
        <v>-2.4286712518853696E-5</v>
      </c>
    </row>
    <row r="4146" spans="2:11" ht="15" customHeight="1">
      <c r="B4146" s="3" t="s">
        <v>169</v>
      </c>
      <c r="C4146" s="3" t="s">
        <v>10</v>
      </c>
      <c r="D4146" s="3" t="str">
        <f t="shared" si="256"/>
        <v>Check</v>
      </c>
      <c r="E4146" s="3">
        <v>4</v>
      </c>
      <c r="F4146" s="4">
        <v>-0.36241190000000001</v>
      </c>
      <c r="G4146" s="4">
        <v>-1.4124414599999999</v>
      </c>
      <c r="H4146" s="4">
        <v>-1.6539110400000001</v>
      </c>
      <c r="I4146" s="4">
        <f t="shared" si="257"/>
        <v>-0.36241190000000001</v>
      </c>
      <c r="J4146" s="4">
        <f t="shared" si="258"/>
        <v>6.0331825037707392E-5</v>
      </c>
      <c r="K4146" s="4">
        <f t="shared" si="259"/>
        <v>-2.1864971342383107E-5</v>
      </c>
    </row>
    <row r="4147" spans="2:11" ht="15" customHeight="1">
      <c r="B4147" s="3" t="s">
        <v>169</v>
      </c>
      <c r="C4147" s="3" t="s">
        <v>11</v>
      </c>
      <c r="D4147" s="3" t="str">
        <f t="shared" si="256"/>
        <v>Check</v>
      </c>
      <c r="E4147" s="3">
        <v>4</v>
      </c>
      <c r="F4147" s="4">
        <v>-0.33264384000000002</v>
      </c>
      <c r="G4147" s="4">
        <v>-1.37094209</v>
      </c>
      <c r="H4147" s="4">
        <v>-1.6030296100000001</v>
      </c>
      <c r="I4147" s="4">
        <f t="shared" si="257"/>
        <v>-0.33264384000000002</v>
      </c>
      <c r="J4147" s="4">
        <f t="shared" si="258"/>
        <v>6.0331825037707392E-5</v>
      </c>
      <c r="K4147" s="4">
        <f t="shared" si="259"/>
        <v>-2.0069009954751132E-5</v>
      </c>
    </row>
    <row r="4148" spans="2:11" ht="15" customHeight="1">
      <c r="B4148" s="3" t="s">
        <v>169</v>
      </c>
      <c r="C4148" s="3" t="s">
        <v>12</v>
      </c>
      <c r="D4148" s="3" t="str">
        <f t="shared" si="256"/>
        <v>Check</v>
      </c>
      <c r="E4148" s="3">
        <v>4</v>
      </c>
      <c r="F4148" s="4">
        <v>-0.32613247000000001</v>
      </c>
      <c r="G4148" s="4">
        <v>-1.3652091099999999</v>
      </c>
      <c r="H4148" s="4">
        <v>-1.5950513399999999</v>
      </c>
      <c r="I4148" s="4">
        <f t="shared" si="257"/>
        <v>-0.32613247000000001</v>
      </c>
      <c r="J4148" s="4">
        <f t="shared" si="258"/>
        <v>6.0331825037707392E-5</v>
      </c>
      <c r="K4148" s="4">
        <f t="shared" si="259"/>
        <v>-1.9676167119155356E-5</v>
      </c>
    </row>
    <row r="4149" spans="2:11" ht="15" customHeight="1">
      <c r="B4149" s="3" t="s">
        <v>169</v>
      </c>
      <c r="C4149" s="3" t="s">
        <v>13</v>
      </c>
      <c r="D4149" s="3" t="str">
        <f t="shared" si="256"/>
        <v>Raise 4x</v>
      </c>
      <c r="E4149" s="3">
        <v>12</v>
      </c>
      <c r="F4149" s="4">
        <v>0.55547002999999995</v>
      </c>
      <c r="G4149" s="4">
        <v>0.54099916000000003</v>
      </c>
      <c r="H4149" s="4">
        <v>0.73506260000000001</v>
      </c>
      <c r="I4149" s="4">
        <f t="shared" si="257"/>
        <v>0.73506260000000001</v>
      </c>
      <c r="J4149" s="4">
        <f t="shared" si="258"/>
        <v>1.8099547511312217E-4</v>
      </c>
      <c r="K4149" s="4">
        <f t="shared" si="259"/>
        <v>1.3304300452488687E-4</v>
      </c>
    </row>
    <row r="4150" spans="2:11" ht="15" customHeight="1">
      <c r="B4150" s="3" t="s">
        <v>169</v>
      </c>
      <c r="C4150" s="3" t="s">
        <v>39</v>
      </c>
      <c r="D4150" s="3" t="str">
        <f t="shared" si="256"/>
        <v>Raise 4x</v>
      </c>
      <c r="E4150" s="3">
        <v>12</v>
      </c>
      <c r="F4150" s="4">
        <v>0.51530244999999997</v>
      </c>
      <c r="G4150" s="4">
        <v>0.47720301999999998</v>
      </c>
      <c r="H4150" s="4">
        <v>0.65671605</v>
      </c>
      <c r="I4150" s="4">
        <f t="shared" si="257"/>
        <v>0.65671605</v>
      </c>
      <c r="J4150" s="4">
        <f t="shared" si="258"/>
        <v>1.8099547511312217E-4</v>
      </c>
      <c r="K4150" s="4">
        <f t="shared" si="259"/>
        <v>1.1886263348416289E-4</v>
      </c>
    </row>
    <row r="4151" spans="2:11" ht="15" customHeight="1">
      <c r="B4151" s="3" t="s">
        <v>169</v>
      </c>
      <c r="C4151" s="3" t="s">
        <v>14</v>
      </c>
      <c r="D4151" s="3" t="str">
        <f t="shared" si="256"/>
        <v>Raise 4x</v>
      </c>
      <c r="E4151" s="3">
        <v>12</v>
      </c>
      <c r="F4151" s="4">
        <v>0.47841458999999997</v>
      </c>
      <c r="G4151" s="4">
        <v>0.42234461000000001</v>
      </c>
      <c r="H4151" s="4">
        <v>0.58906431999999997</v>
      </c>
      <c r="I4151" s="4">
        <f t="shared" si="257"/>
        <v>0.58906431999999997</v>
      </c>
      <c r="J4151" s="4">
        <f t="shared" si="258"/>
        <v>1.8099547511312217E-4</v>
      </c>
      <c r="K4151" s="4">
        <f t="shared" si="259"/>
        <v>1.0661797647058822E-4</v>
      </c>
    </row>
    <row r="4152" spans="2:11" ht="15" customHeight="1">
      <c r="B4152" s="3" t="s">
        <v>169</v>
      </c>
      <c r="C4152" s="3" t="s">
        <v>15</v>
      </c>
      <c r="D4152" s="3" t="str">
        <f t="shared" si="256"/>
        <v>Raise 4x</v>
      </c>
      <c r="E4152" s="3">
        <v>12</v>
      </c>
      <c r="F4152" s="4">
        <v>0.46205105000000002</v>
      </c>
      <c r="G4152" s="4">
        <v>0.39719739999999998</v>
      </c>
      <c r="H4152" s="4">
        <v>0.55766976999999995</v>
      </c>
      <c r="I4152" s="4">
        <f t="shared" si="257"/>
        <v>0.55766976999999995</v>
      </c>
      <c r="J4152" s="4">
        <f t="shared" si="258"/>
        <v>1.8099547511312217E-4</v>
      </c>
      <c r="K4152" s="4">
        <f t="shared" si="259"/>
        <v>1.0093570497737556E-4</v>
      </c>
    </row>
    <row r="4153" spans="2:11" ht="15" customHeight="1">
      <c r="B4153" s="3" t="s">
        <v>169</v>
      </c>
      <c r="C4153" s="3" t="s">
        <v>16</v>
      </c>
      <c r="D4153" s="3" t="str">
        <f t="shared" si="256"/>
        <v>Raise 4x</v>
      </c>
      <c r="E4153" s="3">
        <v>12</v>
      </c>
      <c r="F4153" s="4">
        <v>0.43739676999999999</v>
      </c>
      <c r="G4153" s="4">
        <v>0.38187479000000002</v>
      </c>
      <c r="H4153" s="4">
        <v>0.53942192</v>
      </c>
      <c r="I4153" s="4">
        <f t="shared" si="257"/>
        <v>0.53942192</v>
      </c>
      <c r="J4153" s="4">
        <f t="shared" si="258"/>
        <v>1.8099547511312217E-4</v>
      </c>
      <c r="K4153" s="4">
        <f t="shared" si="259"/>
        <v>9.7632926696832582E-5</v>
      </c>
    </row>
    <row r="4154" spans="2:11" ht="15" customHeight="1">
      <c r="B4154" s="3" t="s">
        <v>169</v>
      </c>
      <c r="C4154" s="3" t="s">
        <v>17</v>
      </c>
      <c r="D4154" s="3" t="str">
        <f t="shared" si="256"/>
        <v>Raise 4x</v>
      </c>
      <c r="E4154" s="3">
        <v>12</v>
      </c>
      <c r="F4154" s="4">
        <v>0.18417376999999999</v>
      </c>
      <c r="G4154" s="4">
        <v>0.23656716</v>
      </c>
      <c r="H4154" s="4">
        <v>0.35794408999999999</v>
      </c>
      <c r="I4154" s="4">
        <f t="shared" si="257"/>
        <v>0.35794408999999999</v>
      </c>
      <c r="J4154" s="4">
        <f t="shared" si="258"/>
        <v>1.8099547511312217E-4</v>
      </c>
      <c r="K4154" s="4">
        <f t="shared" si="259"/>
        <v>6.4786260633484155E-5</v>
      </c>
    </row>
    <row r="4155" spans="2:11" ht="15" customHeight="1">
      <c r="B4155" s="3" t="s">
        <v>169</v>
      </c>
      <c r="C4155" s="3" t="s">
        <v>18</v>
      </c>
      <c r="D4155" s="3" t="str">
        <f t="shared" si="256"/>
        <v>Check</v>
      </c>
      <c r="E4155" s="3">
        <v>12</v>
      </c>
      <c r="F4155" s="4">
        <v>0.18775658000000001</v>
      </c>
      <c r="G4155" s="4">
        <v>-2.1639800000000001E-2</v>
      </c>
      <c r="H4155" s="4">
        <v>4.5062739999999997E-2</v>
      </c>
      <c r="I4155" s="4">
        <f t="shared" si="257"/>
        <v>0.18775658000000001</v>
      </c>
      <c r="J4155" s="4">
        <f t="shared" si="258"/>
        <v>1.8099547511312217E-4</v>
      </c>
      <c r="K4155" s="4">
        <f t="shared" si="259"/>
        <v>3.3983091402714936E-5</v>
      </c>
    </row>
    <row r="4156" spans="2:11" ht="15" customHeight="1">
      <c r="B4156" s="3" t="s">
        <v>169</v>
      </c>
      <c r="C4156" s="3" t="s">
        <v>19</v>
      </c>
      <c r="D4156" s="3" t="str">
        <f t="shared" si="256"/>
        <v>Check</v>
      </c>
      <c r="E4156" s="3">
        <v>12</v>
      </c>
      <c r="F4156" s="4">
        <v>0.17873381999999999</v>
      </c>
      <c r="G4156" s="4">
        <v>-2.9865579999999999E-2</v>
      </c>
      <c r="H4156" s="4">
        <v>3.5691340000000002E-2</v>
      </c>
      <c r="I4156" s="4">
        <f t="shared" si="257"/>
        <v>0.17873381999999999</v>
      </c>
      <c r="J4156" s="4">
        <f t="shared" si="258"/>
        <v>1.8099547511312217E-4</v>
      </c>
      <c r="K4156" s="4">
        <f t="shared" si="259"/>
        <v>3.2350012669683255E-5</v>
      </c>
    </row>
    <row r="4157" spans="2:11" ht="15" customHeight="1">
      <c r="B4157" s="3" t="s">
        <v>169</v>
      </c>
      <c r="C4157" s="3" t="s">
        <v>20</v>
      </c>
      <c r="D4157" s="3" t="str">
        <f t="shared" si="256"/>
        <v>Check</v>
      </c>
      <c r="E4157" s="3">
        <v>12</v>
      </c>
      <c r="F4157" s="4">
        <v>-0.30154076000000002</v>
      </c>
      <c r="G4157" s="4">
        <v>-0.59753277000000005</v>
      </c>
      <c r="H4157" s="4">
        <v>-0.67740900999999998</v>
      </c>
      <c r="I4157" s="4">
        <f t="shared" si="257"/>
        <v>-0.30154076000000002</v>
      </c>
      <c r="J4157" s="4">
        <f t="shared" si="258"/>
        <v>1.8099547511312217E-4</v>
      </c>
      <c r="K4157" s="4">
        <f t="shared" si="259"/>
        <v>-5.4577513122171946E-5</v>
      </c>
    </row>
    <row r="4158" spans="2:11" ht="15" customHeight="1">
      <c r="B4158" s="3" t="s">
        <v>169</v>
      </c>
      <c r="C4158" s="3" t="s">
        <v>21</v>
      </c>
      <c r="D4158" s="3" t="str">
        <f t="shared" si="256"/>
        <v>Check</v>
      </c>
      <c r="E4158" s="3">
        <v>12</v>
      </c>
      <c r="F4158" s="4">
        <v>-0.26562096000000002</v>
      </c>
      <c r="G4158" s="4">
        <v>-1.2503944</v>
      </c>
      <c r="H4158" s="4">
        <v>-1.46882355</v>
      </c>
      <c r="I4158" s="4">
        <f t="shared" si="257"/>
        <v>-0.26562096000000002</v>
      </c>
      <c r="J4158" s="4">
        <f t="shared" si="258"/>
        <v>1.8099547511312217E-4</v>
      </c>
      <c r="K4158" s="4">
        <f t="shared" si="259"/>
        <v>-4.8076191855203625E-5</v>
      </c>
    </row>
    <row r="4159" spans="2:11" ht="15" customHeight="1">
      <c r="B4159" s="3" t="s">
        <v>169</v>
      </c>
      <c r="C4159" s="3" t="s">
        <v>22</v>
      </c>
      <c r="D4159" s="3" t="str">
        <f t="shared" si="256"/>
        <v>Check</v>
      </c>
      <c r="E4159" s="3">
        <v>12</v>
      </c>
      <c r="F4159" s="4">
        <v>-0.25011221</v>
      </c>
      <c r="G4159" s="4">
        <v>-1.23613273</v>
      </c>
      <c r="H4159" s="4">
        <v>-1.4493141300000001</v>
      </c>
      <c r="I4159" s="4">
        <f t="shared" si="257"/>
        <v>-0.25011221</v>
      </c>
      <c r="J4159" s="4">
        <f t="shared" si="258"/>
        <v>1.8099547511312217E-4</v>
      </c>
      <c r="K4159" s="4">
        <f t="shared" si="259"/>
        <v>-4.5269178280542987E-5</v>
      </c>
    </row>
    <row r="4160" spans="2:11" ht="15" customHeight="1">
      <c r="B4160" s="3" t="s">
        <v>169</v>
      </c>
      <c r="C4160" s="3" t="s">
        <v>23</v>
      </c>
      <c r="D4160" s="3" t="str">
        <f t="shared" si="256"/>
        <v>Check</v>
      </c>
      <c r="E4160" s="3">
        <v>12</v>
      </c>
      <c r="F4160" s="4">
        <v>-0.22180868000000001</v>
      </c>
      <c r="G4160" s="4">
        <v>-1.1965614099999999</v>
      </c>
      <c r="H4160" s="4">
        <v>-1.4007798600000001</v>
      </c>
      <c r="I4160" s="4">
        <f t="shared" si="257"/>
        <v>-0.22180868000000001</v>
      </c>
      <c r="J4160" s="4">
        <f t="shared" si="258"/>
        <v>1.8099547511312217E-4</v>
      </c>
      <c r="K4160" s="4">
        <f t="shared" si="259"/>
        <v>-4.0146367420814481E-5</v>
      </c>
    </row>
    <row r="4161" spans="2:11" ht="15" customHeight="1">
      <c r="B4161" s="3" t="s">
        <v>169</v>
      </c>
      <c r="C4161" s="3" t="s">
        <v>24</v>
      </c>
      <c r="D4161" s="3" t="str">
        <f t="shared" si="256"/>
        <v>Check</v>
      </c>
      <c r="E4161" s="3">
        <v>12</v>
      </c>
      <c r="F4161" s="4">
        <v>-0.21641605999999999</v>
      </c>
      <c r="G4161" s="4">
        <v>-1.1913369899999999</v>
      </c>
      <c r="H4161" s="4">
        <v>-1.39324873</v>
      </c>
      <c r="I4161" s="4">
        <f t="shared" si="257"/>
        <v>-0.21641605999999999</v>
      </c>
      <c r="J4161" s="4">
        <f t="shared" si="258"/>
        <v>1.8099547511312217E-4</v>
      </c>
      <c r="K4161" s="4">
        <f t="shared" si="259"/>
        <v>-3.917032760180995E-5</v>
      </c>
    </row>
    <row r="4162" spans="2:11" ht="15" customHeight="1">
      <c r="B4162" s="3" t="s">
        <v>170</v>
      </c>
      <c r="C4162" s="3" t="s">
        <v>51</v>
      </c>
      <c r="D4162" s="3" t="str">
        <f t="shared" si="256"/>
        <v>Raise 4x</v>
      </c>
      <c r="E4162" s="3">
        <v>4</v>
      </c>
      <c r="F4162" s="4">
        <v>0.55808031999999996</v>
      </c>
      <c r="G4162" s="4">
        <v>0.58192730000000004</v>
      </c>
      <c r="H4162" s="4">
        <v>0.80172177</v>
      </c>
      <c r="I4162" s="4">
        <f t="shared" si="257"/>
        <v>0.80172177</v>
      </c>
      <c r="J4162" s="4">
        <f t="shared" si="258"/>
        <v>6.0331825037707392E-5</v>
      </c>
      <c r="K4162" s="4">
        <f t="shared" si="259"/>
        <v>4.836933755656109E-5</v>
      </c>
    </row>
    <row r="4163" spans="2:11" ht="15" customHeight="1">
      <c r="B4163" s="3" t="s">
        <v>170</v>
      </c>
      <c r="C4163" s="3" t="s">
        <v>1</v>
      </c>
      <c r="D4163" s="3" t="str">
        <f t="shared" si="256"/>
        <v>Raise 4x</v>
      </c>
      <c r="E4163" s="3">
        <v>4</v>
      </c>
      <c r="F4163" s="4">
        <v>0.51499077000000004</v>
      </c>
      <c r="G4163" s="4">
        <v>0.51563349000000003</v>
      </c>
      <c r="H4163" s="4">
        <v>0.72051591999999998</v>
      </c>
      <c r="I4163" s="4">
        <f t="shared" si="257"/>
        <v>0.72051591999999998</v>
      </c>
      <c r="J4163" s="4">
        <f t="shared" si="258"/>
        <v>6.0331825037707392E-5</v>
      </c>
      <c r="K4163" s="4">
        <f t="shared" si="259"/>
        <v>4.3470040422322772E-5</v>
      </c>
    </row>
    <row r="4164" spans="2:11" ht="15" customHeight="1">
      <c r="B4164" s="3" t="s">
        <v>170</v>
      </c>
      <c r="C4164" s="3" t="s">
        <v>2</v>
      </c>
      <c r="D4164" s="3" t="str">
        <f t="shared" si="256"/>
        <v>Raise 4x</v>
      </c>
      <c r="E4164" s="3">
        <v>4</v>
      </c>
      <c r="F4164" s="4">
        <v>0.47638355999999998</v>
      </c>
      <c r="G4164" s="4">
        <v>0.46014642</v>
      </c>
      <c r="H4164" s="4">
        <v>0.65233706999999996</v>
      </c>
      <c r="I4164" s="4">
        <f t="shared" si="257"/>
        <v>0.65233706999999996</v>
      </c>
      <c r="J4164" s="4">
        <f t="shared" si="258"/>
        <v>6.0331825037707392E-5</v>
      </c>
      <c r="K4164" s="4">
        <f t="shared" si="259"/>
        <v>3.935668597285068E-5</v>
      </c>
    </row>
    <row r="4165" spans="2:11" ht="15" customHeight="1">
      <c r="B4165" s="3" t="s">
        <v>170</v>
      </c>
      <c r="C4165" s="3" t="s">
        <v>3</v>
      </c>
      <c r="D4165" s="3" t="str">
        <f t="shared" ref="D4165:D4228" si="260">IF(I4165=F4165,"Check",IF(I4165=G4165,"Raise 3x", IF(I4165=H4165,"Raise 4x", "ERROR")))</f>
        <v>Raise 4x</v>
      </c>
      <c r="E4165" s="3">
        <v>4</v>
      </c>
      <c r="F4165" s="4">
        <v>0.43962737000000002</v>
      </c>
      <c r="G4165" s="4">
        <v>0.40926041000000002</v>
      </c>
      <c r="H4165" s="4">
        <v>0.58971916000000002</v>
      </c>
      <c r="I4165" s="4">
        <f t="shared" ref="I4165:I4228" si="261">MAX(F4165:H4165)</f>
        <v>0.58971916000000002</v>
      </c>
      <c r="J4165" s="4">
        <f t="shared" ref="J4165:J4228" si="262">E4165/(COMBIN(52,2)*50)</f>
        <v>6.0331825037707392E-5</v>
      </c>
      <c r="K4165" s="4">
        <f t="shared" ref="K4165:K4228" si="263">J4165*I4165</f>
        <v>3.5578833182503775E-5</v>
      </c>
    </row>
    <row r="4166" spans="2:11" ht="15" customHeight="1">
      <c r="B4166" s="3" t="s">
        <v>170</v>
      </c>
      <c r="C4166" s="3" t="s">
        <v>4</v>
      </c>
      <c r="D4166" s="3" t="str">
        <f t="shared" si="260"/>
        <v>Raise 4x</v>
      </c>
      <c r="E4166" s="3">
        <v>4</v>
      </c>
      <c r="F4166" s="4">
        <v>0.44967909</v>
      </c>
      <c r="G4166" s="4">
        <v>0.43274191000000001</v>
      </c>
      <c r="H4166" s="4">
        <v>0.61852713999999998</v>
      </c>
      <c r="I4166" s="4">
        <f t="shared" si="261"/>
        <v>0.61852713999999998</v>
      </c>
      <c r="J4166" s="4">
        <f t="shared" si="262"/>
        <v>6.0331825037707392E-5</v>
      </c>
      <c r="K4166" s="4">
        <f t="shared" si="263"/>
        <v>3.7316871191553542E-5</v>
      </c>
    </row>
    <row r="4167" spans="2:11" ht="15" customHeight="1">
      <c r="B4167" s="3" t="s">
        <v>170</v>
      </c>
      <c r="C4167" s="3" t="s">
        <v>6</v>
      </c>
      <c r="D4167" s="3" t="str">
        <f t="shared" si="260"/>
        <v>Check</v>
      </c>
      <c r="E4167" s="3">
        <v>4</v>
      </c>
      <c r="F4167" s="4">
        <v>0.15028897999999999</v>
      </c>
      <c r="G4167" s="4">
        <v>-3.9607129999999997E-2</v>
      </c>
      <c r="H4167" s="4">
        <v>4.5373419999999998E-2</v>
      </c>
      <c r="I4167" s="4">
        <f t="shared" si="261"/>
        <v>0.15028897999999999</v>
      </c>
      <c r="J4167" s="4">
        <f t="shared" si="262"/>
        <v>6.0331825037707392E-5</v>
      </c>
      <c r="K4167" s="4">
        <f t="shared" si="263"/>
        <v>9.0672084464555052E-6</v>
      </c>
    </row>
    <row r="4168" spans="2:11" ht="15" customHeight="1">
      <c r="B4168" s="3" t="s">
        <v>170</v>
      </c>
      <c r="C4168" s="3" t="s">
        <v>7</v>
      </c>
      <c r="D4168" s="3" t="str">
        <f t="shared" si="260"/>
        <v>Check</v>
      </c>
      <c r="E4168" s="3">
        <v>4</v>
      </c>
      <c r="F4168" s="4">
        <v>0.13870663</v>
      </c>
      <c r="G4168" s="4">
        <v>-5.1751949999999998E-2</v>
      </c>
      <c r="H4168" s="4">
        <v>3.1172910000000002E-2</v>
      </c>
      <c r="I4168" s="4">
        <f t="shared" si="261"/>
        <v>0.13870663</v>
      </c>
      <c r="J4168" s="4">
        <f t="shared" si="262"/>
        <v>6.0331825037707392E-5</v>
      </c>
      <c r="K4168" s="4">
        <f t="shared" si="263"/>
        <v>8.3684241327300154E-6</v>
      </c>
    </row>
    <row r="4169" spans="2:11" ht="15" customHeight="1">
      <c r="B4169" s="3" t="s">
        <v>170</v>
      </c>
      <c r="C4169" s="3" t="s">
        <v>8</v>
      </c>
      <c r="D4169" s="3" t="str">
        <f t="shared" si="260"/>
        <v>Check</v>
      </c>
      <c r="E4169" s="3">
        <v>4</v>
      </c>
      <c r="F4169" s="4">
        <v>0.11409004</v>
      </c>
      <c r="G4169" s="4">
        <v>-7.8824420000000006E-2</v>
      </c>
      <c r="H4169" s="4">
        <v>9.7790000000000008E-4</v>
      </c>
      <c r="I4169" s="4">
        <f t="shared" si="261"/>
        <v>0.11409004</v>
      </c>
      <c r="J4169" s="4">
        <f t="shared" si="262"/>
        <v>6.0331825037707392E-5</v>
      </c>
      <c r="K4169" s="4">
        <f t="shared" si="263"/>
        <v>6.8832603318250381E-6</v>
      </c>
    </row>
    <row r="4170" spans="2:11" ht="15" customHeight="1">
      <c r="B4170" s="3" t="s">
        <v>170</v>
      </c>
      <c r="C4170" s="3" t="s">
        <v>10</v>
      </c>
      <c r="D4170" s="3" t="str">
        <f t="shared" si="260"/>
        <v>Check</v>
      </c>
      <c r="E4170" s="3">
        <v>4</v>
      </c>
      <c r="F4170" s="4">
        <v>-0.44335061999999997</v>
      </c>
      <c r="G4170" s="4">
        <v>-1.5425997</v>
      </c>
      <c r="H4170" s="4">
        <v>-1.80525818</v>
      </c>
      <c r="I4170" s="4">
        <f t="shared" si="261"/>
        <v>-0.44335061999999997</v>
      </c>
      <c r="J4170" s="4">
        <f t="shared" si="262"/>
        <v>6.0331825037707392E-5</v>
      </c>
      <c r="K4170" s="4">
        <f t="shared" si="263"/>
        <v>-2.6748152036199093E-5</v>
      </c>
    </row>
    <row r="4171" spans="2:11" ht="15" customHeight="1">
      <c r="B4171" s="3" t="s">
        <v>170</v>
      </c>
      <c r="C4171" s="3" t="s">
        <v>11</v>
      </c>
      <c r="D4171" s="3" t="str">
        <f t="shared" si="260"/>
        <v>Check</v>
      </c>
      <c r="E4171" s="3">
        <v>4</v>
      </c>
      <c r="F4171" s="4">
        <v>-0.41407737</v>
      </c>
      <c r="G4171" s="4">
        <v>-1.5015495400000001</v>
      </c>
      <c r="H4171" s="4">
        <v>-1.7548788</v>
      </c>
      <c r="I4171" s="4">
        <f t="shared" si="261"/>
        <v>-0.41407737</v>
      </c>
      <c r="J4171" s="4">
        <f t="shared" si="262"/>
        <v>6.0331825037707392E-5</v>
      </c>
      <c r="K4171" s="4">
        <f t="shared" si="263"/>
        <v>-2.4982043438914028E-5</v>
      </c>
    </row>
    <row r="4172" spans="2:11" ht="15" customHeight="1">
      <c r="B4172" s="3" t="s">
        <v>170</v>
      </c>
      <c r="C4172" s="3" t="s">
        <v>12</v>
      </c>
      <c r="D4172" s="3" t="str">
        <f t="shared" si="260"/>
        <v>Check</v>
      </c>
      <c r="E4172" s="3">
        <v>4</v>
      </c>
      <c r="F4172" s="4">
        <v>-0.40653036999999997</v>
      </c>
      <c r="G4172" s="4">
        <v>-1.4944273400000001</v>
      </c>
      <c r="H4172" s="4">
        <v>-1.7452026</v>
      </c>
      <c r="I4172" s="4">
        <f t="shared" si="261"/>
        <v>-0.40653036999999997</v>
      </c>
      <c r="J4172" s="4">
        <f t="shared" si="262"/>
        <v>6.0331825037707392E-5</v>
      </c>
      <c r="K4172" s="4">
        <f t="shared" si="263"/>
        <v>-2.4526719155354447E-5</v>
      </c>
    </row>
    <row r="4173" spans="2:11" ht="15" customHeight="1">
      <c r="B4173" s="3" t="s">
        <v>170</v>
      </c>
      <c r="C4173" s="3" t="s">
        <v>13</v>
      </c>
      <c r="D4173" s="3" t="str">
        <f t="shared" si="260"/>
        <v>Raise 4x</v>
      </c>
      <c r="E4173" s="3">
        <v>12</v>
      </c>
      <c r="F4173" s="4">
        <v>0.56671654000000005</v>
      </c>
      <c r="G4173" s="4">
        <v>0.58683479000000005</v>
      </c>
      <c r="H4173" s="4">
        <v>0.80171207</v>
      </c>
      <c r="I4173" s="4">
        <f t="shared" si="261"/>
        <v>0.80171207</v>
      </c>
      <c r="J4173" s="4">
        <f t="shared" si="262"/>
        <v>1.8099547511312217E-4</v>
      </c>
      <c r="K4173" s="4">
        <f t="shared" si="263"/>
        <v>1.4510625701357466E-4</v>
      </c>
    </row>
    <row r="4174" spans="2:11" ht="15" customHeight="1">
      <c r="B4174" s="3" t="s">
        <v>170</v>
      </c>
      <c r="C4174" s="3" t="s">
        <v>39</v>
      </c>
      <c r="D4174" s="3" t="str">
        <f t="shared" si="260"/>
        <v>Raise 4x</v>
      </c>
      <c r="E4174" s="3">
        <v>12</v>
      </c>
      <c r="F4174" s="4">
        <v>0.52562346000000004</v>
      </c>
      <c r="G4174" s="4">
        <v>0.52252463000000005</v>
      </c>
      <c r="H4174" s="4">
        <v>0.72273244000000003</v>
      </c>
      <c r="I4174" s="4">
        <f t="shared" si="261"/>
        <v>0.72273244000000003</v>
      </c>
      <c r="J4174" s="4">
        <f t="shared" si="262"/>
        <v>1.8099547511312217E-4</v>
      </c>
      <c r="K4174" s="4">
        <f t="shared" si="263"/>
        <v>1.3081130135746607E-4</v>
      </c>
    </row>
    <row r="4175" spans="2:11" ht="15" customHeight="1">
      <c r="B4175" s="3" t="s">
        <v>170</v>
      </c>
      <c r="C4175" s="3" t="s">
        <v>14</v>
      </c>
      <c r="D4175" s="3" t="str">
        <f t="shared" si="260"/>
        <v>Raise 4x</v>
      </c>
      <c r="E4175" s="3">
        <v>12</v>
      </c>
      <c r="F4175" s="4">
        <v>0.48886739000000001</v>
      </c>
      <c r="G4175" s="4">
        <v>0.46866679999999999</v>
      </c>
      <c r="H4175" s="4">
        <v>0.65635463999999999</v>
      </c>
      <c r="I4175" s="4">
        <f t="shared" si="261"/>
        <v>0.65635463999999999</v>
      </c>
      <c r="J4175" s="4">
        <f t="shared" si="262"/>
        <v>1.8099547511312217E-4</v>
      </c>
      <c r="K4175" s="4">
        <f t="shared" si="263"/>
        <v>1.1879721990950226E-4</v>
      </c>
    </row>
    <row r="4176" spans="2:11" ht="15" customHeight="1">
      <c r="B4176" s="3" t="s">
        <v>170</v>
      </c>
      <c r="C4176" s="3" t="s">
        <v>15</v>
      </c>
      <c r="D4176" s="3" t="str">
        <f t="shared" si="260"/>
        <v>Raise 4x</v>
      </c>
      <c r="E4176" s="3">
        <v>12</v>
      </c>
      <c r="F4176" s="4">
        <v>0.45419904</v>
      </c>
      <c r="G4176" s="4">
        <v>0.41941603999999999</v>
      </c>
      <c r="H4176" s="4">
        <v>0.59554372</v>
      </c>
      <c r="I4176" s="4">
        <f t="shared" si="261"/>
        <v>0.59554372</v>
      </c>
      <c r="J4176" s="4">
        <f t="shared" si="262"/>
        <v>1.8099547511312217E-4</v>
      </c>
      <c r="K4176" s="4">
        <f t="shared" si="263"/>
        <v>1.077907185520362E-4</v>
      </c>
    </row>
    <row r="4177" spans="2:11" ht="15" customHeight="1">
      <c r="B4177" s="3" t="s">
        <v>170</v>
      </c>
      <c r="C4177" s="3" t="s">
        <v>16</v>
      </c>
      <c r="D4177" s="3" t="str">
        <f t="shared" si="260"/>
        <v>Raise 4x</v>
      </c>
      <c r="E4177" s="3">
        <v>12</v>
      </c>
      <c r="F4177" s="4">
        <v>0.46370388000000001</v>
      </c>
      <c r="G4177" s="4">
        <v>0.44142503</v>
      </c>
      <c r="H4177" s="4">
        <v>0.62258838000000005</v>
      </c>
      <c r="I4177" s="4">
        <f t="shared" si="261"/>
        <v>0.62258838000000005</v>
      </c>
      <c r="J4177" s="4">
        <f t="shared" si="262"/>
        <v>1.8099547511312217E-4</v>
      </c>
      <c r="K4177" s="4">
        <f t="shared" si="263"/>
        <v>1.1268567963800906E-4</v>
      </c>
    </row>
    <row r="4178" spans="2:11" ht="15" customHeight="1">
      <c r="B4178" s="3" t="s">
        <v>170</v>
      </c>
      <c r="C4178" s="3" t="s">
        <v>17</v>
      </c>
      <c r="D4178" s="3" t="str">
        <f t="shared" si="260"/>
        <v>Raise 4x</v>
      </c>
      <c r="E4178" s="3">
        <v>12</v>
      </c>
      <c r="F4178" s="4">
        <v>0.30747762000000001</v>
      </c>
      <c r="G4178" s="4">
        <v>0.44885574</v>
      </c>
      <c r="H4178" s="4">
        <v>0.63036689999999995</v>
      </c>
      <c r="I4178" s="4">
        <f t="shared" si="261"/>
        <v>0.63036689999999995</v>
      </c>
      <c r="J4178" s="4">
        <f t="shared" si="262"/>
        <v>1.8099547511312217E-4</v>
      </c>
      <c r="K4178" s="4">
        <f t="shared" si="263"/>
        <v>1.1409355656108596E-4</v>
      </c>
    </row>
    <row r="4179" spans="2:11" ht="15" customHeight="1">
      <c r="B4179" s="3" t="s">
        <v>170</v>
      </c>
      <c r="C4179" s="3" t="s">
        <v>18</v>
      </c>
      <c r="D4179" s="3" t="str">
        <f t="shared" si="260"/>
        <v>Check</v>
      </c>
      <c r="E4179" s="3">
        <v>12</v>
      </c>
      <c r="F4179" s="4">
        <v>0.19910333999999999</v>
      </c>
      <c r="G4179" s="4">
        <v>9.4834499999999992E-3</v>
      </c>
      <c r="H4179" s="4">
        <v>9.3468999999999997E-2</v>
      </c>
      <c r="I4179" s="4">
        <f t="shared" si="261"/>
        <v>0.19910333999999999</v>
      </c>
      <c r="J4179" s="4">
        <f t="shared" si="262"/>
        <v>1.8099547511312217E-4</v>
      </c>
      <c r="K4179" s="4">
        <f t="shared" si="263"/>
        <v>3.6036803619909501E-5</v>
      </c>
    </row>
    <row r="4180" spans="2:11" ht="15" customHeight="1">
      <c r="B4180" s="3" t="s">
        <v>170</v>
      </c>
      <c r="C4180" s="3" t="s">
        <v>19</v>
      </c>
      <c r="D4180" s="3" t="str">
        <f t="shared" si="260"/>
        <v>Check</v>
      </c>
      <c r="E4180" s="3">
        <v>12</v>
      </c>
      <c r="F4180" s="4">
        <v>0.18787365</v>
      </c>
      <c r="G4180" s="4">
        <v>-2.2449100000000001E-3</v>
      </c>
      <c r="H4180" s="4">
        <v>7.9754599999999995E-2</v>
      </c>
      <c r="I4180" s="4">
        <f t="shared" si="261"/>
        <v>0.18787365</v>
      </c>
      <c r="J4180" s="4">
        <f t="shared" si="262"/>
        <v>1.8099547511312217E-4</v>
      </c>
      <c r="K4180" s="4">
        <f t="shared" si="263"/>
        <v>3.4004280542986426E-5</v>
      </c>
    </row>
    <row r="4181" spans="2:11" ht="15" customHeight="1">
      <c r="B4181" s="3" t="s">
        <v>170</v>
      </c>
      <c r="C4181" s="3" t="s">
        <v>20</v>
      </c>
      <c r="D4181" s="3" t="str">
        <f t="shared" si="260"/>
        <v>Check</v>
      </c>
      <c r="E4181" s="3">
        <v>12</v>
      </c>
      <c r="F4181" s="4">
        <v>0.17428685999999999</v>
      </c>
      <c r="G4181" s="4">
        <v>-1.820546E-2</v>
      </c>
      <c r="H4181" s="4">
        <v>6.0757310000000002E-2</v>
      </c>
      <c r="I4181" s="4">
        <f t="shared" si="261"/>
        <v>0.17428685999999999</v>
      </c>
      <c r="J4181" s="4">
        <f t="shared" si="262"/>
        <v>1.8099547511312217E-4</v>
      </c>
      <c r="K4181" s="4">
        <f t="shared" si="263"/>
        <v>3.1545133031674208E-5</v>
      </c>
    </row>
    <row r="4182" spans="2:11" ht="15" customHeight="1">
      <c r="B4182" s="3" t="s">
        <v>170</v>
      </c>
      <c r="C4182" s="3" t="s">
        <v>21</v>
      </c>
      <c r="D4182" s="3" t="str">
        <f t="shared" si="260"/>
        <v>Check</v>
      </c>
      <c r="E4182" s="3">
        <v>12</v>
      </c>
      <c r="F4182" s="4">
        <v>-0.35331954999999998</v>
      </c>
      <c r="G4182" s="4">
        <v>-0.66619030999999995</v>
      </c>
      <c r="H4182" s="4">
        <v>-0.75399733000000002</v>
      </c>
      <c r="I4182" s="4">
        <f t="shared" si="261"/>
        <v>-0.35331954999999998</v>
      </c>
      <c r="J4182" s="4">
        <f t="shared" si="262"/>
        <v>1.8099547511312217E-4</v>
      </c>
      <c r="K4182" s="4">
        <f t="shared" si="263"/>
        <v>-6.394923981900452E-5</v>
      </c>
    </row>
    <row r="4183" spans="2:11" ht="15" customHeight="1">
      <c r="B4183" s="3" t="s">
        <v>170</v>
      </c>
      <c r="C4183" s="3" t="s">
        <v>22</v>
      </c>
      <c r="D4183" s="3" t="str">
        <f t="shared" si="260"/>
        <v>Check</v>
      </c>
      <c r="E4183" s="3">
        <v>12</v>
      </c>
      <c r="F4183" s="4">
        <v>-0.32694557000000002</v>
      </c>
      <c r="G4183" s="4">
        <v>-1.3591544499999999</v>
      </c>
      <c r="H4183" s="4">
        <v>-1.5921233699999999</v>
      </c>
      <c r="I4183" s="4">
        <f t="shared" si="261"/>
        <v>-0.32694557000000002</v>
      </c>
      <c r="J4183" s="4">
        <f t="shared" si="262"/>
        <v>1.8099547511312217E-4</v>
      </c>
      <c r="K4183" s="4">
        <f t="shared" si="263"/>
        <v>-5.9175668778280546E-5</v>
      </c>
    </row>
    <row r="4184" spans="2:11" ht="15" customHeight="1">
      <c r="B4184" s="3" t="s">
        <v>170</v>
      </c>
      <c r="C4184" s="3" t="s">
        <v>23</v>
      </c>
      <c r="D4184" s="3" t="str">
        <f t="shared" si="260"/>
        <v>Check</v>
      </c>
      <c r="E4184" s="3">
        <v>12</v>
      </c>
      <c r="F4184" s="4">
        <v>-0.29909342999999999</v>
      </c>
      <c r="G4184" s="4">
        <v>-1.32000882</v>
      </c>
      <c r="H4184" s="4">
        <v>-1.54406438</v>
      </c>
      <c r="I4184" s="4">
        <f t="shared" si="261"/>
        <v>-0.29909342999999999</v>
      </c>
      <c r="J4184" s="4">
        <f t="shared" si="262"/>
        <v>1.8099547511312217E-4</v>
      </c>
      <c r="K4184" s="4">
        <f t="shared" si="263"/>
        <v>-5.4134557466063349E-5</v>
      </c>
    </row>
    <row r="4185" spans="2:11" ht="15" customHeight="1">
      <c r="B4185" s="3" t="s">
        <v>170</v>
      </c>
      <c r="C4185" s="3" t="s">
        <v>24</v>
      </c>
      <c r="D4185" s="3" t="str">
        <f t="shared" si="260"/>
        <v>Check</v>
      </c>
      <c r="E4185" s="3">
        <v>12</v>
      </c>
      <c r="F4185" s="4">
        <v>-0.29263054999999999</v>
      </c>
      <c r="G4185" s="4">
        <v>-1.3134386300000001</v>
      </c>
      <c r="H4185" s="4">
        <v>-1.5348884300000001</v>
      </c>
      <c r="I4185" s="4">
        <f t="shared" si="261"/>
        <v>-0.29263054999999999</v>
      </c>
      <c r="J4185" s="4">
        <f t="shared" si="262"/>
        <v>1.8099547511312217E-4</v>
      </c>
      <c r="K4185" s="4">
        <f t="shared" si="263"/>
        <v>-5.2964805429864252E-5</v>
      </c>
    </row>
    <row r="4186" spans="2:11" ht="15" customHeight="1">
      <c r="B4186" s="3" t="s">
        <v>171</v>
      </c>
      <c r="C4186" s="3" t="s">
        <v>51</v>
      </c>
      <c r="D4186" s="3" t="str">
        <f t="shared" si="260"/>
        <v>Raise 4x</v>
      </c>
      <c r="E4186" s="3">
        <v>4</v>
      </c>
      <c r="F4186" s="4">
        <v>0.58093691000000003</v>
      </c>
      <c r="G4186" s="4">
        <v>0.63560651000000001</v>
      </c>
      <c r="H4186" s="4">
        <v>0.87776874000000005</v>
      </c>
      <c r="I4186" s="4">
        <f t="shared" si="261"/>
        <v>0.87776874000000005</v>
      </c>
      <c r="J4186" s="4">
        <f t="shared" si="262"/>
        <v>6.0331825037707392E-5</v>
      </c>
      <c r="K4186" s="4">
        <f t="shared" si="263"/>
        <v>5.2957390045248874E-5</v>
      </c>
    </row>
    <row r="4187" spans="2:11" ht="15" customHeight="1">
      <c r="B4187" s="3" t="s">
        <v>171</v>
      </c>
      <c r="C4187" s="3" t="s">
        <v>1</v>
      </c>
      <c r="D4187" s="3" t="str">
        <f t="shared" si="260"/>
        <v>Raise 4x</v>
      </c>
      <c r="E4187" s="3">
        <v>4</v>
      </c>
      <c r="F4187" s="4">
        <v>0.53538222000000002</v>
      </c>
      <c r="G4187" s="4">
        <v>0.56876693</v>
      </c>
      <c r="H4187" s="4">
        <v>0.79589096999999998</v>
      </c>
      <c r="I4187" s="4">
        <f t="shared" si="261"/>
        <v>0.79589096999999998</v>
      </c>
      <c r="J4187" s="4">
        <f t="shared" si="262"/>
        <v>6.0331825037707392E-5</v>
      </c>
      <c r="K4187" s="4">
        <f t="shared" si="263"/>
        <v>4.801755475113122E-5</v>
      </c>
    </row>
    <row r="4188" spans="2:11" ht="15" customHeight="1">
      <c r="B4188" s="3" t="s">
        <v>171</v>
      </c>
      <c r="C4188" s="3" t="s">
        <v>2</v>
      </c>
      <c r="D4188" s="3" t="str">
        <f t="shared" si="260"/>
        <v>Raise 4x</v>
      </c>
      <c r="E4188" s="3">
        <v>4</v>
      </c>
      <c r="F4188" s="4">
        <v>0.49580696000000002</v>
      </c>
      <c r="G4188" s="4">
        <v>0.51430832999999998</v>
      </c>
      <c r="H4188" s="4">
        <v>0.72902208999999996</v>
      </c>
      <c r="I4188" s="4">
        <f t="shared" si="261"/>
        <v>0.72902208999999996</v>
      </c>
      <c r="J4188" s="4">
        <f t="shared" si="262"/>
        <v>6.0331825037707392E-5</v>
      </c>
      <c r="K4188" s="4">
        <f t="shared" si="263"/>
        <v>4.3983233182503772E-5</v>
      </c>
    </row>
    <row r="4189" spans="2:11" ht="15" customHeight="1">
      <c r="B4189" s="3" t="s">
        <v>171</v>
      </c>
      <c r="C4189" s="3" t="s">
        <v>3</v>
      </c>
      <c r="D4189" s="3" t="str">
        <f t="shared" si="260"/>
        <v>Raise 4x</v>
      </c>
      <c r="E4189" s="3">
        <v>4</v>
      </c>
      <c r="F4189" s="4">
        <v>0.45912947999999998</v>
      </c>
      <c r="G4189" s="4">
        <v>0.46481815999999998</v>
      </c>
      <c r="H4189" s="4">
        <v>0.66818286000000005</v>
      </c>
      <c r="I4189" s="4">
        <f t="shared" si="261"/>
        <v>0.66818286000000005</v>
      </c>
      <c r="J4189" s="4">
        <f t="shared" si="262"/>
        <v>6.0331825037707392E-5</v>
      </c>
      <c r="K4189" s="4">
        <f t="shared" si="263"/>
        <v>4.0312691402714937E-5</v>
      </c>
    </row>
    <row r="4190" spans="2:11" ht="15" customHeight="1">
      <c r="B4190" s="3" t="s">
        <v>171</v>
      </c>
      <c r="C4190" s="3" t="s">
        <v>4</v>
      </c>
      <c r="D4190" s="3" t="str">
        <f t="shared" si="260"/>
        <v>Raise 4x</v>
      </c>
      <c r="E4190" s="3">
        <v>4</v>
      </c>
      <c r="F4190" s="4">
        <v>0.45517105000000002</v>
      </c>
      <c r="G4190" s="4">
        <v>0.47052231999999999</v>
      </c>
      <c r="H4190" s="4">
        <v>0.67564816999999999</v>
      </c>
      <c r="I4190" s="4">
        <f t="shared" si="261"/>
        <v>0.67564816999999999</v>
      </c>
      <c r="J4190" s="4">
        <f t="shared" si="262"/>
        <v>6.0331825037707392E-5</v>
      </c>
      <c r="K4190" s="4">
        <f t="shared" si="263"/>
        <v>4.0763087179487177E-5</v>
      </c>
    </row>
    <row r="4191" spans="2:11" ht="15" customHeight="1">
      <c r="B4191" s="3" t="s">
        <v>171</v>
      </c>
      <c r="C4191" s="3" t="s">
        <v>6</v>
      </c>
      <c r="D4191" s="3" t="str">
        <f t="shared" si="260"/>
        <v>Check</v>
      </c>
      <c r="E4191" s="3">
        <v>4</v>
      </c>
      <c r="F4191" s="4">
        <v>0.19407745000000001</v>
      </c>
      <c r="G4191" s="4">
        <v>2.3187329999999999E-2</v>
      </c>
      <c r="H4191" s="4">
        <v>0.1270511</v>
      </c>
      <c r="I4191" s="4">
        <f t="shared" si="261"/>
        <v>0.19407745000000001</v>
      </c>
      <c r="J4191" s="4">
        <f t="shared" si="262"/>
        <v>6.0331825037707392E-5</v>
      </c>
      <c r="K4191" s="4">
        <f t="shared" si="263"/>
        <v>1.1709046757164405E-5</v>
      </c>
    </row>
    <row r="4192" spans="2:11" ht="15" customHeight="1">
      <c r="B4192" s="3" t="s">
        <v>171</v>
      </c>
      <c r="C4192" s="3" t="s">
        <v>7</v>
      </c>
      <c r="D4192" s="3" t="str">
        <f t="shared" si="260"/>
        <v>Check</v>
      </c>
      <c r="E4192" s="3">
        <v>4</v>
      </c>
      <c r="F4192" s="4">
        <v>0.17910648000000001</v>
      </c>
      <c r="G4192" s="4">
        <v>4.0379999999999999E-3</v>
      </c>
      <c r="H4192" s="4">
        <v>0.10421249</v>
      </c>
      <c r="I4192" s="4">
        <f t="shared" si="261"/>
        <v>0.17910648000000001</v>
      </c>
      <c r="J4192" s="4">
        <f t="shared" si="262"/>
        <v>6.0331825037707392E-5</v>
      </c>
      <c r="K4192" s="4">
        <f t="shared" si="263"/>
        <v>1.0805820814479639E-5</v>
      </c>
    </row>
    <row r="4193" spans="2:11" ht="15" customHeight="1">
      <c r="B4193" s="3" t="s">
        <v>171</v>
      </c>
      <c r="C4193" s="3" t="s">
        <v>8</v>
      </c>
      <c r="D4193" s="3" t="str">
        <f t="shared" si="260"/>
        <v>Check</v>
      </c>
      <c r="E4193" s="3">
        <v>4</v>
      </c>
      <c r="F4193" s="4">
        <v>0.15115566999999999</v>
      </c>
      <c r="G4193" s="4">
        <v>-2.6800419999999998E-2</v>
      </c>
      <c r="H4193" s="4">
        <v>6.935326E-2</v>
      </c>
      <c r="I4193" s="4">
        <f t="shared" si="261"/>
        <v>0.15115566999999999</v>
      </c>
      <c r="J4193" s="4">
        <f t="shared" si="262"/>
        <v>6.0331825037707392E-5</v>
      </c>
      <c r="K4193" s="4">
        <f t="shared" si="263"/>
        <v>9.1194974358974354E-6</v>
      </c>
    </row>
    <row r="4194" spans="2:11" ht="15" customHeight="1">
      <c r="B4194" s="3" t="s">
        <v>171</v>
      </c>
      <c r="C4194" s="3" t="s">
        <v>9</v>
      </c>
      <c r="D4194" s="3" t="str">
        <f t="shared" si="260"/>
        <v>Check</v>
      </c>
      <c r="E4194" s="3">
        <v>4</v>
      </c>
      <c r="F4194" s="4">
        <v>0.17095142999999999</v>
      </c>
      <c r="G4194" s="4">
        <v>4.4288999999999998E-4</v>
      </c>
      <c r="H4194" s="4">
        <v>0.1032995</v>
      </c>
      <c r="I4194" s="4">
        <f t="shared" si="261"/>
        <v>0.17095142999999999</v>
      </c>
      <c r="J4194" s="4">
        <f t="shared" si="262"/>
        <v>6.0331825037707392E-5</v>
      </c>
      <c r="K4194" s="4">
        <f t="shared" si="263"/>
        <v>1.0313811764705881E-5</v>
      </c>
    </row>
    <row r="4195" spans="2:11" ht="15" customHeight="1">
      <c r="B4195" s="3" t="s">
        <v>171</v>
      </c>
      <c r="C4195" s="3" t="s">
        <v>11</v>
      </c>
      <c r="D4195" s="3" t="str">
        <f t="shared" si="260"/>
        <v>Check</v>
      </c>
      <c r="E4195" s="3">
        <v>4</v>
      </c>
      <c r="F4195" s="4">
        <v>-0.49589618000000002</v>
      </c>
      <c r="G4195" s="4">
        <v>-1.6332942500000001</v>
      </c>
      <c r="H4195" s="4">
        <v>-1.9081649700000001</v>
      </c>
      <c r="I4195" s="4">
        <f t="shared" si="261"/>
        <v>-0.49589618000000002</v>
      </c>
      <c r="J4195" s="4">
        <f t="shared" si="262"/>
        <v>6.0331825037707392E-5</v>
      </c>
      <c r="K4195" s="4">
        <f t="shared" si="263"/>
        <v>-2.9918321568627453E-5</v>
      </c>
    </row>
    <row r="4196" spans="2:11" ht="15" customHeight="1">
      <c r="B4196" s="3" t="s">
        <v>171</v>
      </c>
      <c r="C4196" s="3" t="s">
        <v>12</v>
      </c>
      <c r="D4196" s="3" t="str">
        <f t="shared" si="260"/>
        <v>Check</v>
      </c>
      <c r="E4196" s="3">
        <v>4</v>
      </c>
      <c r="F4196" s="4">
        <v>-0.48726543</v>
      </c>
      <c r="G4196" s="4">
        <v>-1.62452219</v>
      </c>
      <c r="H4196" s="4">
        <v>-1.8964722599999999</v>
      </c>
      <c r="I4196" s="4">
        <f t="shared" si="261"/>
        <v>-0.48726543</v>
      </c>
      <c r="J4196" s="4">
        <f t="shared" si="262"/>
        <v>6.0331825037707392E-5</v>
      </c>
      <c r="K4196" s="4">
        <f t="shared" si="263"/>
        <v>-2.939761266968326E-5</v>
      </c>
    </row>
    <row r="4197" spans="2:11" ht="15" customHeight="1">
      <c r="B4197" s="3" t="s">
        <v>171</v>
      </c>
      <c r="C4197" s="3" t="s">
        <v>13</v>
      </c>
      <c r="D4197" s="3" t="str">
        <f t="shared" si="260"/>
        <v>Raise 4x</v>
      </c>
      <c r="E4197" s="3">
        <v>12</v>
      </c>
      <c r="F4197" s="4">
        <v>0.58376828000000003</v>
      </c>
      <c r="G4197" s="4">
        <v>0.63275126999999998</v>
      </c>
      <c r="H4197" s="4">
        <v>0.86828788000000001</v>
      </c>
      <c r="I4197" s="4">
        <f t="shared" si="261"/>
        <v>0.86828788000000001</v>
      </c>
      <c r="J4197" s="4">
        <f t="shared" si="262"/>
        <v>1.8099547511312217E-4</v>
      </c>
      <c r="K4197" s="4">
        <f t="shared" si="263"/>
        <v>1.5715617737556561E-4</v>
      </c>
    </row>
    <row r="4198" spans="2:11" ht="15" customHeight="1">
      <c r="B4198" s="3" t="s">
        <v>171</v>
      </c>
      <c r="C4198" s="3" t="s">
        <v>39</v>
      </c>
      <c r="D4198" s="3" t="str">
        <f t="shared" si="260"/>
        <v>Raise 4x</v>
      </c>
      <c r="E4198" s="3">
        <v>12</v>
      </c>
      <c r="F4198" s="4">
        <v>0.54038257000000001</v>
      </c>
      <c r="G4198" s="4">
        <v>0.56792708000000003</v>
      </c>
      <c r="H4198" s="4">
        <v>0.78867516000000004</v>
      </c>
      <c r="I4198" s="4">
        <f t="shared" si="261"/>
        <v>0.78867516000000004</v>
      </c>
      <c r="J4198" s="4">
        <f t="shared" si="262"/>
        <v>1.8099547511312217E-4</v>
      </c>
      <c r="K4198" s="4">
        <f t="shared" si="263"/>
        <v>1.4274663529411765E-4</v>
      </c>
    </row>
    <row r="4199" spans="2:11" ht="15" customHeight="1">
      <c r="B4199" s="3" t="s">
        <v>171</v>
      </c>
      <c r="C4199" s="3" t="s">
        <v>14</v>
      </c>
      <c r="D4199" s="3" t="str">
        <f t="shared" si="260"/>
        <v>Raise 4x</v>
      </c>
      <c r="E4199" s="3">
        <v>12</v>
      </c>
      <c r="F4199" s="4">
        <v>0.50285623000000002</v>
      </c>
      <c r="G4199" s="4">
        <v>0.51506984</v>
      </c>
      <c r="H4199" s="4">
        <v>0.72357130999999997</v>
      </c>
      <c r="I4199" s="4">
        <f t="shared" si="261"/>
        <v>0.72357130999999997</v>
      </c>
      <c r="J4199" s="4">
        <f t="shared" si="262"/>
        <v>1.8099547511312217E-4</v>
      </c>
      <c r="K4199" s="4">
        <f t="shared" si="263"/>
        <v>1.3096313303167419E-4</v>
      </c>
    </row>
    <row r="4200" spans="2:11" ht="15" customHeight="1">
      <c r="B4200" s="3" t="s">
        <v>171</v>
      </c>
      <c r="C4200" s="3" t="s">
        <v>15</v>
      </c>
      <c r="D4200" s="3" t="str">
        <f t="shared" si="260"/>
        <v>Raise 4x</v>
      </c>
      <c r="E4200" s="3">
        <v>12</v>
      </c>
      <c r="F4200" s="4">
        <v>0.46827647999999999</v>
      </c>
      <c r="G4200" s="4">
        <v>0.46717178999999998</v>
      </c>
      <c r="H4200" s="4">
        <v>0.66448366000000003</v>
      </c>
      <c r="I4200" s="4">
        <f t="shared" si="261"/>
        <v>0.66448366000000003</v>
      </c>
      <c r="J4200" s="4">
        <f t="shared" si="262"/>
        <v>1.8099547511312217E-4</v>
      </c>
      <c r="K4200" s="4">
        <f t="shared" si="263"/>
        <v>1.2026853574660633E-4</v>
      </c>
    </row>
    <row r="4201" spans="2:11" ht="15" customHeight="1">
      <c r="B4201" s="3" t="s">
        <v>171</v>
      </c>
      <c r="C4201" s="3" t="s">
        <v>16</v>
      </c>
      <c r="D4201" s="3" t="str">
        <f t="shared" si="260"/>
        <v>Raise 4x</v>
      </c>
      <c r="E4201" s="3">
        <v>12</v>
      </c>
      <c r="F4201" s="4">
        <v>0.46474289000000002</v>
      </c>
      <c r="G4201" s="4">
        <v>0.47193022000000001</v>
      </c>
      <c r="H4201" s="4">
        <v>0.67060907000000003</v>
      </c>
      <c r="I4201" s="4">
        <f t="shared" si="261"/>
        <v>0.67060907000000003</v>
      </c>
      <c r="J4201" s="4">
        <f t="shared" si="262"/>
        <v>1.8099547511312217E-4</v>
      </c>
      <c r="K4201" s="4">
        <f t="shared" si="263"/>
        <v>1.21377207239819E-4</v>
      </c>
    </row>
    <row r="4202" spans="2:11" ht="15" customHeight="1">
      <c r="B4202" s="3" t="s">
        <v>171</v>
      </c>
      <c r="C4202" s="3" t="s">
        <v>17</v>
      </c>
      <c r="D4202" s="3" t="str">
        <f t="shared" si="260"/>
        <v>Raise 4x</v>
      </c>
      <c r="E4202" s="3">
        <v>12</v>
      </c>
      <c r="F4202" s="4">
        <v>0.44464696999999997</v>
      </c>
      <c r="G4202" s="4">
        <v>0.66320628999999998</v>
      </c>
      <c r="H4202" s="4">
        <v>0.90521695000000002</v>
      </c>
      <c r="I4202" s="4">
        <f t="shared" si="261"/>
        <v>0.90521695000000002</v>
      </c>
      <c r="J4202" s="4">
        <f t="shared" si="262"/>
        <v>1.8099547511312217E-4</v>
      </c>
      <c r="K4202" s="4">
        <f t="shared" si="263"/>
        <v>1.6384017194570136E-4</v>
      </c>
    </row>
    <row r="4203" spans="2:11" ht="15" customHeight="1">
      <c r="B4203" s="3" t="s">
        <v>171</v>
      </c>
      <c r="C4203" s="3" t="s">
        <v>18</v>
      </c>
      <c r="D4203" s="3" t="str">
        <f t="shared" si="260"/>
        <v>Check</v>
      </c>
      <c r="E4203" s="3">
        <v>12</v>
      </c>
      <c r="F4203" s="4">
        <v>0.21540727000000001</v>
      </c>
      <c r="G4203" s="4">
        <v>4.4367040000000003E-2</v>
      </c>
      <c r="H4203" s="4">
        <v>0.14631490999999999</v>
      </c>
      <c r="I4203" s="4">
        <f t="shared" si="261"/>
        <v>0.21540727000000001</v>
      </c>
      <c r="J4203" s="4">
        <f t="shared" si="262"/>
        <v>1.8099547511312217E-4</v>
      </c>
      <c r="K4203" s="4">
        <f t="shared" si="263"/>
        <v>3.8987741176470592E-5</v>
      </c>
    </row>
    <row r="4204" spans="2:11" ht="15" customHeight="1">
      <c r="B4204" s="3" t="s">
        <v>171</v>
      </c>
      <c r="C4204" s="3" t="s">
        <v>19</v>
      </c>
      <c r="D4204" s="3" t="str">
        <f t="shared" si="260"/>
        <v>Check</v>
      </c>
      <c r="E4204" s="3">
        <v>12</v>
      </c>
      <c r="F4204" s="4">
        <v>0.20094542000000001</v>
      </c>
      <c r="G4204" s="4">
        <v>2.5918090000000001E-2</v>
      </c>
      <c r="H4204" s="4">
        <v>0.12431204999999999</v>
      </c>
      <c r="I4204" s="4">
        <f t="shared" si="261"/>
        <v>0.20094542000000001</v>
      </c>
      <c r="J4204" s="4">
        <f t="shared" si="262"/>
        <v>1.8099547511312217E-4</v>
      </c>
      <c r="K4204" s="4">
        <f t="shared" si="263"/>
        <v>3.6370211764705881E-5</v>
      </c>
    </row>
    <row r="4205" spans="2:11" ht="15" customHeight="1">
      <c r="B4205" s="3" t="s">
        <v>171</v>
      </c>
      <c r="C4205" s="3" t="s">
        <v>20</v>
      </c>
      <c r="D4205" s="3" t="str">
        <f t="shared" si="260"/>
        <v>Check</v>
      </c>
      <c r="E4205" s="3">
        <v>12</v>
      </c>
      <c r="F4205" s="4">
        <v>0.18426951999999999</v>
      </c>
      <c r="G4205" s="4">
        <v>6.3314399999999998E-3</v>
      </c>
      <c r="H4205" s="4">
        <v>0.10082367</v>
      </c>
      <c r="I4205" s="4">
        <f t="shared" si="261"/>
        <v>0.18426951999999999</v>
      </c>
      <c r="J4205" s="4">
        <f t="shared" si="262"/>
        <v>1.8099547511312217E-4</v>
      </c>
      <c r="K4205" s="4">
        <f t="shared" si="263"/>
        <v>3.3351949321266968E-5</v>
      </c>
    </row>
    <row r="4206" spans="2:11" ht="15" customHeight="1">
      <c r="B4206" s="3" t="s">
        <v>171</v>
      </c>
      <c r="C4206" s="3" t="s">
        <v>21</v>
      </c>
      <c r="D4206" s="3" t="str">
        <f t="shared" si="260"/>
        <v>Check</v>
      </c>
      <c r="E4206" s="3">
        <v>12</v>
      </c>
      <c r="F4206" s="4">
        <v>0.20257744</v>
      </c>
      <c r="G4206" s="4">
        <v>3.2592110000000001E-2</v>
      </c>
      <c r="H4206" s="4">
        <v>0.13376001000000001</v>
      </c>
      <c r="I4206" s="4">
        <f t="shared" si="261"/>
        <v>0.20257744</v>
      </c>
      <c r="J4206" s="4">
        <f t="shared" si="262"/>
        <v>1.8099547511312217E-4</v>
      </c>
      <c r="K4206" s="4">
        <f t="shared" si="263"/>
        <v>3.6665599999999997E-5</v>
      </c>
    </row>
    <row r="4207" spans="2:11" ht="15" customHeight="1">
      <c r="B4207" s="3" t="s">
        <v>171</v>
      </c>
      <c r="C4207" s="3" t="s">
        <v>22</v>
      </c>
      <c r="D4207" s="3" t="str">
        <f t="shared" si="260"/>
        <v>Check</v>
      </c>
      <c r="E4207" s="3">
        <v>12</v>
      </c>
      <c r="F4207" s="4">
        <v>-0.40337002999999999</v>
      </c>
      <c r="G4207" s="4">
        <v>-0.73321035999999995</v>
      </c>
      <c r="H4207" s="4">
        <v>-0.82875557</v>
      </c>
      <c r="I4207" s="4">
        <f t="shared" si="261"/>
        <v>-0.40337002999999999</v>
      </c>
      <c r="J4207" s="4">
        <f t="shared" si="262"/>
        <v>1.8099547511312217E-4</v>
      </c>
      <c r="K4207" s="4">
        <f t="shared" si="263"/>
        <v>-7.3008150226244343E-5</v>
      </c>
    </row>
    <row r="4208" spans="2:11" ht="15" customHeight="1">
      <c r="B4208" s="3" t="s">
        <v>171</v>
      </c>
      <c r="C4208" s="3" t="s">
        <v>23</v>
      </c>
      <c r="D4208" s="3" t="str">
        <f t="shared" si="260"/>
        <v>Check</v>
      </c>
      <c r="E4208" s="3">
        <v>12</v>
      </c>
      <c r="F4208" s="4">
        <v>-0.37645233</v>
      </c>
      <c r="G4208" s="4">
        <v>-1.44453516</v>
      </c>
      <c r="H4208" s="4">
        <v>-1.6887132199999999</v>
      </c>
      <c r="I4208" s="4">
        <f t="shared" si="261"/>
        <v>-0.37645233</v>
      </c>
      <c r="J4208" s="4">
        <f t="shared" si="262"/>
        <v>1.8099547511312217E-4</v>
      </c>
      <c r="K4208" s="4">
        <f t="shared" si="263"/>
        <v>-6.8136168325791849E-5</v>
      </c>
    </row>
    <row r="4209" spans="2:11" ht="15" customHeight="1">
      <c r="B4209" s="3" t="s">
        <v>171</v>
      </c>
      <c r="C4209" s="3" t="s">
        <v>24</v>
      </c>
      <c r="D4209" s="3" t="str">
        <f t="shared" si="260"/>
        <v>Check</v>
      </c>
      <c r="E4209" s="3">
        <v>12</v>
      </c>
      <c r="F4209" s="4">
        <v>-0.36894147999999999</v>
      </c>
      <c r="G4209" s="4">
        <v>-1.4363704399999999</v>
      </c>
      <c r="H4209" s="4">
        <v>-1.67758841</v>
      </c>
      <c r="I4209" s="4">
        <f t="shared" si="261"/>
        <v>-0.36894147999999999</v>
      </c>
      <c r="J4209" s="4">
        <f t="shared" si="262"/>
        <v>1.8099547511312217E-4</v>
      </c>
      <c r="K4209" s="4">
        <f t="shared" si="263"/>
        <v>-6.6776738461538459E-5</v>
      </c>
    </row>
    <row r="4210" spans="2:11" ht="15" customHeight="1">
      <c r="B4210" s="3" t="s">
        <v>172</v>
      </c>
      <c r="C4210" s="3" t="s">
        <v>51</v>
      </c>
      <c r="D4210" s="3" t="str">
        <f t="shared" si="260"/>
        <v>Raise 4x</v>
      </c>
      <c r="E4210" s="3">
        <v>4</v>
      </c>
      <c r="F4210" s="4">
        <v>0.70296543</v>
      </c>
      <c r="G4210" s="4">
        <v>0.80538770999999998</v>
      </c>
      <c r="H4210" s="4">
        <v>1.0871462599999999</v>
      </c>
      <c r="I4210" s="4">
        <f t="shared" si="261"/>
        <v>1.0871462599999999</v>
      </c>
      <c r="J4210" s="4">
        <f t="shared" si="262"/>
        <v>6.0331825037707392E-5</v>
      </c>
      <c r="K4210" s="4">
        <f t="shared" si="263"/>
        <v>6.5589517948717944E-5</v>
      </c>
    </row>
    <row r="4211" spans="2:11" ht="15" customHeight="1">
      <c r="B4211" s="3" t="s">
        <v>172</v>
      </c>
      <c r="C4211" s="3" t="s">
        <v>1</v>
      </c>
      <c r="D4211" s="3" t="str">
        <f t="shared" si="260"/>
        <v>Raise 4x</v>
      </c>
      <c r="E4211" s="3">
        <v>4</v>
      </c>
      <c r="F4211" s="4">
        <v>0.65384613000000003</v>
      </c>
      <c r="G4211" s="4">
        <v>0.73800235999999997</v>
      </c>
      <c r="H4211" s="4">
        <v>1.0045965800000001</v>
      </c>
      <c r="I4211" s="4">
        <f t="shared" si="261"/>
        <v>1.0045965800000001</v>
      </c>
      <c r="J4211" s="4">
        <f t="shared" si="262"/>
        <v>6.0331825037707392E-5</v>
      </c>
      <c r="K4211" s="4">
        <f t="shared" si="263"/>
        <v>6.0609145098039224E-5</v>
      </c>
    </row>
    <row r="4212" spans="2:11" ht="15" customHeight="1">
      <c r="B4212" s="3" t="s">
        <v>172</v>
      </c>
      <c r="C4212" s="3" t="s">
        <v>2</v>
      </c>
      <c r="D4212" s="3" t="str">
        <f t="shared" si="260"/>
        <v>Raise 4x</v>
      </c>
      <c r="E4212" s="3">
        <v>4</v>
      </c>
      <c r="F4212" s="4">
        <v>0.61264565999999998</v>
      </c>
      <c r="G4212" s="4">
        <v>0.68457223</v>
      </c>
      <c r="H4212" s="4">
        <v>0.93903767999999999</v>
      </c>
      <c r="I4212" s="4">
        <f t="shared" si="261"/>
        <v>0.93903767999999999</v>
      </c>
      <c r="J4212" s="4">
        <f t="shared" si="262"/>
        <v>6.0331825037707392E-5</v>
      </c>
      <c r="K4212" s="4">
        <f t="shared" si="263"/>
        <v>5.6653857013574664E-5</v>
      </c>
    </row>
    <row r="4213" spans="2:11" ht="15" customHeight="1">
      <c r="B4213" s="3" t="s">
        <v>172</v>
      </c>
      <c r="C4213" s="3" t="s">
        <v>3</v>
      </c>
      <c r="D4213" s="3" t="str">
        <f t="shared" si="260"/>
        <v>Raise 4x</v>
      </c>
      <c r="E4213" s="3">
        <v>4</v>
      </c>
      <c r="F4213" s="4">
        <v>0.57487474000000005</v>
      </c>
      <c r="G4213" s="4">
        <v>0.63647790999999998</v>
      </c>
      <c r="H4213" s="4">
        <v>0.87997711000000001</v>
      </c>
      <c r="I4213" s="4">
        <f t="shared" si="261"/>
        <v>0.87997711000000001</v>
      </c>
      <c r="J4213" s="4">
        <f t="shared" si="262"/>
        <v>6.0331825037707392E-5</v>
      </c>
      <c r="K4213" s="4">
        <f t="shared" si="263"/>
        <v>5.3090625037707391E-5</v>
      </c>
    </row>
    <row r="4214" spans="2:11" ht="15" customHeight="1">
      <c r="B4214" s="3" t="s">
        <v>172</v>
      </c>
      <c r="C4214" s="3" t="s">
        <v>4</v>
      </c>
      <c r="D4214" s="3" t="str">
        <f t="shared" si="260"/>
        <v>Raise 4x</v>
      </c>
      <c r="E4214" s="3">
        <v>4</v>
      </c>
      <c r="F4214" s="4">
        <v>0.57366872999999996</v>
      </c>
      <c r="G4214" s="4">
        <v>0.64514875999999999</v>
      </c>
      <c r="H4214" s="4">
        <v>0.89121755999999996</v>
      </c>
      <c r="I4214" s="4">
        <f t="shared" si="261"/>
        <v>0.89121755999999996</v>
      </c>
      <c r="J4214" s="4">
        <f t="shared" si="262"/>
        <v>6.0331825037707392E-5</v>
      </c>
      <c r="K4214" s="4">
        <f t="shared" si="263"/>
        <v>5.376878190045249E-5</v>
      </c>
    </row>
    <row r="4215" spans="2:11" ht="15" customHeight="1">
      <c r="B4215" s="3" t="s">
        <v>172</v>
      </c>
      <c r="C4215" s="3" t="s">
        <v>6</v>
      </c>
      <c r="D4215" s="3" t="str">
        <f t="shared" si="260"/>
        <v>Raise 4x</v>
      </c>
      <c r="E4215" s="3">
        <v>4</v>
      </c>
      <c r="F4215" s="4">
        <v>0.31503957999999999</v>
      </c>
      <c r="G4215" s="4">
        <v>0.21254118999999999</v>
      </c>
      <c r="H4215" s="4">
        <v>0.36029409000000001</v>
      </c>
      <c r="I4215" s="4">
        <f t="shared" si="261"/>
        <v>0.36029409000000001</v>
      </c>
      <c r="J4215" s="4">
        <f t="shared" si="262"/>
        <v>6.0331825037707392E-5</v>
      </c>
      <c r="K4215" s="4">
        <f t="shared" si="263"/>
        <v>2.1737200000000003E-5</v>
      </c>
    </row>
    <row r="4216" spans="2:11" ht="15" customHeight="1">
      <c r="B4216" s="3" t="s">
        <v>172</v>
      </c>
      <c r="C4216" s="3" t="s">
        <v>7</v>
      </c>
      <c r="D4216" s="3" t="str">
        <f t="shared" si="260"/>
        <v>Raise 4x</v>
      </c>
      <c r="E4216" s="3">
        <v>4</v>
      </c>
      <c r="F4216" s="4">
        <v>0.2933576</v>
      </c>
      <c r="G4216" s="4">
        <v>0.17692935000000001</v>
      </c>
      <c r="H4216" s="4">
        <v>0.31736537999999997</v>
      </c>
      <c r="I4216" s="4">
        <f t="shared" si="261"/>
        <v>0.31736537999999997</v>
      </c>
      <c r="J4216" s="4">
        <f t="shared" si="262"/>
        <v>6.0331825037707392E-5</v>
      </c>
      <c r="K4216" s="4">
        <f t="shared" si="263"/>
        <v>1.914723257918552E-5</v>
      </c>
    </row>
    <row r="4217" spans="2:11" ht="15" customHeight="1">
      <c r="B4217" s="3" t="s">
        <v>172</v>
      </c>
      <c r="C4217" s="3" t="s">
        <v>8</v>
      </c>
      <c r="D4217" s="3" t="str">
        <f t="shared" si="260"/>
        <v>Raise 4x</v>
      </c>
      <c r="E4217" s="3">
        <v>4</v>
      </c>
      <c r="F4217" s="4">
        <v>0.26034151999999999</v>
      </c>
      <c r="G4217" s="4">
        <v>0.13738197999999999</v>
      </c>
      <c r="H4217" s="4">
        <v>0.27182286999999999</v>
      </c>
      <c r="I4217" s="4">
        <f t="shared" si="261"/>
        <v>0.27182286999999999</v>
      </c>
      <c r="J4217" s="4">
        <f t="shared" si="262"/>
        <v>6.0331825037707392E-5</v>
      </c>
      <c r="K4217" s="4">
        <f t="shared" si="263"/>
        <v>1.6399569834087482E-5</v>
      </c>
    </row>
    <row r="4218" spans="2:11" ht="15" customHeight="1">
      <c r="B4218" s="3" t="s">
        <v>172</v>
      </c>
      <c r="C4218" s="3" t="s">
        <v>9</v>
      </c>
      <c r="D4218" s="3" t="str">
        <f t="shared" si="260"/>
        <v>Raise 4x</v>
      </c>
      <c r="E4218" s="3">
        <v>4</v>
      </c>
      <c r="F4218" s="4">
        <v>0.27909306</v>
      </c>
      <c r="G4218" s="4">
        <v>0.16209193999999999</v>
      </c>
      <c r="H4218" s="4">
        <v>0.30268241000000001</v>
      </c>
      <c r="I4218" s="4">
        <f t="shared" si="261"/>
        <v>0.30268241000000001</v>
      </c>
      <c r="J4218" s="4">
        <f t="shared" si="262"/>
        <v>6.0331825037707392E-5</v>
      </c>
      <c r="K4218" s="4">
        <f t="shared" si="263"/>
        <v>1.8261382202111614E-5</v>
      </c>
    </row>
    <row r="4219" spans="2:11" ht="15" customHeight="1">
      <c r="B4219" s="3" t="s">
        <v>172</v>
      </c>
      <c r="C4219" s="3" t="s">
        <v>10</v>
      </c>
      <c r="D4219" s="3" t="str">
        <f t="shared" si="260"/>
        <v>Raise 4x</v>
      </c>
      <c r="E4219" s="3">
        <v>4</v>
      </c>
      <c r="F4219" s="4">
        <v>0.28877775999999999</v>
      </c>
      <c r="G4219" s="4">
        <v>0.17424513999999999</v>
      </c>
      <c r="H4219" s="4">
        <v>0.3187951</v>
      </c>
      <c r="I4219" s="4">
        <f t="shared" si="261"/>
        <v>0.3187951</v>
      </c>
      <c r="J4219" s="4">
        <f t="shared" si="262"/>
        <v>6.0331825037707392E-5</v>
      </c>
      <c r="K4219" s="4">
        <f t="shared" si="263"/>
        <v>1.9233490196078431E-5</v>
      </c>
    </row>
    <row r="4220" spans="2:11" ht="15" customHeight="1">
      <c r="B4220" s="3" t="s">
        <v>172</v>
      </c>
      <c r="C4220" s="3" t="s">
        <v>12</v>
      </c>
      <c r="D4220" s="3" t="str">
        <f t="shared" si="260"/>
        <v>Check</v>
      </c>
      <c r="E4220" s="3">
        <v>4</v>
      </c>
      <c r="F4220" s="4">
        <v>-0.46740620999999999</v>
      </c>
      <c r="G4220" s="4">
        <v>-1.5961690500000001</v>
      </c>
      <c r="H4220" s="4">
        <v>-1.86156334</v>
      </c>
      <c r="I4220" s="4">
        <f t="shared" si="261"/>
        <v>-0.46740620999999999</v>
      </c>
      <c r="J4220" s="4">
        <f t="shared" si="262"/>
        <v>6.0331825037707392E-5</v>
      </c>
      <c r="K4220" s="4">
        <f t="shared" si="263"/>
        <v>-2.8199469683257919E-5</v>
      </c>
    </row>
    <row r="4221" spans="2:11" ht="15" customHeight="1">
      <c r="B4221" s="3" t="s">
        <v>172</v>
      </c>
      <c r="C4221" s="3" t="s">
        <v>13</v>
      </c>
      <c r="D4221" s="3" t="str">
        <f t="shared" si="260"/>
        <v>Raise 4x</v>
      </c>
      <c r="E4221" s="3">
        <v>12</v>
      </c>
      <c r="F4221" s="4">
        <v>0.69435610999999997</v>
      </c>
      <c r="G4221" s="4">
        <v>0.79058234000000005</v>
      </c>
      <c r="H4221" s="4">
        <v>1.0632079999999999</v>
      </c>
      <c r="I4221" s="4">
        <f t="shared" si="261"/>
        <v>1.0632079999999999</v>
      </c>
      <c r="J4221" s="4">
        <f t="shared" si="262"/>
        <v>1.8099547511312217E-4</v>
      </c>
      <c r="K4221" s="4">
        <f t="shared" si="263"/>
        <v>1.9243583710407239E-4</v>
      </c>
    </row>
    <row r="4222" spans="2:11" ht="15" customHeight="1">
      <c r="B4222" s="3" t="s">
        <v>172</v>
      </c>
      <c r="C4222" s="3" t="s">
        <v>39</v>
      </c>
      <c r="D4222" s="3" t="str">
        <f t="shared" si="260"/>
        <v>Raise 4x</v>
      </c>
      <c r="E4222" s="3">
        <v>12</v>
      </c>
      <c r="F4222" s="4">
        <v>0.64808054000000004</v>
      </c>
      <c r="G4222" s="4">
        <v>0.72524412999999999</v>
      </c>
      <c r="H4222" s="4">
        <v>0.98296218999999996</v>
      </c>
      <c r="I4222" s="4">
        <f t="shared" si="261"/>
        <v>0.98296218999999996</v>
      </c>
      <c r="J4222" s="4">
        <f t="shared" si="262"/>
        <v>1.8099547511312217E-4</v>
      </c>
      <c r="K4222" s="4">
        <f t="shared" si="263"/>
        <v>1.7791170859728507E-4</v>
      </c>
    </row>
    <row r="4223" spans="2:11" ht="15" customHeight="1">
      <c r="B4223" s="3" t="s">
        <v>172</v>
      </c>
      <c r="C4223" s="3" t="s">
        <v>14</v>
      </c>
      <c r="D4223" s="3" t="str">
        <f t="shared" si="260"/>
        <v>Raise 4x</v>
      </c>
      <c r="E4223" s="3">
        <v>12</v>
      </c>
      <c r="F4223" s="4">
        <v>0.60936325999999996</v>
      </c>
      <c r="G4223" s="4">
        <v>0.67338746999999999</v>
      </c>
      <c r="H4223" s="4">
        <v>0.91913226999999997</v>
      </c>
      <c r="I4223" s="4">
        <f t="shared" si="261"/>
        <v>0.91913226999999997</v>
      </c>
      <c r="J4223" s="4">
        <f t="shared" si="262"/>
        <v>1.8099547511312217E-4</v>
      </c>
      <c r="K4223" s="4">
        <f t="shared" si="263"/>
        <v>1.6635878190045247E-4</v>
      </c>
    </row>
    <row r="4224" spans="2:11" ht="15" customHeight="1">
      <c r="B4224" s="3" t="s">
        <v>172</v>
      </c>
      <c r="C4224" s="3" t="s">
        <v>15</v>
      </c>
      <c r="D4224" s="3" t="str">
        <f t="shared" si="260"/>
        <v>Raise 4x</v>
      </c>
      <c r="E4224" s="3">
        <v>12</v>
      </c>
      <c r="F4224" s="4">
        <v>0.57403451999999999</v>
      </c>
      <c r="G4224" s="4">
        <v>0.62684211999999995</v>
      </c>
      <c r="H4224" s="4">
        <v>0.86176790000000003</v>
      </c>
      <c r="I4224" s="4">
        <f t="shared" si="261"/>
        <v>0.86176790000000003</v>
      </c>
      <c r="J4224" s="4">
        <f t="shared" si="262"/>
        <v>1.8099547511312217E-4</v>
      </c>
      <c r="K4224" s="4">
        <f t="shared" si="263"/>
        <v>1.5597609049773756E-4</v>
      </c>
    </row>
    <row r="4225" spans="2:11" ht="15" customHeight="1">
      <c r="B4225" s="3" t="s">
        <v>172</v>
      </c>
      <c r="C4225" s="3" t="s">
        <v>16</v>
      </c>
      <c r="D4225" s="3" t="str">
        <f t="shared" si="260"/>
        <v>Raise 4x</v>
      </c>
      <c r="E4225" s="3">
        <v>12</v>
      </c>
      <c r="F4225" s="4">
        <v>0.57293430000000001</v>
      </c>
      <c r="G4225" s="4">
        <v>0.63448000999999998</v>
      </c>
      <c r="H4225" s="4">
        <v>0.87155636000000003</v>
      </c>
      <c r="I4225" s="4">
        <f t="shared" si="261"/>
        <v>0.87155636000000003</v>
      </c>
      <c r="J4225" s="4">
        <f t="shared" si="262"/>
        <v>1.8099547511312217E-4</v>
      </c>
      <c r="K4225" s="4">
        <f t="shared" si="263"/>
        <v>1.5774775746606336E-4</v>
      </c>
    </row>
    <row r="4226" spans="2:11" ht="15" customHeight="1">
      <c r="B4226" s="3" t="s">
        <v>172</v>
      </c>
      <c r="C4226" s="3" t="s">
        <v>17</v>
      </c>
      <c r="D4226" s="3" t="str">
        <f t="shared" si="260"/>
        <v>Raise 4x</v>
      </c>
      <c r="E4226" s="3">
        <v>12</v>
      </c>
      <c r="F4226" s="4">
        <v>0.68962780000000001</v>
      </c>
      <c r="G4226" s="4">
        <v>0.99881540999999996</v>
      </c>
      <c r="H4226" s="4">
        <v>1.3207011900000001</v>
      </c>
      <c r="I4226" s="4">
        <f t="shared" si="261"/>
        <v>1.3207011900000001</v>
      </c>
      <c r="J4226" s="4">
        <f t="shared" si="262"/>
        <v>1.8099547511312217E-4</v>
      </c>
      <c r="K4226" s="4">
        <f t="shared" si="263"/>
        <v>2.3904093936651585E-4</v>
      </c>
    </row>
    <row r="4227" spans="2:11" ht="15" customHeight="1">
      <c r="B4227" s="3" t="s">
        <v>172</v>
      </c>
      <c r="C4227" s="3" t="s">
        <v>18</v>
      </c>
      <c r="D4227" s="3" t="str">
        <f t="shared" si="260"/>
        <v>Raise 4x</v>
      </c>
      <c r="E4227" s="3">
        <v>12</v>
      </c>
      <c r="F4227" s="4">
        <v>0.32795015999999999</v>
      </c>
      <c r="G4227" s="4">
        <v>0.22155037999999999</v>
      </c>
      <c r="H4227" s="4">
        <v>0.36480510999999999</v>
      </c>
      <c r="I4227" s="4">
        <f t="shared" si="261"/>
        <v>0.36480510999999999</v>
      </c>
      <c r="J4227" s="4">
        <f t="shared" si="262"/>
        <v>1.8099547511312217E-4</v>
      </c>
      <c r="K4227" s="4">
        <f t="shared" si="263"/>
        <v>6.6028074208144795E-5</v>
      </c>
    </row>
    <row r="4228" spans="2:11" ht="15" customHeight="1">
      <c r="B4228" s="3" t="s">
        <v>172</v>
      </c>
      <c r="C4228" s="3" t="s">
        <v>19</v>
      </c>
      <c r="D4228" s="3" t="str">
        <f t="shared" si="260"/>
        <v>Raise 4x</v>
      </c>
      <c r="E4228" s="3">
        <v>12</v>
      </c>
      <c r="F4228" s="4">
        <v>0.30702688</v>
      </c>
      <c r="G4228" s="4">
        <v>0.18745126000000001</v>
      </c>
      <c r="H4228" s="4">
        <v>0.32369659000000001</v>
      </c>
      <c r="I4228" s="4">
        <f t="shared" si="261"/>
        <v>0.32369659000000001</v>
      </c>
      <c r="J4228" s="4">
        <f t="shared" si="262"/>
        <v>1.8099547511312217E-4</v>
      </c>
      <c r="K4228" s="4">
        <f t="shared" si="263"/>
        <v>5.858761809954751E-5</v>
      </c>
    </row>
    <row r="4229" spans="2:11" ht="15" customHeight="1">
      <c r="B4229" s="3" t="s">
        <v>172</v>
      </c>
      <c r="C4229" s="3" t="s">
        <v>20</v>
      </c>
      <c r="D4229" s="3" t="str">
        <f t="shared" ref="D4229:D4292" si="264">IF(I4229=F4229,"Check",IF(I4229=G4229,"Raise 3x", IF(I4229=H4229,"Raise 4x", "ERROR")))</f>
        <v>Raise 4x</v>
      </c>
      <c r="E4229" s="3">
        <v>12</v>
      </c>
      <c r="F4229" s="4">
        <v>0.28539615000000002</v>
      </c>
      <c r="G4229" s="4">
        <v>0.15947502999999999</v>
      </c>
      <c r="H4229" s="4">
        <v>0.28991599000000001</v>
      </c>
      <c r="I4229" s="4">
        <f t="shared" ref="I4229:I4292" si="265">MAX(F4229:H4229)</f>
        <v>0.28991599000000001</v>
      </c>
      <c r="J4229" s="4">
        <f t="shared" ref="J4229:J4292" si="266">E4229/(COMBIN(52,2)*50)</f>
        <v>1.8099547511312217E-4</v>
      </c>
      <c r="K4229" s="4">
        <f t="shared" ref="K4229:K4292" si="267">J4229*I4229</f>
        <v>5.2473482352941176E-5</v>
      </c>
    </row>
    <row r="4230" spans="2:11" ht="15" customHeight="1">
      <c r="B4230" s="3" t="s">
        <v>172</v>
      </c>
      <c r="C4230" s="3" t="s">
        <v>21</v>
      </c>
      <c r="D4230" s="3" t="str">
        <f t="shared" si="264"/>
        <v>Raise 4x</v>
      </c>
      <c r="E4230" s="3">
        <v>12</v>
      </c>
      <c r="F4230" s="4">
        <v>0.30275048999999998</v>
      </c>
      <c r="G4230" s="4">
        <v>0.18330003</v>
      </c>
      <c r="H4230" s="4">
        <v>0.31987431999999999</v>
      </c>
      <c r="I4230" s="4">
        <f t="shared" si="265"/>
        <v>0.31987431999999999</v>
      </c>
      <c r="J4230" s="4">
        <f t="shared" si="266"/>
        <v>1.8099547511312217E-4</v>
      </c>
      <c r="K4230" s="4">
        <f t="shared" si="267"/>
        <v>5.7895804524886876E-5</v>
      </c>
    </row>
    <row r="4231" spans="2:11" ht="15" customHeight="1">
      <c r="B4231" s="3" t="s">
        <v>172</v>
      </c>
      <c r="C4231" s="3" t="s">
        <v>22</v>
      </c>
      <c r="D4231" s="3" t="str">
        <f t="shared" si="264"/>
        <v>Raise 4x</v>
      </c>
      <c r="E4231" s="3">
        <v>12</v>
      </c>
      <c r="F4231" s="4">
        <v>0.31233885</v>
      </c>
      <c r="G4231" s="4">
        <v>0.1958242</v>
      </c>
      <c r="H4231" s="4">
        <v>0.33637590000000001</v>
      </c>
      <c r="I4231" s="4">
        <f t="shared" si="265"/>
        <v>0.33637590000000001</v>
      </c>
      <c r="J4231" s="4">
        <f t="shared" si="266"/>
        <v>1.8099547511312217E-4</v>
      </c>
      <c r="K4231" s="4">
        <f t="shared" si="267"/>
        <v>6.0882515837104074E-5</v>
      </c>
    </row>
    <row r="4232" spans="2:11" ht="15" customHeight="1">
      <c r="B4232" s="3" t="s">
        <v>172</v>
      </c>
      <c r="C4232" s="3" t="s">
        <v>23</v>
      </c>
      <c r="D4232" s="3" t="str">
        <f t="shared" si="264"/>
        <v>Check</v>
      </c>
      <c r="E4232" s="3">
        <v>12</v>
      </c>
      <c r="F4232" s="4">
        <v>-0.37983681000000002</v>
      </c>
      <c r="G4232" s="4">
        <v>-0.69555866</v>
      </c>
      <c r="H4232" s="4">
        <v>-0.78359860999999997</v>
      </c>
      <c r="I4232" s="4">
        <f t="shared" si="265"/>
        <v>-0.37983681000000002</v>
      </c>
      <c r="J4232" s="4">
        <f t="shared" si="266"/>
        <v>1.8099547511312217E-4</v>
      </c>
      <c r="K4232" s="4">
        <f t="shared" si="267"/>
        <v>-6.8748743891402714E-5</v>
      </c>
    </row>
    <row r="4233" spans="2:11" ht="15" customHeight="1">
      <c r="B4233" s="3" t="s">
        <v>172</v>
      </c>
      <c r="C4233" s="3" t="s">
        <v>24</v>
      </c>
      <c r="D4233" s="3" t="str">
        <f t="shared" si="264"/>
        <v>Check</v>
      </c>
      <c r="E4233" s="3">
        <v>12</v>
      </c>
      <c r="F4233" s="4">
        <v>-0.34896273999999999</v>
      </c>
      <c r="G4233" s="4">
        <v>-1.40786308</v>
      </c>
      <c r="H4233" s="4">
        <v>-1.6425414899999999</v>
      </c>
      <c r="I4233" s="4">
        <f t="shared" si="265"/>
        <v>-0.34896273999999999</v>
      </c>
      <c r="J4233" s="4">
        <f t="shared" si="266"/>
        <v>1.8099547511312217E-4</v>
      </c>
      <c r="K4233" s="4">
        <f t="shared" si="267"/>
        <v>-6.3160676923076917E-5</v>
      </c>
    </row>
    <row r="4234" spans="2:11" ht="15" customHeight="1">
      <c r="B4234" s="3" t="s">
        <v>173</v>
      </c>
      <c r="C4234" s="3" t="s">
        <v>51</v>
      </c>
      <c r="D4234" s="3" t="str">
        <f t="shared" si="264"/>
        <v>Raise 4x</v>
      </c>
      <c r="E4234" s="3">
        <v>4</v>
      </c>
      <c r="F4234" s="4">
        <v>0.82341008999999998</v>
      </c>
      <c r="G4234" s="4">
        <v>0.97371779999999997</v>
      </c>
      <c r="H4234" s="4">
        <v>1.2950916299999999</v>
      </c>
      <c r="I4234" s="4">
        <f t="shared" si="265"/>
        <v>1.2950916299999999</v>
      </c>
      <c r="J4234" s="4">
        <f t="shared" si="266"/>
        <v>6.0331825037707392E-5</v>
      </c>
      <c r="K4234" s="4">
        <f t="shared" si="267"/>
        <v>7.8135241628959269E-5</v>
      </c>
    </row>
    <row r="4235" spans="2:11" ht="15" customHeight="1">
      <c r="B4235" s="3" t="s">
        <v>173</v>
      </c>
      <c r="C4235" s="3" t="s">
        <v>1</v>
      </c>
      <c r="D4235" s="3" t="str">
        <f t="shared" si="264"/>
        <v>Raise 4x</v>
      </c>
      <c r="E4235" s="3">
        <v>4</v>
      </c>
      <c r="F4235" s="4">
        <v>0.77059211000000005</v>
      </c>
      <c r="G4235" s="4">
        <v>0.90578667000000002</v>
      </c>
      <c r="H4235" s="4">
        <v>1.2118700200000001</v>
      </c>
      <c r="I4235" s="4">
        <f t="shared" si="265"/>
        <v>1.2118700200000001</v>
      </c>
      <c r="J4235" s="4">
        <f t="shared" si="266"/>
        <v>6.0331825037707392E-5</v>
      </c>
      <c r="K4235" s="4">
        <f t="shared" si="267"/>
        <v>7.3114330015082961E-5</v>
      </c>
    </row>
    <row r="4236" spans="2:11" ht="15" customHeight="1">
      <c r="B4236" s="3" t="s">
        <v>173</v>
      </c>
      <c r="C4236" s="3" t="s">
        <v>2</v>
      </c>
      <c r="D4236" s="3" t="str">
        <f t="shared" si="264"/>
        <v>Raise 4x</v>
      </c>
      <c r="E4236" s="3">
        <v>4</v>
      </c>
      <c r="F4236" s="4">
        <v>0.72853568999999996</v>
      </c>
      <c r="G4236" s="4">
        <v>0.85338502000000005</v>
      </c>
      <c r="H4236" s="4">
        <v>1.1476211000000001</v>
      </c>
      <c r="I4236" s="4">
        <f t="shared" si="265"/>
        <v>1.1476211000000001</v>
      </c>
      <c r="J4236" s="4">
        <f t="shared" si="266"/>
        <v>6.0331825037707392E-5</v>
      </c>
      <c r="K4236" s="4">
        <f t="shared" si="267"/>
        <v>6.9238075414781303E-5</v>
      </c>
    </row>
    <row r="4237" spans="2:11" ht="15" customHeight="1">
      <c r="B4237" s="3" t="s">
        <v>173</v>
      </c>
      <c r="C4237" s="3" t="s">
        <v>3</v>
      </c>
      <c r="D4237" s="3" t="str">
        <f t="shared" si="264"/>
        <v>Raise 4x</v>
      </c>
      <c r="E4237" s="3">
        <v>4</v>
      </c>
      <c r="F4237" s="4">
        <v>0.69022647999999998</v>
      </c>
      <c r="G4237" s="4">
        <v>0.80668655</v>
      </c>
      <c r="H4237" s="4">
        <v>1.0903392000000001</v>
      </c>
      <c r="I4237" s="4">
        <f t="shared" si="265"/>
        <v>1.0903392000000001</v>
      </c>
      <c r="J4237" s="4">
        <f t="shared" si="266"/>
        <v>6.0331825037707392E-5</v>
      </c>
      <c r="K4237" s="4">
        <f t="shared" si="267"/>
        <v>6.5782153846153849E-5</v>
      </c>
    </row>
    <row r="4238" spans="2:11" ht="15" customHeight="1">
      <c r="B4238" s="3" t="s">
        <v>173</v>
      </c>
      <c r="C4238" s="3" t="s">
        <v>4</v>
      </c>
      <c r="D4238" s="3" t="str">
        <f t="shared" si="264"/>
        <v>Raise 4x</v>
      </c>
      <c r="E4238" s="3">
        <v>4</v>
      </c>
      <c r="F4238" s="4">
        <v>0.68486402999999996</v>
      </c>
      <c r="G4238" s="4">
        <v>0.79947055</v>
      </c>
      <c r="H4238" s="4">
        <v>1.0828207400000001</v>
      </c>
      <c r="I4238" s="4">
        <f t="shared" si="265"/>
        <v>1.0828207400000001</v>
      </c>
      <c r="J4238" s="4">
        <f t="shared" si="266"/>
        <v>6.0331825037707392E-5</v>
      </c>
      <c r="K4238" s="4">
        <f t="shared" si="267"/>
        <v>6.5328551432880852E-5</v>
      </c>
    </row>
    <row r="4239" spans="2:11" ht="15" customHeight="1">
      <c r="B4239" s="3" t="s">
        <v>173</v>
      </c>
      <c r="C4239" s="3" t="s">
        <v>6</v>
      </c>
      <c r="D4239" s="3" t="str">
        <f t="shared" si="264"/>
        <v>Raise 4x</v>
      </c>
      <c r="E4239" s="3">
        <v>4</v>
      </c>
      <c r="F4239" s="4">
        <v>0.42439895999999999</v>
      </c>
      <c r="G4239" s="4">
        <v>0.37127083999999999</v>
      </c>
      <c r="H4239" s="4">
        <v>0.55655840999999995</v>
      </c>
      <c r="I4239" s="4">
        <f t="shared" si="265"/>
        <v>0.55655840999999995</v>
      </c>
      <c r="J4239" s="4">
        <f t="shared" si="266"/>
        <v>6.0331825037707392E-5</v>
      </c>
      <c r="K4239" s="4">
        <f t="shared" si="267"/>
        <v>3.3578184615384614E-5</v>
      </c>
    </row>
    <row r="4240" spans="2:11" ht="15" customHeight="1">
      <c r="B4240" s="3" t="s">
        <v>173</v>
      </c>
      <c r="C4240" s="3" t="s">
        <v>7</v>
      </c>
      <c r="D4240" s="3" t="str">
        <f t="shared" si="264"/>
        <v>Raise 4x</v>
      </c>
      <c r="E4240" s="3">
        <v>4</v>
      </c>
      <c r="F4240" s="4">
        <v>0.41898176999999998</v>
      </c>
      <c r="G4240" s="4">
        <v>0.35660821999999998</v>
      </c>
      <c r="H4240" s="4">
        <v>0.53833766999999999</v>
      </c>
      <c r="I4240" s="4">
        <f t="shared" si="265"/>
        <v>0.53833766999999999</v>
      </c>
      <c r="J4240" s="4">
        <f t="shared" si="266"/>
        <v>6.0331825037707392E-5</v>
      </c>
      <c r="K4240" s="4">
        <f t="shared" si="267"/>
        <v>3.2478894117647058E-5</v>
      </c>
    </row>
    <row r="4241" spans="2:11" ht="15" customHeight="1">
      <c r="B4241" s="3" t="s">
        <v>173</v>
      </c>
      <c r="C4241" s="3" t="s">
        <v>8</v>
      </c>
      <c r="D4241" s="3" t="str">
        <f t="shared" si="264"/>
        <v>Raise 4x</v>
      </c>
      <c r="E4241" s="3">
        <v>4</v>
      </c>
      <c r="F4241" s="4">
        <v>0.37783141999999997</v>
      </c>
      <c r="G4241" s="4">
        <v>0.29791963999999999</v>
      </c>
      <c r="H4241" s="4">
        <v>0.46935376000000001</v>
      </c>
      <c r="I4241" s="4">
        <f t="shared" si="265"/>
        <v>0.46935376000000001</v>
      </c>
      <c r="J4241" s="4">
        <f t="shared" si="266"/>
        <v>6.0331825037707392E-5</v>
      </c>
      <c r="K4241" s="4">
        <f t="shared" si="267"/>
        <v>2.8316968929110107E-5</v>
      </c>
    </row>
    <row r="4242" spans="2:11" ht="15" customHeight="1">
      <c r="B4242" s="3" t="s">
        <v>173</v>
      </c>
      <c r="C4242" s="3" t="s">
        <v>9</v>
      </c>
      <c r="D4242" s="3" t="str">
        <f t="shared" si="264"/>
        <v>Raise 4x</v>
      </c>
      <c r="E4242" s="3">
        <v>4</v>
      </c>
      <c r="F4242" s="4">
        <v>0.39628484000000003</v>
      </c>
      <c r="G4242" s="4">
        <v>0.32037779</v>
      </c>
      <c r="H4242" s="4">
        <v>0.49741830999999997</v>
      </c>
      <c r="I4242" s="4">
        <f t="shared" si="265"/>
        <v>0.49741830999999997</v>
      </c>
      <c r="J4242" s="4">
        <f t="shared" si="266"/>
        <v>6.0331825037707392E-5</v>
      </c>
      <c r="K4242" s="4">
        <f t="shared" si="267"/>
        <v>3.0010154449472094E-5</v>
      </c>
    </row>
    <row r="4243" spans="2:11" ht="15" customHeight="1">
      <c r="B4243" s="3" t="s">
        <v>173</v>
      </c>
      <c r="C4243" s="3" t="s">
        <v>10</v>
      </c>
      <c r="D4243" s="3" t="str">
        <f t="shared" si="264"/>
        <v>Raise 4x</v>
      </c>
      <c r="E4243" s="3">
        <v>4</v>
      </c>
      <c r="F4243" s="4">
        <v>0.40626708</v>
      </c>
      <c r="G4243" s="4">
        <v>0.33244266</v>
      </c>
      <c r="H4243" s="4">
        <v>0.51342502999999995</v>
      </c>
      <c r="I4243" s="4">
        <f t="shared" si="265"/>
        <v>0.51342502999999995</v>
      </c>
      <c r="J4243" s="4">
        <f t="shared" si="266"/>
        <v>6.0331825037707392E-5</v>
      </c>
      <c r="K4243" s="4">
        <f t="shared" si="267"/>
        <v>3.0975869079939667E-5</v>
      </c>
    </row>
    <row r="4244" spans="2:11" ht="15" customHeight="1">
      <c r="B4244" s="3" t="s">
        <v>173</v>
      </c>
      <c r="C4244" s="3" t="s">
        <v>11</v>
      </c>
      <c r="D4244" s="3" t="str">
        <f t="shared" si="264"/>
        <v>Raise 4x</v>
      </c>
      <c r="E4244" s="3">
        <v>4</v>
      </c>
      <c r="F4244" s="4">
        <v>0.44818669</v>
      </c>
      <c r="G4244" s="4">
        <v>0.39867729000000002</v>
      </c>
      <c r="H4244" s="4">
        <v>0.59421069000000004</v>
      </c>
      <c r="I4244" s="4">
        <f t="shared" si="265"/>
        <v>0.59421069000000004</v>
      </c>
      <c r="J4244" s="4">
        <f t="shared" si="266"/>
        <v>6.0331825037707392E-5</v>
      </c>
      <c r="K4244" s="4">
        <f t="shared" si="267"/>
        <v>3.5849815384615386E-5</v>
      </c>
    </row>
    <row r="4245" spans="2:11" ht="15" customHeight="1">
      <c r="B4245" s="3" t="s">
        <v>173</v>
      </c>
      <c r="C4245" s="3" t="s">
        <v>13</v>
      </c>
      <c r="D4245" s="3" t="str">
        <f t="shared" si="264"/>
        <v>Raise 4x</v>
      </c>
      <c r="E4245" s="3">
        <v>12</v>
      </c>
      <c r="F4245" s="4">
        <v>0.80200530999999997</v>
      </c>
      <c r="G4245" s="4">
        <v>0.94660158000000005</v>
      </c>
      <c r="H4245" s="4">
        <v>1.25607365</v>
      </c>
      <c r="I4245" s="4">
        <f t="shared" si="265"/>
        <v>1.25607365</v>
      </c>
      <c r="J4245" s="4">
        <f t="shared" si="266"/>
        <v>1.8099547511312217E-4</v>
      </c>
      <c r="K4245" s="4">
        <f t="shared" si="267"/>
        <v>2.2734364705882354E-4</v>
      </c>
    </row>
    <row r="4246" spans="2:11" ht="15" customHeight="1">
      <c r="B4246" s="3" t="s">
        <v>173</v>
      </c>
      <c r="C4246" s="3" t="s">
        <v>39</v>
      </c>
      <c r="D4246" s="3" t="str">
        <f t="shared" si="264"/>
        <v>Raise 4x</v>
      </c>
      <c r="E4246" s="3">
        <v>12</v>
      </c>
      <c r="F4246" s="4">
        <v>0.75278217000000003</v>
      </c>
      <c r="G4246" s="4">
        <v>0.88074934999999999</v>
      </c>
      <c r="H4246" s="4">
        <v>1.17519475</v>
      </c>
      <c r="I4246" s="4">
        <f t="shared" si="265"/>
        <v>1.17519475</v>
      </c>
      <c r="J4246" s="4">
        <f t="shared" si="266"/>
        <v>1.8099547511312217E-4</v>
      </c>
      <c r="K4246" s="4">
        <f t="shared" si="267"/>
        <v>2.1270493212669682E-4</v>
      </c>
    </row>
    <row r="4247" spans="2:11" ht="15" customHeight="1">
      <c r="B4247" s="3" t="s">
        <v>173</v>
      </c>
      <c r="C4247" s="3" t="s">
        <v>14</v>
      </c>
      <c r="D4247" s="3" t="str">
        <f t="shared" si="264"/>
        <v>Raise 4x</v>
      </c>
      <c r="E4247" s="3">
        <v>12</v>
      </c>
      <c r="F4247" s="4">
        <v>0.71343842999999996</v>
      </c>
      <c r="G4247" s="4">
        <v>0.82989327000000002</v>
      </c>
      <c r="H4247" s="4">
        <v>1.11263877</v>
      </c>
      <c r="I4247" s="4">
        <f t="shared" si="265"/>
        <v>1.11263877</v>
      </c>
      <c r="J4247" s="4">
        <f t="shared" si="266"/>
        <v>1.8099547511312217E-4</v>
      </c>
      <c r="K4247" s="4">
        <f t="shared" si="267"/>
        <v>2.0138258280542987E-4</v>
      </c>
    </row>
    <row r="4248" spans="2:11" ht="15" customHeight="1">
      <c r="B4248" s="3" t="s">
        <v>173</v>
      </c>
      <c r="C4248" s="3" t="s">
        <v>15</v>
      </c>
      <c r="D4248" s="3" t="str">
        <f t="shared" si="264"/>
        <v>Raise 4x</v>
      </c>
      <c r="E4248" s="3">
        <v>12</v>
      </c>
      <c r="F4248" s="4">
        <v>0.67774884999999996</v>
      </c>
      <c r="G4248" s="4">
        <v>0.78470063999999995</v>
      </c>
      <c r="H4248" s="4">
        <v>1.0569976800000001</v>
      </c>
      <c r="I4248" s="4">
        <f t="shared" si="265"/>
        <v>1.0569976800000001</v>
      </c>
      <c r="J4248" s="4">
        <f t="shared" si="266"/>
        <v>1.8099547511312217E-4</v>
      </c>
      <c r="K4248" s="4">
        <f t="shared" si="267"/>
        <v>1.9131179728506788E-4</v>
      </c>
    </row>
    <row r="4249" spans="2:11" ht="15" customHeight="1">
      <c r="B4249" s="3" t="s">
        <v>173</v>
      </c>
      <c r="C4249" s="3" t="s">
        <v>16</v>
      </c>
      <c r="D4249" s="3" t="str">
        <f t="shared" si="264"/>
        <v>Raise 4x</v>
      </c>
      <c r="E4249" s="3">
        <v>12</v>
      </c>
      <c r="F4249" s="4">
        <v>0.67379765999999996</v>
      </c>
      <c r="G4249" s="4">
        <v>0.77855255000000001</v>
      </c>
      <c r="H4249" s="4">
        <v>1.05050591</v>
      </c>
      <c r="I4249" s="4">
        <f t="shared" si="265"/>
        <v>1.05050591</v>
      </c>
      <c r="J4249" s="4">
        <f t="shared" si="266"/>
        <v>1.8099547511312217E-4</v>
      </c>
      <c r="K4249" s="4">
        <f t="shared" si="267"/>
        <v>1.9013681628959276E-4</v>
      </c>
    </row>
    <row r="4250" spans="2:11" ht="15" customHeight="1">
      <c r="B4250" s="3" t="s">
        <v>173</v>
      </c>
      <c r="C4250" s="3" t="s">
        <v>17</v>
      </c>
      <c r="D4250" s="3" t="str">
        <f t="shared" si="264"/>
        <v>Raise 4x</v>
      </c>
      <c r="E4250" s="3">
        <v>12</v>
      </c>
      <c r="F4250" s="4">
        <v>0.96206404000000001</v>
      </c>
      <c r="G4250" s="4">
        <v>1.3606121200000001</v>
      </c>
      <c r="H4250" s="4">
        <v>1.76778356</v>
      </c>
      <c r="I4250" s="4">
        <f t="shared" si="265"/>
        <v>1.76778356</v>
      </c>
      <c r="J4250" s="4">
        <f t="shared" si="266"/>
        <v>1.8099547511312217E-4</v>
      </c>
      <c r="K4250" s="4">
        <f t="shared" si="267"/>
        <v>3.199608253393665E-4</v>
      </c>
    </row>
    <row r="4251" spans="2:11" ht="15" customHeight="1">
      <c r="B4251" s="3" t="s">
        <v>173</v>
      </c>
      <c r="C4251" s="3" t="s">
        <v>18</v>
      </c>
      <c r="D4251" s="3" t="str">
        <f t="shared" si="264"/>
        <v>Raise 4x</v>
      </c>
      <c r="E4251" s="3">
        <v>12</v>
      </c>
      <c r="F4251" s="4">
        <v>0.42771572000000002</v>
      </c>
      <c r="G4251" s="4">
        <v>0.36896095000000001</v>
      </c>
      <c r="H4251" s="4">
        <v>0.54737990000000003</v>
      </c>
      <c r="I4251" s="4">
        <f t="shared" si="265"/>
        <v>0.54737990000000003</v>
      </c>
      <c r="J4251" s="4">
        <f t="shared" si="266"/>
        <v>1.8099547511312217E-4</v>
      </c>
      <c r="K4251" s="4">
        <f t="shared" si="267"/>
        <v>9.907328506787331E-5</v>
      </c>
    </row>
    <row r="4252" spans="2:11" ht="15" customHeight="1">
      <c r="B4252" s="3" t="s">
        <v>173</v>
      </c>
      <c r="C4252" s="3" t="s">
        <v>19</v>
      </c>
      <c r="D4252" s="3" t="str">
        <f t="shared" si="264"/>
        <v>Raise 4x</v>
      </c>
      <c r="E4252" s="3">
        <v>12</v>
      </c>
      <c r="F4252" s="4">
        <v>0.42237147000000003</v>
      </c>
      <c r="G4252" s="4">
        <v>0.35534877999999998</v>
      </c>
      <c r="H4252" s="4">
        <v>0.53062922000000001</v>
      </c>
      <c r="I4252" s="4">
        <f t="shared" si="265"/>
        <v>0.53062922000000001</v>
      </c>
      <c r="J4252" s="4">
        <f t="shared" si="266"/>
        <v>1.8099547511312217E-4</v>
      </c>
      <c r="K4252" s="4">
        <f t="shared" si="267"/>
        <v>9.6041487782805437E-5</v>
      </c>
    </row>
    <row r="4253" spans="2:11" ht="15" customHeight="1">
      <c r="B4253" s="3" t="s">
        <v>173</v>
      </c>
      <c r="C4253" s="3" t="s">
        <v>20</v>
      </c>
      <c r="D4253" s="3" t="str">
        <f t="shared" si="264"/>
        <v>Raise 4x</v>
      </c>
      <c r="E4253" s="3">
        <v>12</v>
      </c>
      <c r="F4253" s="4">
        <v>0.39263081</v>
      </c>
      <c r="G4253" s="4">
        <v>0.30915237000000001</v>
      </c>
      <c r="H4253" s="4">
        <v>0.47452728999999999</v>
      </c>
      <c r="I4253" s="4">
        <f t="shared" si="265"/>
        <v>0.47452728999999999</v>
      </c>
      <c r="J4253" s="4">
        <f t="shared" si="266"/>
        <v>1.8099547511312217E-4</v>
      </c>
      <c r="K4253" s="4">
        <f t="shared" si="267"/>
        <v>8.5887292307692306E-5</v>
      </c>
    </row>
    <row r="4254" spans="2:11" ht="15" customHeight="1">
      <c r="B4254" s="3" t="s">
        <v>173</v>
      </c>
      <c r="C4254" s="3" t="s">
        <v>21</v>
      </c>
      <c r="D4254" s="3" t="str">
        <f t="shared" si="264"/>
        <v>Raise 4x</v>
      </c>
      <c r="E4254" s="3">
        <v>12</v>
      </c>
      <c r="F4254" s="4">
        <v>0.40947529999999999</v>
      </c>
      <c r="G4254" s="4">
        <v>0.33080772000000003</v>
      </c>
      <c r="H4254" s="4">
        <v>0.50179253999999995</v>
      </c>
      <c r="I4254" s="4">
        <f t="shared" si="265"/>
        <v>0.50179253999999995</v>
      </c>
      <c r="J4254" s="4">
        <f t="shared" si="266"/>
        <v>1.8099547511312217E-4</v>
      </c>
      <c r="K4254" s="4">
        <f t="shared" si="267"/>
        <v>9.082217918552035E-5</v>
      </c>
    </row>
    <row r="4255" spans="2:11" ht="15" customHeight="1">
      <c r="B4255" s="3" t="s">
        <v>173</v>
      </c>
      <c r="C4255" s="3" t="s">
        <v>22</v>
      </c>
      <c r="D4255" s="3" t="str">
        <f t="shared" si="264"/>
        <v>Raise 4x</v>
      </c>
      <c r="E4255" s="3">
        <v>12</v>
      </c>
      <c r="F4255" s="4">
        <v>0.41934830000000001</v>
      </c>
      <c r="G4255" s="4">
        <v>0.34324536</v>
      </c>
      <c r="H4255" s="4">
        <v>0.51819029000000005</v>
      </c>
      <c r="I4255" s="4">
        <f t="shared" si="265"/>
        <v>0.51819029000000005</v>
      </c>
      <c r="J4255" s="4">
        <f t="shared" si="266"/>
        <v>1.8099547511312217E-4</v>
      </c>
      <c r="K4255" s="4">
        <f t="shared" si="267"/>
        <v>9.3790097737556568E-5</v>
      </c>
    </row>
    <row r="4256" spans="2:11" ht="15" customHeight="1">
      <c r="B4256" s="3" t="s">
        <v>173</v>
      </c>
      <c r="C4256" s="3" t="s">
        <v>23</v>
      </c>
      <c r="D4256" s="3" t="str">
        <f t="shared" si="264"/>
        <v>Raise 4x</v>
      </c>
      <c r="E4256" s="3">
        <v>12</v>
      </c>
      <c r="F4256" s="4">
        <v>0.45748915000000001</v>
      </c>
      <c r="G4256" s="4">
        <v>0.40526320999999998</v>
      </c>
      <c r="H4256" s="4">
        <v>0.59411437</v>
      </c>
      <c r="I4256" s="4">
        <f t="shared" si="265"/>
        <v>0.59411437</v>
      </c>
      <c r="J4256" s="4">
        <f t="shared" si="266"/>
        <v>1.8099547511312217E-4</v>
      </c>
      <c r="K4256" s="4">
        <f t="shared" si="267"/>
        <v>1.0753201266968325E-4</v>
      </c>
    </row>
    <row r="4257" spans="2:11" ht="15" customHeight="1">
      <c r="B4257" s="3" t="s">
        <v>173</v>
      </c>
      <c r="C4257" s="3" t="s">
        <v>24</v>
      </c>
      <c r="D4257" s="3" t="str">
        <f t="shared" si="264"/>
        <v>Check</v>
      </c>
      <c r="E4257" s="3">
        <v>12</v>
      </c>
      <c r="F4257" s="4">
        <v>-0.37581483999999998</v>
      </c>
      <c r="G4257" s="4">
        <v>-0.70347285999999998</v>
      </c>
      <c r="H4257" s="4">
        <v>-0.79432786</v>
      </c>
      <c r="I4257" s="4">
        <f t="shared" si="265"/>
        <v>-0.37581483999999998</v>
      </c>
      <c r="J4257" s="4">
        <f t="shared" si="266"/>
        <v>1.8099547511312217E-4</v>
      </c>
      <c r="K4257" s="4">
        <f t="shared" si="267"/>
        <v>-6.8020785520361989E-5</v>
      </c>
    </row>
    <row r="4258" spans="2:11" ht="15" customHeight="1">
      <c r="B4258" s="3" t="s">
        <v>174</v>
      </c>
      <c r="C4258" s="3" t="s">
        <v>51</v>
      </c>
      <c r="D4258" s="3" t="str">
        <f t="shared" si="264"/>
        <v>Raise 4x</v>
      </c>
      <c r="E4258" s="3">
        <v>4</v>
      </c>
      <c r="F4258" s="4">
        <v>0.59509743999999998</v>
      </c>
      <c r="G4258" s="4">
        <v>0.56165799000000005</v>
      </c>
      <c r="H4258" s="4">
        <v>0.75240404000000005</v>
      </c>
      <c r="I4258" s="4">
        <f t="shared" si="265"/>
        <v>0.75240404000000005</v>
      </c>
      <c r="J4258" s="4">
        <f t="shared" si="266"/>
        <v>6.0331825037707392E-5</v>
      </c>
      <c r="K4258" s="4">
        <f t="shared" si="267"/>
        <v>4.5393908898944196E-5</v>
      </c>
    </row>
    <row r="4259" spans="2:11" ht="15" customHeight="1">
      <c r="B4259" s="3" t="s">
        <v>174</v>
      </c>
      <c r="C4259" s="3" t="s">
        <v>1</v>
      </c>
      <c r="D4259" s="3" t="str">
        <f t="shared" si="264"/>
        <v>Raise 4x</v>
      </c>
      <c r="E4259" s="3">
        <v>4</v>
      </c>
      <c r="F4259" s="4">
        <v>0.58248065999999998</v>
      </c>
      <c r="G4259" s="4">
        <v>0.53494739999999996</v>
      </c>
      <c r="H4259" s="4">
        <v>0.71894933999999999</v>
      </c>
      <c r="I4259" s="4">
        <f t="shared" si="265"/>
        <v>0.71894933999999999</v>
      </c>
      <c r="J4259" s="4">
        <f t="shared" si="266"/>
        <v>6.0331825037707392E-5</v>
      </c>
      <c r="K4259" s="4">
        <f t="shared" si="267"/>
        <v>4.3375525791855202E-5</v>
      </c>
    </row>
    <row r="4260" spans="2:11" ht="15" customHeight="1">
      <c r="B4260" s="3" t="s">
        <v>174</v>
      </c>
      <c r="C4260" s="3" t="s">
        <v>2</v>
      </c>
      <c r="D4260" s="3" t="str">
        <f t="shared" si="264"/>
        <v>Raise 4x</v>
      </c>
      <c r="E4260" s="3">
        <v>4</v>
      </c>
      <c r="F4260" s="4">
        <v>0.56583832999999994</v>
      </c>
      <c r="G4260" s="4">
        <v>0.50921643999999999</v>
      </c>
      <c r="H4260" s="4">
        <v>0.68682317000000004</v>
      </c>
      <c r="I4260" s="4">
        <f t="shared" si="265"/>
        <v>0.68682317000000004</v>
      </c>
      <c r="J4260" s="4">
        <f t="shared" si="266"/>
        <v>6.0331825037707392E-5</v>
      </c>
      <c r="K4260" s="4">
        <f t="shared" si="267"/>
        <v>4.1437295324283566E-5</v>
      </c>
    </row>
    <row r="4261" spans="2:11" ht="15" customHeight="1">
      <c r="B4261" s="3" t="s">
        <v>174</v>
      </c>
      <c r="C4261" s="3" t="s">
        <v>3</v>
      </c>
      <c r="D4261" s="3" t="str">
        <f t="shared" si="264"/>
        <v>Raise 4x</v>
      </c>
      <c r="E4261" s="3">
        <v>4</v>
      </c>
      <c r="F4261" s="4">
        <v>0.47928631999999999</v>
      </c>
      <c r="G4261" s="4">
        <v>0.40136411999999999</v>
      </c>
      <c r="H4261" s="4">
        <v>0.56050767999999995</v>
      </c>
      <c r="I4261" s="4">
        <f t="shared" si="265"/>
        <v>0.56050767999999995</v>
      </c>
      <c r="J4261" s="4">
        <f t="shared" si="266"/>
        <v>6.0331825037707392E-5</v>
      </c>
      <c r="K4261" s="4">
        <f t="shared" si="267"/>
        <v>3.3816451282051282E-5</v>
      </c>
    </row>
    <row r="4262" spans="2:11" ht="15" customHeight="1">
      <c r="B4262" s="3" t="s">
        <v>174</v>
      </c>
      <c r="C4262" s="3" t="s">
        <v>4</v>
      </c>
      <c r="D4262" s="3" t="str">
        <f t="shared" si="264"/>
        <v>Raise 4x</v>
      </c>
      <c r="E4262" s="3">
        <v>4</v>
      </c>
      <c r="F4262" s="4">
        <v>0.43860385000000002</v>
      </c>
      <c r="G4262" s="4">
        <v>0.37891008999999998</v>
      </c>
      <c r="H4262" s="4">
        <v>0.53904812000000002</v>
      </c>
      <c r="I4262" s="4">
        <f t="shared" si="265"/>
        <v>0.53904812000000002</v>
      </c>
      <c r="J4262" s="4">
        <f t="shared" si="266"/>
        <v>6.0331825037707392E-5</v>
      </c>
      <c r="K4262" s="4">
        <f t="shared" si="267"/>
        <v>3.2521756862745101E-5</v>
      </c>
    </row>
    <row r="4263" spans="2:11" ht="15" customHeight="1">
      <c r="B4263" s="3" t="s">
        <v>174</v>
      </c>
      <c r="C4263" s="3" t="s">
        <v>5</v>
      </c>
      <c r="D4263" s="3" t="str">
        <f t="shared" si="264"/>
        <v>Raise 4x</v>
      </c>
      <c r="E4263" s="3">
        <v>4</v>
      </c>
      <c r="F4263" s="4">
        <v>0.40126401</v>
      </c>
      <c r="G4263" s="4">
        <v>0.36557572999999999</v>
      </c>
      <c r="H4263" s="4">
        <v>0.52867902</v>
      </c>
      <c r="I4263" s="4">
        <f t="shared" si="265"/>
        <v>0.52867902</v>
      </c>
      <c r="J4263" s="4">
        <f t="shared" si="266"/>
        <v>6.0331825037707392E-5</v>
      </c>
      <c r="K4263" s="4">
        <f t="shared" si="267"/>
        <v>3.1896170135746604E-5</v>
      </c>
    </row>
    <row r="4264" spans="2:11" ht="15" customHeight="1">
      <c r="B4264" s="3" t="s">
        <v>174</v>
      </c>
      <c r="C4264" s="3" t="s">
        <v>8</v>
      </c>
      <c r="D4264" s="3" t="str">
        <f t="shared" si="264"/>
        <v>Check</v>
      </c>
      <c r="E4264" s="3">
        <v>4</v>
      </c>
      <c r="F4264" s="4">
        <v>-0.29686890999999999</v>
      </c>
      <c r="G4264" s="4">
        <v>-1.23887422</v>
      </c>
      <c r="H4264" s="4">
        <v>-1.4425276499999999</v>
      </c>
      <c r="I4264" s="4">
        <f t="shared" si="265"/>
        <v>-0.29686890999999999</v>
      </c>
      <c r="J4264" s="4">
        <f t="shared" si="266"/>
        <v>6.0331825037707392E-5</v>
      </c>
      <c r="K4264" s="4">
        <f t="shared" si="267"/>
        <v>-1.7910643137254901E-5</v>
      </c>
    </row>
    <row r="4265" spans="2:11" ht="15" customHeight="1">
      <c r="B4265" s="3" t="s">
        <v>174</v>
      </c>
      <c r="C4265" s="3" t="s">
        <v>9</v>
      </c>
      <c r="D4265" s="3" t="str">
        <f t="shared" si="264"/>
        <v>Check</v>
      </c>
      <c r="E4265" s="3">
        <v>4</v>
      </c>
      <c r="F4265" s="4">
        <v>-0.25102082999999997</v>
      </c>
      <c r="G4265" s="4">
        <v>-1.1998923500000001</v>
      </c>
      <c r="H4265" s="4">
        <v>-1.3986478</v>
      </c>
      <c r="I4265" s="4">
        <f t="shared" si="265"/>
        <v>-0.25102082999999997</v>
      </c>
      <c r="J4265" s="4">
        <f t="shared" si="266"/>
        <v>6.0331825037707392E-5</v>
      </c>
      <c r="K4265" s="4">
        <f t="shared" si="267"/>
        <v>-1.514454479638009E-5</v>
      </c>
    </row>
    <row r="4266" spans="2:11" ht="15" customHeight="1">
      <c r="B4266" s="3" t="s">
        <v>174</v>
      </c>
      <c r="C4266" s="3" t="s">
        <v>10</v>
      </c>
      <c r="D4266" s="3" t="str">
        <f t="shared" si="264"/>
        <v>Check</v>
      </c>
      <c r="E4266" s="3">
        <v>4</v>
      </c>
      <c r="F4266" s="4">
        <v>-0.20813761</v>
      </c>
      <c r="G4266" s="4">
        <v>-1.1613090500000001</v>
      </c>
      <c r="H4266" s="4">
        <v>-1.35531066</v>
      </c>
      <c r="I4266" s="4">
        <f t="shared" si="265"/>
        <v>-0.20813761</v>
      </c>
      <c r="J4266" s="4">
        <f t="shared" si="266"/>
        <v>6.0331825037707392E-5</v>
      </c>
      <c r="K4266" s="4">
        <f t="shared" si="267"/>
        <v>-1.2557321870286577E-5</v>
      </c>
    </row>
    <row r="4267" spans="2:11" ht="15" customHeight="1">
      <c r="B4267" s="3" t="s">
        <v>174</v>
      </c>
      <c r="C4267" s="3" t="s">
        <v>11</v>
      </c>
      <c r="D4267" s="3" t="str">
        <f t="shared" si="264"/>
        <v>Check</v>
      </c>
      <c r="E4267" s="3">
        <v>4</v>
      </c>
      <c r="F4267" s="4">
        <v>-0.18807409999999999</v>
      </c>
      <c r="G4267" s="4">
        <v>-1.1558861199999999</v>
      </c>
      <c r="H4267" s="4">
        <v>-1.35162373</v>
      </c>
      <c r="I4267" s="4">
        <f t="shared" si="265"/>
        <v>-0.18807409999999999</v>
      </c>
      <c r="J4267" s="4">
        <f t="shared" si="266"/>
        <v>6.0331825037707392E-5</v>
      </c>
      <c r="K4267" s="4">
        <f t="shared" si="267"/>
        <v>-1.1346853695324284E-5</v>
      </c>
    </row>
    <row r="4268" spans="2:11" ht="15" customHeight="1">
      <c r="B4268" s="3" t="s">
        <v>174</v>
      </c>
      <c r="C4268" s="3" t="s">
        <v>12</v>
      </c>
      <c r="D4268" s="3" t="str">
        <f t="shared" si="264"/>
        <v>Check</v>
      </c>
      <c r="E4268" s="3">
        <v>4</v>
      </c>
      <c r="F4268" s="4">
        <v>-0.16972729</v>
      </c>
      <c r="G4268" s="4">
        <v>-1.1341530900000001</v>
      </c>
      <c r="H4268" s="4">
        <v>-1.32487691</v>
      </c>
      <c r="I4268" s="4">
        <f t="shared" si="265"/>
        <v>-0.16972729</v>
      </c>
      <c r="J4268" s="4">
        <f t="shared" si="266"/>
        <v>6.0331825037707392E-5</v>
      </c>
      <c r="K4268" s="4">
        <f t="shared" si="267"/>
        <v>-1.0239957164404224E-5</v>
      </c>
    </row>
    <row r="4269" spans="2:11" ht="15" customHeight="1">
      <c r="B4269" s="3" t="s">
        <v>174</v>
      </c>
      <c r="C4269" s="3" t="s">
        <v>13</v>
      </c>
      <c r="D4269" s="3" t="str">
        <f t="shared" si="264"/>
        <v>Raise 4x</v>
      </c>
      <c r="E4269" s="3">
        <v>12</v>
      </c>
      <c r="F4269" s="4">
        <v>0.61179046000000004</v>
      </c>
      <c r="G4269" s="4">
        <v>0.57883589999999996</v>
      </c>
      <c r="H4269" s="4">
        <v>0.76741464999999998</v>
      </c>
      <c r="I4269" s="4">
        <f t="shared" si="265"/>
        <v>0.76741464999999998</v>
      </c>
      <c r="J4269" s="4">
        <f t="shared" si="266"/>
        <v>1.8099547511312217E-4</v>
      </c>
      <c r="K4269" s="4">
        <f t="shared" si="267"/>
        <v>1.3889857918552036E-4</v>
      </c>
    </row>
    <row r="4270" spans="2:11" ht="15" customHeight="1">
      <c r="B4270" s="3" t="s">
        <v>174</v>
      </c>
      <c r="C4270" s="3" t="s">
        <v>39</v>
      </c>
      <c r="D4270" s="3" t="str">
        <f t="shared" si="264"/>
        <v>Raise 4x</v>
      </c>
      <c r="E4270" s="3">
        <v>12</v>
      </c>
      <c r="F4270" s="4">
        <v>0.60001247999999996</v>
      </c>
      <c r="G4270" s="4">
        <v>0.55280185000000004</v>
      </c>
      <c r="H4270" s="4">
        <v>0.73479693999999995</v>
      </c>
      <c r="I4270" s="4">
        <f t="shared" si="265"/>
        <v>0.73479693999999995</v>
      </c>
      <c r="J4270" s="4">
        <f t="shared" si="266"/>
        <v>1.8099547511312217E-4</v>
      </c>
      <c r="K4270" s="4">
        <f t="shared" si="267"/>
        <v>1.3299492126696831E-4</v>
      </c>
    </row>
    <row r="4271" spans="2:11" ht="15" customHeight="1">
      <c r="B4271" s="3" t="s">
        <v>174</v>
      </c>
      <c r="C4271" s="3" t="s">
        <v>14</v>
      </c>
      <c r="D4271" s="3" t="str">
        <f t="shared" si="264"/>
        <v>Raise 4x</v>
      </c>
      <c r="E4271" s="3">
        <v>12</v>
      </c>
      <c r="F4271" s="4">
        <v>0.58396968999999999</v>
      </c>
      <c r="G4271" s="4">
        <v>0.52771003999999999</v>
      </c>
      <c r="H4271" s="4">
        <v>0.70348040999999994</v>
      </c>
      <c r="I4271" s="4">
        <f t="shared" si="265"/>
        <v>0.70348040999999994</v>
      </c>
      <c r="J4271" s="4">
        <f t="shared" si="266"/>
        <v>1.8099547511312217E-4</v>
      </c>
      <c r="K4271" s="4">
        <f t="shared" si="267"/>
        <v>1.2732677104072398E-4</v>
      </c>
    </row>
    <row r="4272" spans="2:11" ht="15" customHeight="1">
      <c r="B4272" s="3" t="s">
        <v>174</v>
      </c>
      <c r="C4272" s="3" t="s">
        <v>15</v>
      </c>
      <c r="D4272" s="3" t="str">
        <f t="shared" si="264"/>
        <v>Raise 4x</v>
      </c>
      <c r="E4272" s="3">
        <v>12</v>
      </c>
      <c r="F4272" s="4">
        <v>0.52289180999999996</v>
      </c>
      <c r="G4272" s="4">
        <v>0.44405549</v>
      </c>
      <c r="H4272" s="4">
        <v>0.60125096</v>
      </c>
      <c r="I4272" s="4">
        <f t="shared" si="265"/>
        <v>0.60125096</v>
      </c>
      <c r="J4272" s="4">
        <f t="shared" si="266"/>
        <v>1.8099547511312217E-4</v>
      </c>
      <c r="K4272" s="4">
        <f t="shared" si="267"/>
        <v>1.0882370316742081E-4</v>
      </c>
    </row>
    <row r="4273" spans="2:11" ht="15" customHeight="1">
      <c r="B4273" s="3" t="s">
        <v>174</v>
      </c>
      <c r="C4273" s="3" t="s">
        <v>16</v>
      </c>
      <c r="D4273" s="3" t="str">
        <f t="shared" si="264"/>
        <v>Raise 4x</v>
      </c>
      <c r="E4273" s="3">
        <v>12</v>
      </c>
      <c r="F4273" s="4">
        <v>0.50534820999999996</v>
      </c>
      <c r="G4273" s="4">
        <v>0.44180839999999999</v>
      </c>
      <c r="H4273" s="4">
        <v>0.59903629000000003</v>
      </c>
      <c r="I4273" s="4">
        <f t="shared" si="265"/>
        <v>0.59903629000000003</v>
      </c>
      <c r="J4273" s="4">
        <f t="shared" si="266"/>
        <v>1.8099547511312217E-4</v>
      </c>
      <c r="K4273" s="4">
        <f t="shared" si="267"/>
        <v>1.0842285791855204E-4</v>
      </c>
    </row>
    <row r="4274" spans="2:11" ht="15" customHeight="1">
      <c r="B4274" s="3" t="s">
        <v>174</v>
      </c>
      <c r="C4274" s="3" t="s">
        <v>17</v>
      </c>
      <c r="D4274" s="3" t="str">
        <f t="shared" si="264"/>
        <v>Raise 4x</v>
      </c>
      <c r="E4274" s="3">
        <v>12</v>
      </c>
      <c r="F4274" s="4">
        <v>0.49065627000000001</v>
      </c>
      <c r="G4274" s="4">
        <v>0.44831919999999997</v>
      </c>
      <c r="H4274" s="4">
        <v>0.60746568000000001</v>
      </c>
      <c r="I4274" s="4">
        <f t="shared" si="265"/>
        <v>0.60746568000000001</v>
      </c>
      <c r="J4274" s="4">
        <f t="shared" si="266"/>
        <v>1.8099547511312217E-4</v>
      </c>
      <c r="K4274" s="4">
        <f t="shared" si="267"/>
        <v>1.0994853936651583E-4</v>
      </c>
    </row>
    <row r="4275" spans="2:11" ht="15" customHeight="1">
      <c r="B4275" s="3" t="s">
        <v>174</v>
      </c>
      <c r="C4275" s="3" t="s">
        <v>18</v>
      </c>
      <c r="D4275" s="3" t="str">
        <f t="shared" si="264"/>
        <v>Raise 4x</v>
      </c>
      <c r="E4275" s="3">
        <v>12</v>
      </c>
      <c r="F4275" s="4">
        <v>0.13176209</v>
      </c>
      <c r="G4275" s="4">
        <v>0.10827124</v>
      </c>
      <c r="H4275" s="4">
        <v>0.18460013</v>
      </c>
      <c r="I4275" s="4">
        <f t="shared" si="265"/>
        <v>0.18460013</v>
      </c>
      <c r="J4275" s="4">
        <f t="shared" si="266"/>
        <v>1.8099547511312217E-4</v>
      </c>
      <c r="K4275" s="4">
        <f t="shared" si="267"/>
        <v>3.3411788235294116E-5</v>
      </c>
    </row>
    <row r="4276" spans="2:11" ht="15" customHeight="1">
      <c r="B4276" s="3" t="s">
        <v>174</v>
      </c>
      <c r="C4276" s="3" t="s">
        <v>19</v>
      </c>
      <c r="D4276" s="3" t="str">
        <f t="shared" si="264"/>
        <v>Check</v>
      </c>
      <c r="E4276" s="3">
        <v>12</v>
      </c>
      <c r="F4276" s="4">
        <v>-4.4705920000000003E-2</v>
      </c>
      <c r="G4276" s="4">
        <v>-0.17407713999999999</v>
      </c>
      <c r="H4276" s="4">
        <v>-0.16475343000000001</v>
      </c>
      <c r="I4276" s="4">
        <f t="shared" si="265"/>
        <v>-4.4705920000000003E-2</v>
      </c>
      <c r="J4276" s="4">
        <f t="shared" si="266"/>
        <v>1.8099547511312217E-4</v>
      </c>
      <c r="K4276" s="4">
        <f t="shared" si="267"/>
        <v>-8.0915692307692314E-6</v>
      </c>
    </row>
    <row r="4277" spans="2:11" ht="15" customHeight="1">
      <c r="B4277" s="3" t="s">
        <v>174</v>
      </c>
      <c r="C4277" s="3" t="s">
        <v>20</v>
      </c>
      <c r="D4277" s="3" t="str">
        <f t="shared" si="264"/>
        <v>Check</v>
      </c>
      <c r="E4277" s="3">
        <v>12</v>
      </c>
      <c r="F4277" s="4">
        <v>-0.13123365000000001</v>
      </c>
      <c r="G4277" s="4">
        <v>-1.0189974100000001</v>
      </c>
      <c r="H4277" s="4">
        <v>-1.19809612</v>
      </c>
      <c r="I4277" s="4">
        <f t="shared" si="265"/>
        <v>-0.13123365000000001</v>
      </c>
      <c r="J4277" s="4">
        <f t="shared" si="266"/>
        <v>1.8099547511312217E-4</v>
      </c>
      <c r="K4277" s="4">
        <f t="shared" si="267"/>
        <v>-2.3752696832579187E-5</v>
      </c>
    </row>
    <row r="4278" spans="2:11" ht="15" customHeight="1">
      <c r="B4278" s="3" t="s">
        <v>174</v>
      </c>
      <c r="C4278" s="3" t="s">
        <v>21</v>
      </c>
      <c r="D4278" s="3" t="str">
        <f t="shared" si="264"/>
        <v>Check</v>
      </c>
      <c r="E4278" s="3">
        <v>12</v>
      </c>
      <c r="F4278" s="4">
        <v>-0.10998297</v>
      </c>
      <c r="G4278" s="4">
        <v>-1.0026694</v>
      </c>
      <c r="H4278" s="4">
        <v>-1.17643601</v>
      </c>
      <c r="I4278" s="4">
        <f t="shared" si="265"/>
        <v>-0.10998297</v>
      </c>
      <c r="J4278" s="4">
        <f t="shared" si="266"/>
        <v>1.8099547511312217E-4</v>
      </c>
      <c r="K4278" s="4">
        <f t="shared" si="267"/>
        <v>-1.9906419909502262E-5</v>
      </c>
    </row>
    <row r="4279" spans="2:11" ht="15" customHeight="1">
      <c r="B4279" s="3" t="s">
        <v>174</v>
      </c>
      <c r="C4279" s="3" t="s">
        <v>22</v>
      </c>
      <c r="D4279" s="3" t="str">
        <f t="shared" si="264"/>
        <v>Check</v>
      </c>
      <c r="E4279" s="3">
        <v>12</v>
      </c>
      <c r="F4279" s="4">
        <v>-9.167293E-2</v>
      </c>
      <c r="G4279" s="4">
        <v>-0.98662583999999998</v>
      </c>
      <c r="H4279" s="4">
        <v>-1.15519302</v>
      </c>
      <c r="I4279" s="4">
        <f t="shared" si="265"/>
        <v>-9.167293E-2</v>
      </c>
      <c r="J4279" s="4">
        <f t="shared" si="266"/>
        <v>1.8099547511312217E-4</v>
      </c>
      <c r="K4279" s="4">
        <f t="shared" si="267"/>
        <v>-1.6592385520361992E-5</v>
      </c>
    </row>
    <row r="4280" spans="2:11" ht="15" customHeight="1">
      <c r="B4280" s="3" t="s">
        <v>174</v>
      </c>
      <c r="C4280" s="3" t="s">
        <v>23</v>
      </c>
      <c r="D4280" s="3" t="str">
        <f t="shared" si="264"/>
        <v>Check</v>
      </c>
      <c r="E4280" s="3">
        <v>12</v>
      </c>
      <c r="F4280" s="4">
        <v>-9.3865729999999994E-2</v>
      </c>
      <c r="G4280" s="4">
        <v>-1.00101796</v>
      </c>
      <c r="H4280" s="4">
        <v>-1.1706443200000001</v>
      </c>
      <c r="I4280" s="4">
        <f t="shared" si="265"/>
        <v>-9.3865729999999994E-2</v>
      </c>
      <c r="J4280" s="4">
        <f t="shared" si="266"/>
        <v>1.8099547511312217E-4</v>
      </c>
      <c r="K4280" s="4">
        <f t="shared" si="267"/>
        <v>-1.6989272398190043E-5</v>
      </c>
    </row>
    <row r="4281" spans="2:11" ht="15" customHeight="1">
      <c r="B4281" s="3" t="s">
        <v>174</v>
      </c>
      <c r="C4281" s="3" t="s">
        <v>24</v>
      </c>
      <c r="D4281" s="3" t="str">
        <f t="shared" si="264"/>
        <v>Check</v>
      </c>
      <c r="E4281" s="3">
        <v>12</v>
      </c>
      <c r="F4281" s="4">
        <v>-7.6545650000000007E-2</v>
      </c>
      <c r="G4281" s="4">
        <v>-0.98044447000000001</v>
      </c>
      <c r="H4281" s="4">
        <v>-1.14532301</v>
      </c>
      <c r="I4281" s="4">
        <f t="shared" si="265"/>
        <v>-7.6545650000000007E-2</v>
      </c>
      <c r="J4281" s="4">
        <f t="shared" si="266"/>
        <v>1.8099547511312217E-4</v>
      </c>
      <c r="K4281" s="4">
        <f t="shared" si="267"/>
        <v>-1.3854416289592761E-5</v>
      </c>
    </row>
    <row r="4282" spans="2:11" ht="15" customHeight="1">
      <c r="B4282" s="3" t="s">
        <v>175</v>
      </c>
      <c r="C4282" s="3" t="s">
        <v>51</v>
      </c>
      <c r="D4282" s="3" t="str">
        <f t="shared" si="264"/>
        <v>Raise 4x</v>
      </c>
      <c r="E4282" s="3">
        <v>4</v>
      </c>
      <c r="F4282" s="4">
        <v>0.63574936999999998</v>
      </c>
      <c r="G4282" s="4">
        <v>0.64321355999999996</v>
      </c>
      <c r="H4282" s="4">
        <v>0.85901978999999995</v>
      </c>
      <c r="I4282" s="4">
        <f t="shared" si="265"/>
        <v>0.85901978999999995</v>
      </c>
      <c r="J4282" s="4">
        <f t="shared" si="266"/>
        <v>6.0331825037707392E-5</v>
      </c>
      <c r="K4282" s="4">
        <f t="shared" si="267"/>
        <v>5.1826231674208139E-5</v>
      </c>
    </row>
    <row r="4283" spans="2:11" ht="15" customHeight="1">
      <c r="B4283" s="3" t="s">
        <v>175</v>
      </c>
      <c r="C4283" s="3" t="s">
        <v>1</v>
      </c>
      <c r="D4283" s="3" t="str">
        <f t="shared" si="264"/>
        <v>Raise 4x</v>
      </c>
      <c r="E4283" s="3">
        <v>4</v>
      </c>
      <c r="F4283" s="4">
        <v>0.61599139999999997</v>
      </c>
      <c r="G4283" s="4">
        <v>0.60896859999999997</v>
      </c>
      <c r="H4283" s="4">
        <v>0.81635515000000003</v>
      </c>
      <c r="I4283" s="4">
        <f t="shared" si="265"/>
        <v>0.81635515000000003</v>
      </c>
      <c r="J4283" s="4">
        <f t="shared" si="266"/>
        <v>6.0331825037707392E-5</v>
      </c>
      <c r="K4283" s="4">
        <f t="shared" si="267"/>
        <v>4.9252196078431373E-5</v>
      </c>
    </row>
    <row r="4284" spans="2:11" ht="15" customHeight="1">
      <c r="B4284" s="3" t="s">
        <v>175</v>
      </c>
      <c r="C4284" s="3" t="s">
        <v>2</v>
      </c>
      <c r="D4284" s="3" t="str">
        <f t="shared" si="264"/>
        <v>Raise 4x</v>
      </c>
      <c r="E4284" s="3">
        <v>4</v>
      </c>
      <c r="F4284" s="4">
        <v>0.57269528000000003</v>
      </c>
      <c r="G4284" s="4">
        <v>0.54347705000000002</v>
      </c>
      <c r="H4284" s="4">
        <v>0.73613154000000003</v>
      </c>
      <c r="I4284" s="4">
        <f t="shared" si="265"/>
        <v>0.73613154000000003</v>
      </c>
      <c r="J4284" s="4">
        <f t="shared" si="266"/>
        <v>6.0331825037707392E-5</v>
      </c>
      <c r="K4284" s="4">
        <f t="shared" si="267"/>
        <v>4.4412159276018103E-5</v>
      </c>
    </row>
    <row r="4285" spans="2:11" ht="15" customHeight="1">
      <c r="B4285" s="3" t="s">
        <v>175</v>
      </c>
      <c r="C4285" s="3" t="s">
        <v>3</v>
      </c>
      <c r="D4285" s="3" t="str">
        <f t="shared" si="264"/>
        <v>Raise 4x</v>
      </c>
      <c r="E4285" s="3">
        <v>4</v>
      </c>
      <c r="F4285" s="4">
        <v>0.55579106</v>
      </c>
      <c r="G4285" s="4">
        <v>0.51777569000000001</v>
      </c>
      <c r="H4285" s="4">
        <v>0.70403464999999998</v>
      </c>
      <c r="I4285" s="4">
        <f t="shared" si="265"/>
        <v>0.70403464999999998</v>
      </c>
      <c r="J4285" s="4">
        <f t="shared" si="266"/>
        <v>6.0331825037707392E-5</v>
      </c>
      <c r="K4285" s="4">
        <f t="shared" si="267"/>
        <v>4.2475695324283559E-5</v>
      </c>
    </row>
    <row r="4286" spans="2:11" ht="15" customHeight="1">
      <c r="B4286" s="3" t="s">
        <v>175</v>
      </c>
      <c r="C4286" s="3" t="s">
        <v>4</v>
      </c>
      <c r="D4286" s="3" t="str">
        <f t="shared" si="264"/>
        <v>Raise 4x</v>
      </c>
      <c r="E4286" s="3">
        <v>4</v>
      </c>
      <c r="F4286" s="4">
        <v>0.50554308000000003</v>
      </c>
      <c r="G4286" s="4">
        <v>0.47797756000000002</v>
      </c>
      <c r="H4286" s="4">
        <v>0.66145445999999997</v>
      </c>
      <c r="I4286" s="4">
        <f t="shared" si="265"/>
        <v>0.66145445999999997</v>
      </c>
      <c r="J4286" s="4">
        <f t="shared" si="266"/>
        <v>6.0331825037707392E-5</v>
      </c>
      <c r="K4286" s="4">
        <f t="shared" si="267"/>
        <v>3.9906754751131223E-5</v>
      </c>
    </row>
    <row r="4287" spans="2:11" ht="15" customHeight="1">
      <c r="B4287" s="3" t="s">
        <v>175</v>
      </c>
      <c r="C4287" s="3" t="s">
        <v>5</v>
      </c>
      <c r="D4287" s="3" t="str">
        <f t="shared" si="264"/>
        <v>Raise 4x</v>
      </c>
      <c r="E4287" s="3">
        <v>4</v>
      </c>
      <c r="F4287" s="4">
        <v>0.46764339999999999</v>
      </c>
      <c r="G4287" s="4">
        <v>0.46263973000000003</v>
      </c>
      <c r="H4287" s="4">
        <v>0.64870161000000004</v>
      </c>
      <c r="I4287" s="4">
        <f t="shared" si="265"/>
        <v>0.64870161000000004</v>
      </c>
      <c r="J4287" s="4">
        <f t="shared" si="266"/>
        <v>6.0331825037707392E-5</v>
      </c>
      <c r="K4287" s="4">
        <f t="shared" si="267"/>
        <v>3.9137352036199096E-5</v>
      </c>
    </row>
    <row r="4288" spans="2:11" ht="15" customHeight="1">
      <c r="B4288" s="3" t="s">
        <v>175</v>
      </c>
      <c r="C4288" s="3" t="s">
        <v>7</v>
      </c>
      <c r="D4288" s="3" t="str">
        <f t="shared" si="264"/>
        <v>Check</v>
      </c>
      <c r="E4288" s="3">
        <v>4</v>
      </c>
      <c r="F4288" s="4">
        <v>0.17416725999999999</v>
      </c>
      <c r="G4288" s="4">
        <v>1.0157279999999999E-2</v>
      </c>
      <c r="H4288" s="4">
        <v>9.9574190000000007E-2</v>
      </c>
      <c r="I4288" s="4">
        <f t="shared" si="265"/>
        <v>0.17416725999999999</v>
      </c>
      <c r="J4288" s="4">
        <f t="shared" si="266"/>
        <v>6.0331825037707392E-5</v>
      </c>
      <c r="K4288" s="4">
        <f t="shared" si="267"/>
        <v>1.0507828657616893E-5</v>
      </c>
    </row>
    <row r="4289" spans="2:11" ht="15" customHeight="1">
      <c r="B4289" s="3" t="s">
        <v>175</v>
      </c>
      <c r="C4289" s="3" t="s">
        <v>9</v>
      </c>
      <c r="D4289" s="3" t="str">
        <f t="shared" si="264"/>
        <v>Check</v>
      </c>
      <c r="E4289" s="3">
        <v>4</v>
      </c>
      <c r="F4289" s="4">
        <v>-0.32908178999999999</v>
      </c>
      <c r="G4289" s="4">
        <v>-1.31735421</v>
      </c>
      <c r="H4289" s="4">
        <v>-1.53648286</v>
      </c>
      <c r="I4289" s="4">
        <f t="shared" si="265"/>
        <v>-0.32908178999999999</v>
      </c>
      <c r="J4289" s="4">
        <f t="shared" si="266"/>
        <v>6.0331825037707392E-5</v>
      </c>
      <c r="K4289" s="4">
        <f t="shared" si="267"/>
        <v>-1.9854104977375564E-5</v>
      </c>
    </row>
    <row r="4290" spans="2:11" ht="15" customHeight="1">
      <c r="B4290" s="3" t="s">
        <v>175</v>
      </c>
      <c r="C4290" s="3" t="s">
        <v>10</v>
      </c>
      <c r="D4290" s="3" t="str">
        <f t="shared" si="264"/>
        <v>Check</v>
      </c>
      <c r="E4290" s="3">
        <v>4</v>
      </c>
      <c r="F4290" s="4">
        <v>-0.28209670999999997</v>
      </c>
      <c r="G4290" s="4">
        <v>-1.27216902</v>
      </c>
      <c r="H4290" s="4">
        <v>-1.4850368300000001</v>
      </c>
      <c r="I4290" s="4">
        <f t="shared" si="265"/>
        <v>-0.28209670999999997</v>
      </c>
      <c r="J4290" s="4">
        <f t="shared" si="266"/>
        <v>6.0331825037707392E-5</v>
      </c>
      <c r="K4290" s="4">
        <f t="shared" si="267"/>
        <v>-1.7019409351432879E-5</v>
      </c>
    </row>
    <row r="4291" spans="2:11" ht="15" customHeight="1">
      <c r="B4291" s="3" t="s">
        <v>175</v>
      </c>
      <c r="C4291" s="3" t="s">
        <v>11</v>
      </c>
      <c r="D4291" s="3" t="str">
        <f t="shared" si="264"/>
        <v>Check</v>
      </c>
      <c r="E4291" s="3">
        <v>4</v>
      </c>
      <c r="F4291" s="4">
        <v>-0.24137376999999999</v>
      </c>
      <c r="G4291" s="4">
        <v>-1.23165488</v>
      </c>
      <c r="H4291" s="4">
        <v>-1.43899194</v>
      </c>
      <c r="I4291" s="4">
        <f t="shared" si="265"/>
        <v>-0.24137376999999999</v>
      </c>
      <c r="J4291" s="4">
        <f t="shared" si="266"/>
        <v>6.0331825037707392E-5</v>
      </c>
      <c r="K4291" s="4">
        <f t="shared" si="267"/>
        <v>-1.4562520060331824E-5</v>
      </c>
    </row>
    <row r="4292" spans="2:11" ht="15" customHeight="1">
      <c r="B4292" s="3" t="s">
        <v>175</v>
      </c>
      <c r="C4292" s="3" t="s">
        <v>12</v>
      </c>
      <c r="D4292" s="3" t="str">
        <f t="shared" si="264"/>
        <v>Check</v>
      </c>
      <c r="E4292" s="3">
        <v>4</v>
      </c>
      <c r="F4292" s="4">
        <v>-0.22302185999999999</v>
      </c>
      <c r="G4292" s="4">
        <v>-1.20983508</v>
      </c>
      <c r="H4292" s="4">
        <v>-1.41213894</v>
      </c>
      <c r="I4292" s="4">
        <f t="shared" si="265"/>
        <v>-0.22302185999999999</v>
      </c>
      <c r="J4292" s="4">
        <f t="shared" si="266"/>
        <v>6.0331825037707392E-5</v>
      </c>
      <c r="K4292" s="4">
        <f t="shared" si="267"/>
        <v>-1.3455315837104072E-5</v>
      </c>
    </row>
    <row r="4293" spans="2:11" ht="15" customHeight="1">
      <c r="B4293" s="3" t="s">
        <v>175</v>
      </c>
      <c r="C4293" s="3" t="s">
        <v>13</v>
      </c>
      <c r="D4293" s="3" t="str">
        <f t="shared" ref="D4293:D4356" si="268">IF(I4293=F4293,"Check",IF(I4293=G4293,"Raise 3x", IF(I4293=H4293,"Raise 4x", "ERROR")))</f>
        <v>Raise 4x</v>
      </c>
      <c r="E4293" s="3">
        <v>12</v>
      </c>
      <c r="F4293" s="4">
        <v>0.64581005000000002</v>
      </c>
      <c r="G4293" s="4">
        <v>0.65207316000000004</v>
      </c>
      <c r="H4293" s="4">
        <v>0.86391739999999995</v>
      </c>
      <c r="I4293" s="4">
        <f t="shared" ref="I4293:I4356" si="269">MAX(F4293:H4293)</f>
        <v>0.86391739999999995</v>
      </c>
      <c r="J4293" s="4">
        <f t="shared" ref="J4293:J4356" si="270">E4293/(COMBIN(52,2)*50)</f>
        <v>1.8099547511312217E-4</v>
      </c>
      <c r="K4293" s="4">
        <f t="shared" ref="K4293:K4356" si="271">J4293*I4293</f>
        <v>1.563651402714932E-4</v>
      </c>
    </row>
    <row r="4294" spans="2:11" ht="15" customHeight="1">
      <c r="B4294" s="3" t="s">
        <v>175</v>
      </c>
      <c r="C4294" s="3" t="s">
        <v>39</v>
      </c>
      <c r="D4294" s="3" t="str">
        <f t="shared" si="268"/>
        <v>Raise 4x</v>
      </c>
      <c r="E4294" s="3">
        <v>12</v>
      </c>
      <c r="F4294" s="4">
        <v>0.62729911999999999</v>
      </c>
      <c r="G4294" s="4">
        <v>0.61888752000000002</v>
      </c>
      <c r="H4294" s="4">
        <v>0.82255402</v>
      </c>
      <c r="I4294" s="4">
        <f t="shared" si="269"/>
        <v>0.82255402</v>
      </c>
      <c r="J4294" s="4">
        <f t="shared" si="270"/>
        <v>1.8099547511312217E-4</v>
      </c>
      <c r="K4294" s="4">
        <f t="shared" si="271"/>
        <v>1.488785556561086E-4</v>
      </c>
    </row>
    <row r="4295" spans="2:11" ht="15" customHeight="1">
      <c r="B4295" s="3" t="s">
        <v>175</v>
      </c>
      <c r="C4295" s="3" t="s">
        <v>14</v>
      </c>
      <c r="D4295" s="3" t="str">
        <f t="shared" si="268"/>
        <v>Raise 4x</v>
      </c>
      <c r="E4295" s="3">
        <v>12</v>
      </c>
      <c r="F4295" s="4">
        <v>0.58628486000000002</v>
      </c>
      <c r="G4295" s="4">
        <v>0.55557604999999999</v>
      </c>
      <c r="H4295" s="4">
        <v>0.74479143999999997</v>
      </c>
      <c r="I4295" s="4">
        <f t="shared" si="269"/>
        <v>0.74479143999999997</v>
      </c>
      <c r="J4295" s="4">
        <f t="shared" si="270"/>
        <v>1.8099547511312217E-4</v>
      </c>
      <c r="K4295" s="4">
        <f t="shared" si="271"/>
        <v>1.3480388054298642E-4</v>
      </c>
    </row>
    <row r="4296" spans="2:11" ht="15" customHeight="1">
      <c r="B4296" s="3" t="s">
        <v>175</v>
      </c>
      <c r="C4296" s="3" t="s">
        <v>15</v>
      </c>
      <c r="D4296" s="3" t="str">
        <f t="shared" si="268"/>
        <v>Raise 4x</v>
      </c>
      <c r="E4296" s="3">
        <v>12</v>
      </c>
      <c r="F4296" s="4">
        <v>0.57003018000000005</v>
      </c>
      <c r="G4296" s="4">
        <v>0.53070324000000002</v>
      </c>
      <c r="H4296" s="4">
        <v>0.71373169999999997</v>
      </c>
      <c r="I4296" s="4">
        <f t="shared" si="269"/>
        <v>0.71373169999999997</v>
      </c>
      <c r="J4296" s="4">
        <f t="shared" si="270"/>
        <v>1.8099547511312217E-4</v>
      </c>
      <c r="K4296" s="4">
        <f t="shared" si="271"/>
        <v>1.2918220814479636E-4</v>
      </c>
    </row>
    <row r="4297" spans="2:11" ht="15" customHeight="1">
      <c r="B4297" s="3" t="s">
        <v>175</v>
      </c>
      <c r="C4297" s="3" t="s">
        <v>16</v>
      </c>
      <c r="D4297" s="3" t="str">
        <f t="shared" si="268"/>
        <v>Raise 4x</v>
      </c>
      <c r="E4297" s="3">
        <v>12</v>
      </c>
      <c r="F4297" s="4">
        <v>0.54309704999999997</v>
      </c>
      <c r="G4297" s="4">
        <v>0.51172799000000002</v>
      </c>
      <c r="H4297" s="4">
        <v>0.69114646999999996</v>
      </c>
      <c r="I4297" s="4">
        <f t="shared" si="269"/>
        <v>0.69114646999999996</v>
      </c>
      <c r="J4297" s="4">
        <f t="shared" si="270"/>
        <v>1.8099547511312217E-4</v>
      </c>
      <c r="K4297" s="4">
        <f t="shared" si="271"/>
        <v>1.2509438371040722E-4</v>
      </c>
    </row>
    <row r="4298" spans="2:11" ht="15" customHeight="1">
      <c r="B4298" s="3" t="s">
        <v>175</v>
      </c>
      <c r="C4298" s="3" t="s">
        <v>17</v>
      </c>
      <c r="D4298" s="3" t="str">
        <f t="shared" si="268"/>
        <v>Raise 4x</v>
      </c>
      <c r="E4298" s="3">
        <v>12</v>
      </c>
      <c r="F4298" s="4">
        <v>0.52808286000000004</v>
      </c>
      <c r="G4298" s="4">
        <v>0.51632283000000001</v>
      </c>
      <c r="H4298" s="4">
        <v>0.69729726000000003</v>
      </c>
      <c r="I4298" s="4">
        <f t="shared" si="269"/>
        <v>0.69729726000000003</v>
      </c>
      <c r="J4298" s="4">
        <f t="shared" si="270"/>
        <v>1.8099547511312217E-4</v>
      </c>
      <c r="K4298" s="4">
        <f t="shared" si="271"/>
        <v>1.2620764886877829E-4</v>
      </c>
    </row>
    <row r="4299" spans="2:11" ht="15" customHeight="1">
      <c r="B4299" s="3" t="s">
        <v>175</v>
      </c>
      <c r="C4299" s="3" t="s">
        <v>18</v>
      </c>
      <c r="D4299" s="3" t="str">
        <f t="shared" si="268"/>
        <v>Raise 4x</v>
      </c>
      <c r="E4299" s="3">
        <v>12</v>
      </c>
      <c r="F4299" s="4">
        <v>0.25989826999999999</v>
      </c>
      <c r="G4299" s="4">
        <v>0.33512573000000001</v>
      </c>
      <c r="H4299" s="4">
        <v>0.47107199</v>
      </c>
      <c r="I4299" s="4">
        <f t="shared" si="269"/>
        <v>0.47107199</v>
      </c>
      <c r="J4299" s="4">
        <f t="shared" si="270"/>
        <v>1.8099547511312217E-4</v>
      </c>
      <c r="K4299" s="4">
        <f t="shared" si="271"/>
        <v>8.5261898642533931E-5</v>
      </c>
    </row>
    <row r="4300" spans="2:11" ht="15" customHeight="1">
      <c r="B4300" s="3" t="s">
        <v>175</v>
      </c>
      <c r="C4300" s="3" t="s">
        <v>19</v>
      </c>
      <c r="D4300" s="3" t="str">
        <f t="shared" si="268"/>
        <v>Check</v>
      </c>
      <c r="E4300" s="3">
        <v>12</v>
      </c>
      <c r="F4300" s="4">
        <v>0.26934619999999998</v>
      </c>
      <c r="G4300" s="4">
        <v>0.10297808</v>
      </c>
      <c r="H4300" s="4">
        <v>0.19066640000000001</v>
      </c>
      <c r="I4300" s="4">
        <f t="shared" si="269"/>
        <v>0.26934619999999998</v>
      </c>
      <c r="J4300" s="4">
        <f t="shared" si="270"/>
        <v>1.8099547511312217E-4</v>
      </c>
      <c r="K4300" s="4">
        <f t="shared" si="271"/>
        <v>4.8750443438914026E-5</v>
      </c>
    </row>
    <row r="4301" spans="2:11" ht="15" customHeight="1">
      <c r="B4301" s="3" t="s">
        <v>175</v>
      </c>
      <c r="C4301" s="3" t="s">
        <v>20</v>
      </c>
      <c r="D4301" s="3" t="str">
        <f t="shared" si="268"/>
        <v>Check</v>
      </c>
      <c r="E4301" s="3">
        <v>12</v>
      </c>
      <c r="F4301" s="4">
        <v>-8.4209939999999997E-2</v>
      </c>
      <c r="G4301" s="4">
        <v>-0.22699290999999999</v>
      </c>
      <c r="H4301" s="4">
        <v>-0.22477327999999999</v>
      </c>
      <c r="I4301" s="4">
        <f t="shared" si="269"/>
        <v>-8.4209939999999997E-2</v>
      </c>
      <c r="J4301" s="4">
        <f t="shared" si="270"/>
        <v>1.8099547511312217E-4</v>
      </c>
      <c r="K4301" s="4">
        <f t="shared" si="271"/>
        <v>-1.5241618099547511E-5</v>
      </c>
    </row>
    <row r="4302" spans="2:11" ht="15" customHeight="1">
      <c r="B4302" s="3" t="s">
        <v>175</v>
      </c>
      <c r="C4302" s="3" t="s">
        <v>21</v>
      </c>
      <c r="D4302" s="3" t="str">
        <f t="shared" si="268"/>
        <v>Check</v>
      </c>
      <c r="E4302" s="3">
        <v>12</v>
      </c>
      <c r="F4302" s="4">
        <v>-0.17306336999999999</v>
      </c>
      <c r="G4302" s="4">
        <v>-1.1033320799999999</v>
      </c>
      <c r="H4302" s="4">
        <v>-1.29640629</v>
      </c>
      <c r="I4302" s="4">
        <f t="shared" si="269"/>
        <v>-0.17306336999999999</v>
      </c>
      <c r="J4302" s="4">
        <f t="shared" si="270"/>
        <v>1.8099547511312217E-4</v>
      </c>
      <c r="K4302" s="4">
        <f t="shared" si="271"/>
        <v>-3.1323686877828051E-5</v>
      </c>
    </row>
    <row r="4303" spans="2:11" ht="15" customHeight="1">
      <c r="B4303" s="3" t="s">
        <v>175</v>
      </c>
      <c r="C4303" s="3" t="s">
        <v>22</v>
      </c>
      <c r="D4303" s="3" t="str">
        <f t="shared" si="268"/>
        <v>Check</v>
      </c>
      <c r="E4303" s="3">
        <v>12</v>
      </c>
      <c r="F4303" s="4">
        <v>-0.15080930000000001</v>
      </c>
      <c r="G4303" s="4">
        <v>-1.0809876599999999</v>
      </c>
      <c r="H4303" s="4">
        <v>-1.26740823</v>
      </c>
      <c r="I4303" s="4">
        <f t="shared" si="269"/>
        <v>-0.15080930000000001</v>
      </c>
      <c r="J4303" s="4">
        <f t="shared" si="270"/>
        <v>1.8099547511312217E-4</v>
      </c>
      <c r="K4303" s="4">
        <f t="shared" si="271"/>
        <v>-2.7295800904977377E-5</v>
      </c>
    </row>
    <row r="4304" spans="2:11" ht="15" customHeight="1">
      <c r="B4304" s="3" t="s">
        <v>175</v>
      </c>
      <c r="C4304" s="3" t="s">
        <v>23</v>
      </c>
      <c r="D4304" s="3" t="str">
        <f t="shared" si="268"/>
        <v>Check</v>
      </c>
      <c r="E4304" s="3">
        <v>12</v>
      </c>
      <c r="F4304" s="4">
        <v>-0.13475292999999999</v>
      </c>
      <c r="G4304" s="4">
        <v>-1.06319239</v>
      </c>
      <c r="H4304" s="4">
        <v>-1.2436715199999999</v>
      </c>
      <c r="I4304" s="4">
        <f t="shared" si="269"/>
        <v>-0.13475292999999999</v>
      </c>
      <c r="J4304" s="4">
        <f t="shared" si="270"/>
        <v>1.8099547511312217E-4</v>
      </c>
      <c r="K4304" s="4">
        <f t="shared" si="271"/>
        <v>-2.4389670588235294E-5</v>
      </c>
    </row>
    <row r="4305" spans="2:11" ht="15" customHeight="1">
      <c r="B4305" s="3" t="s">
        <v>175</v>
      </c>
      <c r="C4305" s="3" t="s">
        <v>24</v>
      </c>
      <c r="D4305" s="3" t="str">
        <f t="shared" si="268"/>
        <v>Check</v>
      </c>
      <c r="E4305" s="3">
        <v>12</v>
      </c>
      <c r="F4305" s="4">
        <v>-0.11725241</v>
      </c>
      <c r="G4305" s="4">
        <v>-1.04253441</v>
      </c>
      <c r="H4305" s="4">
        <v>-1.2182468099999999</v>
      </c>
      <c r="I4305" s="4">
        <f t="shared" si="269"/>
        <v>-0.11725241</v>
      </c>
      <c r="J4305" s="4">
        <f t="shared" si="270"/>
        <v>1.8099547511312217E-4</v>
      </c>
      <c r="K4305" s="4">
        <f t="shared" si="271"/>
        <v>-2.1222155656108595E-5</v>
      </c>
    </row>
    <row r="4306" spans="2:11" ht="15" customHeight="1">
      <c r="B4306" s="3" t="s">
        <v>176</v>
      </c>
      <c r="C4306" s="3" t="s">
        <v>51</v>
      </c>
      <c r="D4306" s="3" t="str">
        <f t="shared" si="268"/>
        <v>Raise 4x</v>
      </c>
      <c r="E4306" s="3">
        <v>4</v>
      </c>
      <c r="F4306" s="4">
        <v>0.65389176000000004</v>
      </c>
      <c r="G4306" s="4">
        <v>0.69718722</v>
      </c>
      <c r="H4306" s="4">
        <v>0.93564866999999996</v>
      </c>
      <c r="I4306" s="4">
        <f t="shared" si="269"/>
        <v>0.93564866999999996</v>
      </c>
      <c r="J4306" s="4">
        <f t="shared" si="270"/>
        <v>6.0331825037707392E-5</v>
      </c>
      <c r="K4306" s="4">
        <f t="shared" si="271"/>
        <v>5.6449391855203621E-5</v>
      </c>
    </row>
    <row r="4307" spans="2:11" ht="15" customHeight="1">
      <c r="B4307" s="3" t="s">
        <v>176</v>
      </c>
      <c r="C4307" s="3" t="s">
        <v>1</v>
      </c>
      <c r="D4307" s="3" t="str">
        <f t="shared" si="268"/>
        <v>Raise 4x</v>
      </c>
      <c r="E4307" s="3">
        <v>4</v>
      </c>
      <c r="F4307" s="4">
        <v>0.63159675000000004</v>
      </c>
      <c r="G4307" s="4">
        <v>0.66032237000000005</v>
      </c>
      <c r="H4307" s="4">
        <v>0.88977724000000002</v>
      </c>
      <c r="I4307" s="4">
        <f t="shared" si="269"/>
        <v>0.88977724000000002</v>
      </c>
      <c r="J4307" s="4">
        <f t="shared" si="270"/>
        <v>6.0331825037707392E-5</v>
      </c>
      <c r="K4307" s="4">
        <f t="shared" si="271"/>
        <v>5.3681884766214181E-5</v>
      </c>
    </row>
    <row r="4308" spans="2:11" ht="15" customHeight="1">
      <c r="B4308" s="3" t="s">
        <v>176</v>
      </c>
      <c r="C4308" s="3" t="s">
        <v>2</v>
      </c>
      <c r="D4308" s="3" t="str">
        <f t="shared" si="268"/>
        <v>Raise 4x</v>
      </c>
      <c r="E4308" s="3">
        <v>4</v>
      </c>
      <c r="F4308" s="4">
        <v>0.58821946999999997</v>
      </c>
      <c r="G4308" s="4">
        <v>0.59435068999999996</v>
      </c>
      <c r="H4308" s="4">
        <v>0.80896248999999998</v>
      </c>
      <c r="I4308" s="4">
        <f t="shared" si="269"/>
        <v>0.80896248999999998</v>
      </c>
      <c r="J4308" s="4">
        <f t="shared" si="270"/>
        <v>6.0331825037707392E-5</v>
      </c>
      <c r="K4308" s="4">
        <f t="shared" si="271"/>
        <v>4.8806183408748116E-5</v>
      </c>
    </row>
    <row r="4309" spans="2:11" ht="15" customHeight="1">
      <c r="B4309" s="3" t="s">
        <v>176</v>
      </c>
      <c r="C4309" s="3" t="s">
        <v>3</v>
      </c>
      <c r="D4309" s="3" t="str">
        <f t="shared" si="268"/>
        <v>Raise 4x</v>
      </c>
      <c r="E4309" s="3">
        <v>4</v>
      </c>
      <c r="F4309" s="4">
        <v>0.54848180000000002</v>
      </c>
      <c r="G4309" s="4">
        <v>0.53918573999999997</v>
      </c>
      <c r="H4309" s="4">
        <v>0.74117473</v>
      </c>
      <c r="I4309" s="4">
        <f t="shared" si="269"/>
        <v>0.74117473</v>
      </c>
      <c r="J4309" s="4">
        <f t="shared" si="270"/>
        <v>6.0331825037707392E-5</v>
      </c>
      <c r="K4309" s="4">
        <f t="shared" si="271"/>
        <v>4.4716424132730019E-5</v>
      </c>
    </row>
    <row r="4310" spans="2:11" ht="15" customHeight="1">
      <c r="B4310" s="3" t="s">
        <v>176</v>
      </c>
      <c r="C4310" s="3" t="s">
        <v>4</v>
      </c>
      <c r="D4310" s="3" t="str">
        <f t="shared" si="268"/>
        <v>Raise 4x</v>
      </c>
      <c r="E4310" s="3">
        <v>4</v>
      </c>
      <c r="F4310" s="4">
        <v>0.5601119</v>
      </c>
      <c r="G4310" s="4">
        <v>0.56454912999999995</v>
      </c>
      <c r="H4310" s="4">
        <v>0.77228222000000002</v>
      </c>
      <c r="I4310" s="4">
        <f t="shared" si="269"/>
        <v>0.77228222000000002</v>
      </c>
      <c r="J4310" s="4">
        <f t="shared" si="270"/>
        <v>6.0331825037707392E-5</v>
      </c>
      <c r="K4310" s="4">
        <f t="shared" si="271"/>
        <v>4.6593195776772248E-5</v>
      </c>
    </row>
    <row r="4311" spans="2:11" ht="15" customHeight="1">
      <c r="B4311" s="3" t="s">
        <v>176</v>
      </c>
      <c r="C4311" s="3" t="s">
        <v>5</v>
      </c>
      <c r="D4311" s="3" t="str">
        <f t="shared" si="268"/>
        <v>Raise 4x</v>
      </c>
      <c r="E4311" s="3">
        <v>4</v>
      </c>
      <c r="F4311" s="4">
        <v>0.51293096999999999</v>
      </c>
      <c r="G4311" s="4">
        <v>0.53274133000000001</v>
      </c>
      <c r="H4311" s="4">
        <v>0.73945981999999999</v>
      </c>
      <c r="I4311" s="4">
        <f t="shared" si="269"/>
        <v>0.73945981999999999</v>
      </c>
      <c r="J4311" s="4">
        <f t="shared" si="270"/>
        <v>6.0331825037707392E-5</v>
      </c>
      <c r="K4311" s="4">
        <f t="shared" si="271"/>
        <v>4.4612960482654598E-5</v>
      </c>
    </row>
    <row r="4312" spans="2:11" ht="15" customHeight="1">
      <c r="B4312" s="3" t="s">
        <v>176</v>
      </c>
      <c r="C4312" s="3" t="s">
        <v>7</v>
      </c>
      <c r="D4312" s="3" t="str">
        <f t="shared" si="268"/>
        <v>Check</v>
      </c>
      <c r="E4312" s="3">
        <v>4</v>
      </c>
      <c r="F4312" s="4">
        <v>0.20980211000000001</v>
      </c>
      <c r="G4312" s="4">
        <v>6.6541920000000004E-2</v>
      </c>
      <c r="H4312" s="4">
        <v>0.17357803999999999</v>
      </c>
      <c r="I4312" s="4">
        <f t="shared" si="269"/>
        <v>0.20980211000000001</v>
      </c>
      <c r="J4312" s="4">
        <f t="shared" si="270"/>
        <v>6.0331825037707392E-5</v>
      </c>
      <c r="K4312" s="4">
        <f t="shared" si="271"/>
        <v>1.2657744193061841E-5</v>
      </c>
    </row>
    <row r="4313" spans="2:11" ht="15" customHeight="1">
      <c r="B4313" s="3" t="s">
        <v>176</v>
      </c>
      <c r="C4313" s="3" t="s">
        <v>8</v>
      </c>
      <c r="D4313" s="3" t="str">
        <f t="shared" si="268"/>
        <v>Check</v>
      </c>
      <c r="E4313" s="3">
        <v>4</v>
      </c>
      <c r="F4313" s="4">
        <v>0.18536195</v>
      </c>
      <c r="G4313" s="4">
        <v>4.098719E-2</v>
      </c>
      <c r="H4313" s="4">
        <v>0.14525577000000001</v>
      </c>
      <c r="I4313" s="4">
        <f t="shared" si="269"/>
        <v>0.18536195</v>
      </c>
      <c r="J4313" s="4">
        <f t="shared" si="270"/>
        <v>6.0331825037707392E-5</v>
      </c>
      <c r="K4313" s="4">
        <f t="shared" si="271"/>
        <v>1.1183224736048266E-5</v>
      </c>
    </row>
    <row r="4314" spans="2:11" ht="15" customHeight="1">
      <c r="B4314" s="3" t="s">
        <v>176</v>
      </c>
      <c r="C4314" s="3" t="s">
        <v>10</v>
      </c>
      <c r="D4314" s="3" t="str">
        <f t="shared" si="268"/>
        <v>Check</v>
      </c>
      <c r="E4314" s="3">
        <v>4</v>
      </c>
      <c r="F4314" s="4">
        <v>-0.36269599000000002</v>
      </c>
      <c r="G4314" s="4">
        <v>-1.4015892700000001</v>
      </c>
      <c r="H4314" s="4">
        <v>-1.6354158599999999</v>
      </c>
      <c r="I4314" s="4">
        <f t="shared" si="269"/>
        <v>-0.36269599000000002</v>
      </c>
      <c r="J4314" s="4">
        <f t="shared" si="270"/>
        <v>6.0331825037707392E-5</v>
      </c>
      <c r="K4314" s="4">
        <f t="shared" si="271"/>
        <v>-2.1882111010558071E-5</v>
      </c>
    </row>
    <row r="4315" spans="2:11" ht="15" customHeight="1">
      <c r="B4315" s="3" t="s">
        <v>176</v>
      </c>
      <c r="C4315" s="3" t="s">
        <v>11</v>
      </c>
      <c r="D4315" s="3" t="str">
        <f t="shared" si="268"/>
        <v>Check</v>
      </c>
      <c r="E4315" s="3">
        <v>4</v>
      </c>
      <c r="F4315" s="4">
        <v>-0.32172066999999999</v>
      </c>
      <c r="G4315" s="4">
        <v>-1.36069862</v>
      </c>
      <c r="H4315" s="4">
        <v>-1.5889107899999999</v>
      </c>
      <c r="I4315" s="4">
        <f t="shared" si="269"/>
        <v>-0.32172066999999999</v>
      </c>
      <c r="J4315" s="4">
        <f t="shared" si="270"/>
        <v>6.0331825037707392E-5</v>
      </c>
      <c r="K4315" s="4">
        <f t="shared" si="271"/>
        <v>-1.9409995173453996E-5</v>
      </c>
    </row>
    <row r="4316" spans="2:11" ht="15" customHeight="1">
      <c r="B4316" s="3" t="s">
        <v>176</v>
      </c>
      <c r="C4316" s="3" t="s">
        <v>12</v>
      </c>
      <c r="D4316" s="3" t="str">
        <f t="shared" si="268"/>
        <v>Check</v>
      </c>
      <c r="E4316" s="3">
        <v>4</v>
      </c>
      <c r="F4316" s="4">
        <v>-0.30327377</v>
      </c>
      <c r="G4316" s="4">
        <v>-1.3388665900000001</v>
      </c>
      <c r="H4316" s="4">
        <v>-1.56203526</v>
      </c>
      <c r="I4316" s="4">
        <f t="shared" si="269"/>
        <v>-0.30327377</v>
      </c>
      <c r="J4316" s="4">
        <f t="shared" si="270"/>
        <v>6.0331825037707392E-5</v>
      </c>
      <c r="K4316" s="4">
        <f t="shared" si="271"/>
        <v>-1.8297060030165911E-5</v>
      </c>
    </row>
    <row r="4317" spans="2:11" ht="15" customHeight="1">
      <c r="B4317" s="3" t="s">
        <v>176</v>
      </c>
      <c r="C4317" s="3" t="s">
        <v>13</v>
      </c>
      <c r="D4317" s="3" t="str">
        <f t="shared" si="268"/>
        <v>Raise 4x</v>
      </c>
      <c r="E4317" s="3">
        <v>12</v>
      </c>
      <c r="F4317" s="4">
        <v>0.65878022999999997</v>
      </c>
      <c r="G4317" s="4">
        <v>0.69829078</v>
      </c>
      <c r="H4317" s="4">
        <v>0.93107216000000004</v>
      </c>
      <c r="I4317" s="4">
        <f t="shared" si="269"/>
        <v>0.93107216000000004</v>
      </c>
      <c r="J4317" s="4">
        <f t="shared" si="270"/>
        <v>1.8099547511312217E-4</v>
      </c>
      <c r="K4317" s="4">
        <f t="shared" si="271"/>
        <v>1.6851984796380091E-4</v>
      </c>
    </row>
    <row r="4318" spans="2:11" ht="15" customHeight="1">
      <c r="B4318" s="3" t="s">
        <v>176</v>
      </c>
      <c r="C4318" s="3" t="s">
        <v>39</v>
      </c>
      <c r="D4318" s="3" t="str">
        <f t="shared" si="268"/>
        <v>Raise 4x</v>
      </c>
      <c r="E4318" s="3">
        <v>12</v>
      </c>
      <c r="F4318" s="4">
        <v>0.63747582999999997</v>
      </c>
      <c r="G4318" s="4">
        <v>0.66259531999999999</v>
      </c>
      <c r="H4318" s="4">
        <v>0.88663638</v>
      </c>
      <c r="I4318" s="4">
        <f t="shared" si="269"/>
        <v>0.88663638</v>
      </c>
      <c r="J4318" s="4">
        <f t="shared" si="270"/>
        <v>1.8099547511312217E-4</v>
      </c>
      <c r="K4318" s="4">
        <f t="shared" si="271"/>
        <v>1.6047717285067872E-4</v>
      </c>
    </row>
    <row r="4319" spans="2:11" ht="15" customHeight="1">
      <c r="B4319" s="3" t="s">
        <v>176</v>
      </c>
      <c r="C4319" s="3" t="s">
        <v>14</v>
      </c>
      <c r="D4319" s="3" t="str">
        <f t="shared" si="268"/>
        <v>Raise 4x</v>
      </c>
      <c r="E4319" s="3">
        <v>12</v>
      </c>
      <c r="F4319" s="4">
        <v>0.59622202000000002</v>
      </c>
      <c r="G4319" s="4">
        <v>0.59883160999999996</v>
      </c>
      <c r="H4319" s="4">
        <v>0.80831675999999997</v>
      </c>
      <c r="I4319" s="4">
        <f t="shared" si="269"/>
        <v>0.80831675999999997</v>
      </c>
      <c r="J4319" s="4">
        <f t="shared" si="270"/>
        <v>1.8099547511312217E-4</v>
      </c>
      <c r="K4319" s="4">
        <f t="shared" si="271"/>
        <v>1.4630167601809954E-4</v>
      </c>
    </row>
    <row r="4320" spans="2:11" ht="15" customHeight="1">
      <c r="B4320" s="3" t="s">
        <v>176</v>
      </c>
      <c r="C4320" s="3" t="s">
        <v>15</v>
      </c>
      <c r="D4320" s="3" t="str">
        <f t="shared" si="268"/>
        <v>Raise 4x</v>
      </c>
      <c r="E4320" s="3">
        <v>12</v>
      </c>
      <c r="F4320" s="4">
        <v>0.55865675000000004</v>
      </c>
      <c r="G4320" s="4">
        <v>0.54546212999999999</v>
      </c>
      <c r="H4320" s="4">
        <v>0.74252925999999997</v>
      </c>
      <c r="I4320" s="4">
        <f t="shared" si="269"/>
        <v>0.74252925999999997</v>
      </c>
      <c r="J4320" s="4">
        <f t="shared" si="270"/>
        <v>1.8099547511312217E-4</v>
      </c>
      <c r="K4320" s="4">
        <f t="shared" si="271"/>
        <v>1.3439443619909502E-4</v>
      </c>
    </row>
    <row r="4321" spans="2:11" ht="15" customHeight="1">
      <c r="B4321" s="3" t="s">
        <v>176</v>
      </c>
      <c r="C4321" s="3" t="s">
        <v>16</v>
      </c>
      <c r="D4321" s="3" t="str">
        <f t="shared" si="268"/>
        <v>Raise 4x</v>
      </c>
      <c r="E4321" s="3">
        <v>12</v>
      </c>
      <c r="F4321" s="4">
        <v>0.56960854999999999</v>
      </c>
      <c r="G4321" s="4">
        <v>0.56927351999999998</v>
      </c>
      <c r="H4321" s="4">
        <v>0.77177631999999996</v>
      </c>
      <c r="I4321" s="4">
        <f t="shared" si="269"/>
        <v>0.77177631999999996</v>
      </c>
      <c r="J4321" s="4">
        <f t="shared" si="270"/>
        <v>1.8099547511312217E-4</v>
      </c>
      <c r="K4321" s="4">
        <f t="shared" si="271"/>
        <v>1.39688021719457E-4</v>
      </c>
    </row>
    <row r="4322" spans="2:11" ht="15" customHeight="1">
      <c r="B4322" s="3" t="s">
        <v>176</v>
      </c>
      <c r="C4322" s="3" t="s">
        <v>17</v>
      </c>
      <c r="D4322" s="3" t="str">
        <f t="shared" si="268"/>
        <v>Raise 4x</v>
      </c>
      <c r="E4322" s="3">
        <v>12</v>
      </c>
      <c r="F4322" s="4">
        <v>0.54565912000000005</v>
      </c>
      <c r="G4322" s="4">
        <v>0.55798968000000004</v>
      </c>
      <c r="H4322" s="4">
        <v>0.75857814999999995</v>
      </c>
      <c r="I4322" s="4">
        <f t="shared" si="269"/>
        <v>0.75857814999999995</v>
      </c>
      <c r="J4322" s="4">
        <f t="shared" si="270"/>
        <v>1.8099547511312217E-4</v>
      </c>
      <c r="K4322" s="4">
        <f t="shared" si="271"/>
        <v>1.3729921266968326E-4</v>
      </c>
    </row>
    <row r="4323" spans="2:11" ht="15" customHeight="1">
      <c r="B4323" s="3" t="s">
        <v>176</v>
      </c>
      <c r="C4323" s="3" t="s">
        <v>18</v>
      </c>
      <c r="D4323" s="3" t="str">
        <f t="shared" si="268"/>
        <v>Raise 4x</v>
      </c>
      <c r="E4323" s="3">
        <v>12</v>
      </c>
      <c r="F4323" s="4">
        <v>0.38682064999999999</v>
      </c>
      <c r="G4323" s="4">
        <v>0.54860861000000005</v>
      </c>
      <c r="H4323" s="4">
        <v>0.74498867000000002</v>
      </c>
      <c r="I4323" s="4">
        <f t="shared" si="269"/>
        <v>0.74498867000000002</v>
      </c>
      <c r="J4323" s="4">
        <f t="shared" si="270"/>
        <v>1.8099547511312217E-4</v>
      </c>
      <c r="K4323" s="4">
        <f t="shared" si="271"/>
        <v>1.3483957828054299E-4</v>
      </c>
    </row>
    <row r="4324" spans="2:11" ht="15" customHeight="1">
      <c r="B4324" s="3" t="s">
        <v>176</v>
      </c>
      <c r="C4324" s="3" t="s">
        <v>19</v>
      </c>
      <c r="D4324" s="3" t="str">
        <f t="shared" si="268"/>
        <v>Check</v>
      </c>
      <c r="E4324" s="3">
        <v>12</v>
      </c>
      <c r="F4324" s="4">
        <v>0.27747881000000002</v>
      </c>
      <c r="G4324" s="4">
        <v>0.13167888999999999</v>
      </c>
      <c r="H4324" s="4">
        <v>0.23611061999999999</v>
      </c>
      <c r="I4324" s="4">
        <f t="shared" si="269"/>
        <v>0.27747881000000002</v>
      </c>
      <c r="J4324" s="4">
        <f t="shared" si="270"/>
        <v>1.8099547511312217E-4</v>
      </c>
      <c r="K4324" s="4">
        <f t="shared" si="271"/>
        <v>5.0222409049773757E-5</v>
      </c>
    </row>
    <row r="4325" spans="2:11" ht="15" customHeight="1">
      <c r="B4325" s="3" t="s">
        <v>176</v>
      </c>
      <c r="C4325" s="3" t="s">
        <v>20</v>
      </c>
      <c r="D4325" s="3" t="str">
        <f t="shared" si="268"/>
        <v>Check</v>
      </c>
      <c r="E4325" s="3">
        <v>12</v>
      </c>
      <c r="F4325" s="4">
        <v>0.26412714999999998</v>
      </c>
      <c r="G4325" s="4">
        <v>0.11716646</v>
      </c>
      <c r="H4325" s="4">
        <v>0.21890040999999999</v>
      </c>
      <c r="I4325" s="4">
        <f t="shared" si="269"/>
        <v>0.26412714999999998</v>
      </c>
      <c r="J4325" s="4">
        <f t="shared" si="270"/>
        <v>1.8099547511312217E-4</v>
      </c>
      <c r="K4325" s="4">
        <f t="shared" si="271"/>
        <v>4.7805819004524885E-5</v>
      </c>
    </row>
    <row r="4326" spans="2:11" ht="15" customHeight="1">
      <c r="B4326" s="3" t="s">
        <v>176</v>
      </c>
      <c r="C4326" s="3" t="s">
        <v>21</v>
      </c>
      <c r="D4326" s="3" t="str">
        <f t="shared" si="268"/>
        <v>Check</v>
      </c>
      <c r="E4326" s="3">
        <v>12</v>
      </c>
      <c r="F4326" s="4">
        <v>-0.13494486999999999</v>
      </c>
      <c r="G4326" s="4">
        <v>-0.29072604000000002</v>
      </c>
      <c r="H4326" s="4">
        <v>-0.29508390000000001</v>
      </c>
      <c r="I4326" s="4">
        <f t="shared" si="269"/>
        <v>-0.13494486999999999</v>
      </c>
      <c r="J4326" s="4">
        <f t="shared" si="270"/>
        <v>1.8099547511312217E-4</v>
      </c>
      <c r="K4326" s="4">
        <f t="shared" si="271"/>
        <v>-2.4424410859728504E-5</v>
      </c>
    </row>
    <row r="4327" spans="2:11" ht="15" customHeight="1">
      <c r="B4327" s="3" t="s">
        <v>176</v>
      </c>
      <c r="C4327" s="3" t="s">
        <v>22</v>
      </c>
      <c r="D4327" s="3" t="str">
        <f t="shared" si="268"/>
        <v>Check</v>
      </c>
      <c r="E4327" s="3">
        <v>12</v>
      </c>
      <c r="F4327" s="4">
        <v>-0.22736872</v>
      </c>
      <c r="G4327" s="4">
        <v>-1.2032800800000001</v>
      </c>
      <c r="H4327" s="4">
        <v>-1.4092628199999999</v>
      </c>
      <c r="I4327" s="4">
        <f t="shared" si="269"/>
        <v>-0.22736872</v>
      </c>
      <c r="J4327" s="4">
        <f t="shared" si="270"/>
        <v>1.8099547511312217E-4</v>
      </c>
      <c r="K4327" s="4">
        <f t="shared" si="271"/>
        <v>-4.1152709502262445E-5</v>
      </c>
    </row>
    <row r="4328" spans="2:11" ht="15" customHeight="1">
      <c r="B4328" s="3" t="s">
        <v>176</v>
      </c>
      <c r="C4328" s="3" t="s">
        <v>23</v>
      </c>
      <c r="D4328" s="3" t="str">
        <f t="shared" si="268"/>
        <v>Check</v>
      </c>
      <c r="E4328" s="3">
        <v>12</v>
      </c>
      <c r="F4328" s="4">
        <v>-0.21101365999999999</v>
      </c>
      <c r="G4328" s="4">
        <v>-1.1851231</v>
      </c>
      <c r="H4328" s="4">
        <v>-1.38508404</v>
      </c>
      <c r="I4328" s="4">
        <f t="shared" si="269"/>
        <v>-0.21101365999999999</v>
      </c>
      <c r="J4328" s="4">
        <f t="shared" si="270"/>
        <v>1.8099547511312217E-4</v>
      </c>
      <c r="K4328" s="4">
        <f t="shared" si="271"/>
        <v>-3.819251764705882E-5</v>
      </c>
    </row>
    <row r="4329" spans="2:11" ht="15" customHeight="1">
      <c r="B4329" s="3" t="s">
        <v>176</v>
      </c>
      <c r="C4329" s="3" t="s">
        <v>24</v>
      </c>
      <c r="D4329" s="3" t="str">
        <f t="shared" si="268"/>
        <v>Check</v>
      </c>
      <c r="E4329" s="3">
        <v>12</v>
      </c>
      <c r="F4329" s="4">
        <v>-0.19339485000000001</v>
      </c>
      <c r="G4329" s="4">
        <v>-1.1644524300000001</v>
      </c>
      <c r="H4329" s="4">
        <v>-1.3596365500000001</v>
      </c>
      <c r="I4329" s="4">
        <f t="shared" si="269"/>
        <v>-0.19339485000000001</v>
      </c>
      <c r="J4329" s="4">
        <f t="shared" si="270"/>
        <v>1.8099547511312217E-4</v>
      </c>
      <c r="K4329" s="4">
        <f t="shared" si="271"/>
        <v>-3.5003592760180997E-5</v>
      </c>
    </row>
    <row r="4330" spans="2:11" ht="15" customHeight="1">
      <c r="B4330" s="3" t="s">
        <v>177</v>
      </c>
      <c r="C4330" s="3" t="s">
        <v>51</v>
      </c>
      <c r="D4330" s="3" t="str">
        <f t="shared" si="268"/>
        <v>Raise 4x</v>
      </c>
      <c r="E4330" s="3">
        <v>4</v>
      </c>
      <c r="F4330" s="4">
        <v>0.67863320999999999</v>
      </c>
      <c r="G4330" s="4">
        <v>0.75323631000000002</v>
      </c>
      <c r="H4330" s="4">
        <v>1.0147114100000001</v>
      </c>
      <c r="I4330" s="4">
        <f t="shared" si="269"/>
        <v>1.0147114100000001</v>
      </c>
      <c r="J4330" s="4">
        <f t="shared" si="270"/>
        <v>6.0331825037707392E-5</v>
      </c>
      <c r="K4330" s="4">
        <f t="shared" si="271"/>
        <v>6.121939125188538E-5</v>
      </c>
    </row>
    <row r="4331" spans="2:11" ht="15" customHeight="1">
      <c r="B4331" s="3" t="s">
        <v>177</v>
      </c>
      <c r="C4331" s="3" t="s">
        <v>1</v>
      </c>
      <c r="D4331" s="3" t="str">
        <f t="shared" si="268"/>
        <v>Raise 4x</v>
      </c>
      <c r="E4331" s="3">
        <v>4</v>
      </c>
      <c r="F4331" s="4">
        <v>0.65402817999999996</v>
      </c>
      <c r="G4331" s="4">
        <v>0.71543780000000001</v>
      </c>
      <c r="H4331" s="4">
        <v>0.96769397999999995</v>
      </c>
      <c r="I4331" s="4">
        <f t="shared" si="269"/>
        <v>0.96769397999999995</v>
      </c>
      <c r="J4331" s="4">
        <f t="shared" si="270"/>
        <v>6.0331825037707392E-5</v>
      </c>
      <c r="K4331" s="4">
        <f t="shared" si="271"/>
        <v>5.8382743891402712E-5</v>
      </c>
    </row>
    <row r="4332" spans="2:11" ht="15" customHeight="1">
      <c r="B4332" s="3" t="s">
        <v>177</v>
      </c>
      <c r="C4332" s="3" t="s">
        <v>2</v>
      </c>
      <c r="D4332" s="3" t="str">
        <f t="shared" si="268"/>
        <v>Raise 4x</v>
      </c>
      <c r="E4332" s="3">
        <v>4</v>
      </c>
      <c r="F4332" s="4">
        <v>0.60888302999999999</v>
      </c>
      <c r="G4332" s="4">
        <v>0.64898599000000001</v>
      </c>
      <c r="H4332" s="4">
        <v>0.88628806999999998</v>
      </c>
      <c r="I4332" s="4">
        <f t="shared" si="269"/>
        <v>0.88628806999999998</v>
      </c>
      <c r="J4332" s="4">
        <f t="shared" si="270"/>
        <v>6.0331825037707392E-5</v>
      </c>
      <c r="K4332" s="4">
        <f t="shared" si="271"/>
        <v>5.3471376772247363E-5</v>
      </c>
    </row>
    <row r="4333" spans="2:11" ht="15" customHeight="1">
      <c r="B4333" s="3" t="s">
        <v>177</v>
      </c>
      <c r="C4333" s="3" t="s">
        <v>3</v>
      </c>
      <c r="D4333" s="3" t="str">
        <f t="shared" si="268"/>
        <v>Raise 4x</v>
      </c>
      <c r="E4333" s="3">
        <v>4</v>
      </c>
      <c r="F4333" s="4">
        <v>0.56905835999999999</v>
      </c>
      <c r="G4333" s="4">
        <v>0.59491516</v>
      </c>
      <c r="H4333" s="4">
        <v>0.81989106</v>
      </c>
      <c r="I4333" s="4">
        <f t="shared" si="269"/>
        <v>0.81989106</v>
      </c>
      <c r="J4333" s="4">
        <f t="shared" si="270"/>
        <v>6.0331825037707392E-5</v>
      </c>
      <c r="K4333" s="4">
        <f t="shared" si="271"/>
        <v>4.9465523981900453E-5</v>
      </c>
    </row>
    <row r="4334" spans="2:11" ht="15" customHeight="1">
      <c r="B4334" s="3" t="s">
        <v>177</v>
      </c>
      <c r="C4334" s="3" t="s">
        <v>4</v>
      </c>
      <c r="D4334" s="3" t="str">
        <f t="shared" si="268"/>
        <v>Raise 4x</v>
      </c>
      <c r="E4334" s="3">
        <v>4</v>
      </c>
      <c r="F4334" s="4">
        <v>0.56360880000000002</v>
      </c>
      <c r="G4334" s="4">
        <v>0.59883392999999996</v>
      </c>
      <c r="H4334" s="4">
        <v>0.82520152000000002</v>
      </c>
      <c r="I4334" s="4">
        <f t="shared" si="269"/>
        <v>0.82520152000000002</v>
      </c>
      <c r="J4334" s="4">
        <f t="shared" si="270"/>
        <v>6.0331825037707392E-5</v>
      </c>
      <c r="K4334" s="4">
        <f t="shared" si="271"/>
        <v>4.97859137254902E-5</v>
      </c>
    </row>
    <row r="4335" spans="2:11" ht="15" customHeight="1">
      <c r="B4335" s="3" t="s">
        <v>177</v>
      </c>
      <c r="C4335" s="3" t="s">
        <v>5</v>
      </c>
      <c r="D4335" s="3" t="str">
        <f t="shared" si="268"/>
        <v>Raise 4x</v>
      </c>
      <c r="E4335" s="3">
        <v>4</v>
      </c>
      <c r="F4335" s="4">
        <v>0.57184122999999998</v>
      </c>
      <c r="G4335" s="4">
        <v>0.61933859000000002</v>
      </c>
      <c r="H4335" s="4">
        <v>0.85026288000000005</v>
      </c>
      <c r="I4335" s="4">
        <f t="shared" si="269"/>
        <v>0.85026288000000005</v>
      </c>
      <c r="J4335" s="4">
        <f t="shared" si="270"/>
        <v>6.0331825037707392E-5</v>
      </c>
      <c r="K4335" s="4">
        <f t="shared" si="271"/>
        <v>5.1297911312217197E-5</v>
      </c>
    </row>
    <row r="4336" spans="2:11" ht="15" customHeight="1">
      <c r="B4336" s="3" t="s">
        <v>177</v>
      </c>
      <c r="C4336" s="3" t="s">
        <v>7</v>
      </c>
      <c r="D4336" s="3" t="str">
        <f t="shared" si="268"/>
        <v>Check</v>
      </c>
      <c r="E4336" s="3">
        <v>4</v>
      </c>
      <c r="F4336" s="4">
        <v>0.24845913999999999</v>
      </c>
      <c r="G4336" s="4">
        <v>0.1232953</v>
      </c>
      <c r="H4336" s="4">
        <v>0.24789033999999999</v>
      </c>
      <c r="I4336" s="4">
        <f t="shared" si="269"/>
        <v>0.24845913999999999</v>
      </c>
      <c r="J4336" s="4">
        <f t="shared" si="270"/>
        <v>6.0331825037707392E-5</v>
      </c>
      <c r="K4336" s="4">
        <f t="shared" si="271"/>
        <v>1.4989993363499246E-5</v>
      </c>
    </row>
    <row r="4337" spans="2:11" ht="15" customHeight="1">
      <c r="B4337" s="3" t="s">
        <v>177</v>
      </c>
      <c r="C4337" s="3" t="s">
        <v>8</v>
      </c>
      <c r="D4337" s="3" t="str">
        <f t="shared" si="268"/>
        <v>Check</v>
      </c>
      <c r="E4337" s="3">
        <v>4</v>
      </c>
      <c r="F4337" s="4">
        <v>0.22071325999999999</v>
      </c>
      <c r="G4337" s="4">
        <v>9.400037E-2</v>
      </c>
      <c r="H4337" s="4">
        <v>0.21493474000000001</v>
      </c>
      <c r="I4337" s="4">
        <f t="shared" si="269"/>
        <v>0.22071325999999999</v>
      </c>
      <c r="J4337" s="4">
        <f t="shared" si="270"/>
        <v>6.0331825037707392E-5</v>
      </c>
      <c r="K4337" s="4">
        <f t="shared" si="271"/>
        <v>1.3316033785822021E-5</v>
      </c>
    </row>
    <row r="4338" spans="2:11" ht="15" customHeight="1">
      <c r="B4338" s="3" t="s">
        <v>177</v>
      </c>
      <c r="C4338" s="3" t="s">
        <v>9</v>
      </c>
      <c r="D4338" s="3" t="str">
        <f t="shared" si="268"/>
        <v>Raise 4x</v>
      </c>
      <c r="E4338" s="3">
        <v>4</v>
      </c>
      <c r="F4338" s="4">
        <v>0.24349297</v>
      </c>
      <c r="G4338" s="4">
        <v>0.12442385</v>
      </c>
      <c r="H4338" s="4">
        <v>0.25272392999999999</v>
      </c>
      <c r="I4338" s="4">
        <f t="shared" si="269"/>
        <v>0.25272392999999999</v>
      </c>
      <c r="J4338" s="4">
        <f t="shared" si="270"/>
        <v>6.0331825037707392E-5</v>
      </c>
      <c r="K4338" s="4">
        <f t="shared" si="271"/>
        <v>1.524729592760181E-5</v>
      </c>
    </row>
    <row r="4339" spans="2:11" ht="15" customHeight="1">
      <c r="B4339" s="3" t="s">
        <v>177</v>
      </c>
      <c r="C4339" s="3" t="s">
        <v>11</v>
      </c>
      <c r="D4339" s="3" t="str">
        <f t="shared" si="268"/>
        <v>Check</v>
      </c>
      <c r="E4339" s="3">
        <v>4</v>
      </c>
      <c r="F4339" s="4">
        <v>-0.40128499000000001</v>
      </c>
      <c r="G4339" s="4">
        <v>-1.4891288</v>
      </c>
      <c r="H4339" s="4">
        <v>-1.73814585</v>
      </c>
      <c r="I4339" s="4">
        <f t="shared" si="269"/>
        <v>-0.40128499000000001</v>
      </c>
      <c r="J4339" s="4">
        <f t="shared" si="270"/>
        <v>6.0331825037707392E-5</v>
      </c>
      <c r="K4339" s="4">
        <f t="shared" si="271"/>
        <v>-2.4210255806938159E-5</v>
      </c>
    </row>
    <row r="4340" spans="2:11" ht="15" customHeight="1">
      <c r="B4340" s="3" t="s">
        <v>177</v>
      </c>
      <c r="C4340" s="3" t="s">
        <v>12</v>
      </c>
      <c r="D4340" s="3" t="str">
        <f t="shared" si="268"/>
        <v>Check</v>
      </c>
      <c r="E4340" s="3">
        <v>4</v>
      </c>
      <c r="F4340" s="4">
        <v>-0.38332979</v>
      </c>
      <c r="G4340" s="4">
        <v>-1.46774596</v>
      </c>
      <c r="H4340" s="4">
        <v>-1.7117723600000001</v>
      </c>
      <c r="I4340" s="4">
        <f t="shared" si="269"/>
        <v>-0.38332979</v>
      </c>
      <c r="J4340" s="4">
        <f t="shared" si="270"/>
        <v>6.0331825037707392E-5</v>
      </c>
      <c r="K4340" s="4">
        <f t="shared" si="271"/>
        <v>-2.3126985822021118E-5</v>
      </c>
    </row>
    <row r="4341" spans="2:11" ht="15" customHeight="1">
      <c r="B4341" s="3" t="s">
        <v>177</v>
      </c>
      <c r="C4341" s="3" t="s">
        <v>13</v>
      </c>
      <c r="D4341" s="3" t="str">
        <f t="shared" si="268"/>
        <v>Raise 4x</v>
      </c>
      <c r="E4341" s="3">
        <v>12</v>
      </c>
      <c r="F4341" s="4">
        <v>0.67720796000000005</v>
      </c>
      <c r="G4341" s="4">
        <v>0.74647536999999997</v>
      </c>
      <c r="H4341" s="4">
        <v>1.00053397</v>
      </c>
      <c r="I4341" s="4">
        <f t="shared" si="269"/>
        <v>1.00053397</v>
      </c>
      <c r="J4341" s="4">
        <f t="shared" si="270"/>
        <v>1.8099547511312217E-4</v>
      </c>
      <c r="K4341" s="4">
        <f t="shared" si="271"/>
        <v>1.8109212126696833E-4</v>
      </c>
    </row>
    <row r="4342" spans="2:11" ht="15" customHeight="1">
      <c r="B4342" s="3" t="s">
        <v>177</v>
      </c>
      <c r="C4342" s="3" t="s">
        <v>39</v>
      </c>
      <c r="D4342" s="3" t="str">
        <f t="shared" si="268"/>
        <v>Raise 4x</v>
      </c>
      <c r="E4342" s="3">
        <v>12</v>
      </c>
      <c r="F4342" s="4">
        <v>0.65396993999999997</v>
      </c>
      <c r="G4342" s="4">
        <v>0.70989259000000005</v>
      </c>
      <c r="H4342" s="4">
        <v>0.95500885000000002</v>
      </c>
      <c r="I4342" s="4">
        <f t="shared" si="269"/>
        <v>0.95500885000000002</v>
      </c>
      <c r="J4342" s="4">
        <f t="shared" si="270"/>
        <v>1.8099547511312217E-4</v>
      </c>
      <c r="K4342" s="4">
        <f t="shared" si="271"/>
        <v>1.7285228054298642E-4</v>
      </c>
    </row>
    <row r="4343" spans="2:11" ht="15" customHeight="1">
      <c r="B4343" s="3" t="s">
        <v>177</v>
      </c>
      <c r="C4343" s="3" t="s">
        <v>14</v>
      </c>
      <c r="D4343" s="3" t="str">
        <f t="shared" si="268"/>
        <v>Raise 4x</v>
      </c>
      <c r="E4343" s="3">
        <v>12</v>
      </c>
      <c r="F4343" s="4">
        <v>0.61110503999999999</v>
      </c>
      <c r="G4343" s="4">
        <v>0.64567664999999996</v>
      </c>
      <c r="H4343" s="4">
        <v>0.87613220000000003</v>
      </c>
      <c r="I4343" s="4">
        <f t="shared" si="269"/>
        <v>0.87613220000000003</v>
      </c>
      <c r="J4343" s="4">
        <f t="shared" si="270"/>
        <v>1.8099547511312217E-4</v>
      </c>
      <c r="K4343" s="4">
        <f t="shared" si="271"/>
        <v>1.5857596380090499E-4</v>
      </c>
    </row>
    <row r="4344" spans="2:11" ht="15" customHeight="1">
      <c r="B4344" s="3" t="s">
        <v>177</v>
      </c>
      <c r="C4344" s="3" t="s">
        <v>15</v>
      </c>
      <c r="D4344" s="3" t="str">
        <f t="shared" si="268"/>
        <v>Raise 4x</v>
      </c>
      <c r="E4344" s="3">
        <v>12</v>
      </c>
      <c r="F4344" s="4">
        <v>0.57348916999999999</v>
      </c>
      <c r="G4344" s="4">
        <v>0.59336953999999997</v>
      </c>
      <c r="H4344" s="4">
        <v>0.81169468</v>
      </c>
      <c r="I4344" s="4">
        <f t="shared" si="269"/>
        <v>0.81169468</v>
      </c>
      <c r="J4344" s="4">
        <f t="shared" si="270"/>
        <v>1.8099547511312217E-4</v>
      </c>
      <c r="K4344" s="4">
        <f t="shared" si="271"/>
        <v>1.4691306425339366E-4</v>
      </c>
    </row>
    <row r="4345" spans="2:11" ht="15" customHeight="1">
      <c r="B4345" s="3" t="s">
        <v>177</v>
      </c>
      <c r="C4345" s="3" t="s">
        <v>16</v>
      </c>
      <c r="D4345" s="3" t="str">
        <f t="shared" si="268"/>
        <v>Raise 4x</v>
      </c>
      <c r="E4345" s="3">
        <v>12</v>
      </c>
      <c r="F4345" s="4">
        <v>0.56842806000000001</v>
      </c>
      <c r="G4345" s="4">
        <v>0.59640053999999998</v>
      </c>
      <c r="H4345" s="4">
        <v>0.81573501999999998</v>
      </c>
      <c r="I4345" s="4">
        <f t="shared" si="269"/>
        <v>0.81573501999999998</v>
      </c>
      <c r="J4345" s="4">
        <f t="shared" si="270"/>
        <v>1.8099547511312217E-4</v>
      </c>
      <c r="K4345" s="4">
        <f t="shared" si="271"/>
        <v>1.476443475113122E-4</v>
      </c>
    </row>
    <row r="4346" spans="2:11" ht="15" customHeight="1">
      <c r="B4346" s="3" t="s">
        <v>177</v>
      </c>
      <c r="C4346" s="3" t="s">
        <v>17</v>
      </c>
      <c r="D4346" s="3" t="str">
        <f t="shared" si="268"/>
        <v>Raise 4x</v>
      </c>
      <c r="E4346" s="3">
        <v>12</v>
      </c>
      <c r="F4346" s="4">
        <v>0.57626277999999997</v>
      </c>
      <c r="G4346" s="4">
        <v>0.61562927000000001</v>
      </c>
      <c r="H4346" s="4">
        <v>0.83926774000000004</v>
      </c>
      <c r="I4346" s="4">
        <f t="shared" si="269"/>
        <v>0.83926774000000004</v>
      </c>
      <c r="J4346" s="4">
        <f t="shared" si="270"/>
        <v>1.8099547511312217E-4</v>
      </c>
      <c r="K4346" s="4">
        <f t="shared" si="271"/>
        <v>1.5190366334841629E-4</v>
      </c>
    </row>
    <row r="4347" spans="2:11" ht="15" customHeight="1">
      <c r="B4347" s="3" t="s">
        <v>177</v>
      </c>
      <c r="C4347" s="3" t="s">
        <v>18</v>
      </c>
      <c r="D4347" s="3" t="str">
        <f t="shared" si="268"/>
        <v>Raise 4x</v>
      </c>
      <c r="E4347" s="3">
        <v>12</v>
      </c>
      <c r="F4347" s="4">
        <v>0.53192128000000005</v>
      </c>
      <c r="G4347" s="4">
        <v>0.77095769000000003</v>
      </c>
      <c r="H4347" s="4">
        <v>1.02967359</v>
      </c>
      <c r="I4347" s="4">
        <f t="shared" si="269"/>
        <v>1.02967359</v>
      </c>
      <c r="J4347" s="4">
        <f t="shared" si="270"/>
        <v>1.8099547511312217E-4</v>
      </c>
      <c r="K4347" s="4">
        <f t="shared" si="271"/>
        <v>1.8636626063348415E-4</v>
      </c>
    </row>
    <row r="4348" spans="2:11" ht="15" customHeight="1">
      <c r="B4348" s="3" t="s">
        <v>177</v>
      </c>
      <c r="C4348" s="3" t="s">
        <v>19</v>
      </c>
      <c r="D4348" s="3" t="str">
        <f t="shared" si="268"/>
        <v>Check</v>
      </c>
      <c r="E4348" s="3">
        <v>12</v>
      </c>
      <c r="F4348" s="4">
        <v>0.28900248000000001</v>
      </c>
      <c r="G4348" s="4">
        <v>0.16077627</v>
      </c>
      <c r="H4348" s="4">
        <v>0.28190098000000002</v>
      </c>
      <c r="I4348" s="4">
        <f t="shared" si="269"/>
        <v>0.28900248000000001</v>
      </c>
      <c r="J4348" s="4">
        <f t="shared" si="270"/>
        <v>1.8099547511312217E-4</v>
      </c>
      <c r="K4348" s="4">
        <f t="shared" si="271"/>
        <v>5.2308141176470587E-5</v>
      </c>
    </row>
    <row r="4349" spans="2:11" ht="15" customHeight="1">
      <c r="B4349" s="3" t="s">
        <v>177</v>
      </c>
      <c r="C4349" s="3" t="s">
        <v>20</v>
      </c>
      <c r="D4349" s="3" t="str">
        <f t="shared" si="268"/>
        <v>Check</v>
      </c>
      <c r="E4349" s="3">
        <v>12</v>
      </c>
      <c r="F4349" s="4">
        <v>0.27252251</v>
      </c>
      <c r="G4349" s="4">
        <v>0.14266276</v>
      </c>
      <c r="H4349" s="4">
        <v>0.26022970000000001</v>
      </c>
      <c r="I4349" s="4">
        <f t="shared" si="269"/>
        <v>0.27252251</v>
      </c>
      <c r="J4349" s="4">
        <f t="shared" si="270"/>
        <v>1.8099547511312217E-4</v>
      </c>
      <c r="K4349" s="4">
        <f t="shared" si="271"/>
        <v>4.9325341176470586E-5</v>
      </c>
    </row>
    <row r="4350" spans="2:11" ht="15" customHeight="1">
      <c r="B4350" s="3" t="s">
        <v>177</v>
      </c>
      <c r="C4350" s="3" t="s">
        <v>21</v>
      </c>
      <c r="D4350" s="3" t="str">
        <f t="shared" si="268"/>
        <v>Raise 4x</v>
      </c>
      <c r="E4350" s="3">
        <v>12</v>
      </c>
      <c r="F4350" s="4">
        <v>0.29375298</v>
      </c>
      <c r="G4350" s="4">
        <v>0.17198651000000001</v>
      </c>
      <c r="H4350" s="4">
        <v>0.29686709999999999</v>
      </c>
      <c r="I4350" s="4">
        <f t="shared" si="269"/>
        <v>0.29686709999999999</v>
      </c>
      <c r="J4350" s="4">
        <f t="shared" si="270"/>
        <v>1.8099547511312217E-4</v>
      </c>
      <c r="K4350" s="4">
        <f t="shared" si="271"/>
        <v>5.3731601809954746E-5</v>
      </c>
    </row>
    <row r="4351" spans="2:11" ht="15" customHeight="1">
      <c r="B4351" s="3" t="s">
        <v>177</v>
      </c>
      <c r="C4351" s="3" t="s">
        <v>22</v>
      </c>
      <c r="D4351" s="3" t="str">
        <f t="shared" si="268"/>
        <v>Check</v>
      </c>
      <c r="E4351" s="3">
        <v>12</v>
      </c>
      <c r="F4351" s="4">
        <v>-0.18681415000000001</v>
      </c>
      <c r="G4351" s="4">
        <v>-0.35675391000000001</v>
      </c>
      <c r="H4351" s="4">
        <v>-0.36807026999999998</v>
      </c>
      <c r="I4351" s="4">
        <f t="shared" si="269"/>
        <v>-0.18681415000000001</v>
      </c>
      <c r="J4351" s="4">
        <f t="shared" si="270"/>
        <v>1.8099547511312217E-4</v>
      </c>
      <c r="K4351" s="4">
        <f t="shared" si="271"/>
        <v>-3.3812515837104071E-5</v>
      </c>
    </row>
    <row r="4352" spans="2:11" ht="15" customHeight="1">
      <c r="B4352" s="3" t="s">
        <v>177</v>
      </c>
      <c r="C4352" s="3" t="s">
        <v>23</v>
      </c>
      <c r="D4352" s="3" t="str">
        <f t="shared" si="268"/>
        <v>Check</v>
      </c>
      <c r="E4352" s="3">
        <v>12</v>
      </c>
      <c r="F4352" s="4">
        <v>-0.28639614000000002</v>
      </c>
      <c r="G4352" s="4">
        <v>-1.3064507400000001</v>
      </c>
      <c r="H4352" s="4">
        <v>-1.5258235200000001</v>
      </c>
      <c r="I4352" s="4">
        <f t="shared" si="269"/>
        <v>-0.28639614000000002</v>
      </c>
      <c r="J4352" s="4">
        <f t="shared" si="270"/>
        <v>1.8099547511312217E-4</v>
      </c>
      <c r="K4352" s="4">
        <f t="shared" si="271"/>
        <v>-5.1836405429864258E-5</v>
      </c>
    </row>
    <row r="4353" spans="2:11" ht="15" customHeight="1">
      <c r="B4353" s="3" t="s">
        <v>177</v>
      </c>
      <c r="C4353" s="3" t="s">
        <v>24</v>
      </c>
      <c r="D4353" s="3" t="str">
        <f t="shared" si="268"/>
        <v>Check</v>
      </c>
      <c r="E4353" s="3">
        <v>12</v>
      </c>
      <c r="F4353" s="4">
        <v>-0.26928244000000001</v>
      </c>
      <c r="G4353" s="4">
        <v>-1.2862057499999999</v>
      </c>
      <c r="H4353" s="4">
        <v>-1.50085132</v>
      </c>
      <c r="I4353" s="4">
        <f t="shared" si="269"/>
        <v>-0.26928244000000001</v>
      </c>
      <c r="J4353" s="4">
        <f t="shared" si="270"/>
        <v>1.8099547511312217E-4</v>
      </c>
      <c r="K4353" s="4">
        <f t="shared" si="271"/>
        <v>-4.8738903167420816E-5</v>
      </c>
    </row>
    <row r="4354" spans="2:11" ht="15" customHeight="1">
      <c r="B4354" s="3" t="s">
        <v>178</v>
      </c>
      <c r="C4354" s="3" t="s">
        <v>51</v>
      </c>
      <c r="D4354" s="3" t="str">
        <f t="shared" si="268"/>
        <v>Raise 4x</v>
      </c>
      <c r="E4354" s="3">
        <v>4</v>
      </c>
      <c r="F4354" s="4">
        <v>0.70942179000000005</v>
      </c>
      <c r="G4354" s="4">
        <v>0.80925455000000002</v>
      </c>
      <c r="H4354" s="4">
        <v>1.0935960199999999</v>
      </c>
      <c r="I4354" s="4">
        <f t="shared" si="269"/>
        <v>1.0935960199999999</v>
      </c>
      <c r="J4354" s="4">
        <f t="shared" si="270"/>
        <v>6.0331825037707392E-5</v>
      </c>
      <c r="K4354" s="4">
        <f t="shared" si="271"/>
        <v>6.5978643740573147E-5</v>
      </c>
    </row>
    <row r="4355" spans="2:11" ht="15" customHeight="1">
      <c r="B4355" s="3" t="s">
        <v>178</v>
      </c>
      <c r="C4355" s="3" t="s">
        <v>1</v>
      </c>
      <c r="D4355" s="3" t="str">
        <f t="shared" si="268"/>
        <v>Raise 4x</v>
      </c>
      <c r="E4355" s="3">
        <v>4</v>
      </c>
      <c r="F4355" s="4">
        <v>0.68281780999999997</v>
      </c>
      <c r="G4355" s="4">
        <v>0.77091025999999996</v>
      </c>
      <c r="H4355" s="4">
        <v>1.04590666</v>
      </c>
      <c r="I4355" s="4">
        <f t="shared" si="269"/>
        <v>1.04590666</v>
      </c>
      <c r="J4355" s="4">
        <f t="shared" si="270"/>
        <v>6.0331825037707392E-5</v>
      </c>
      <c r="K4355" s="4">
        <f t="shared" si="271"/>
        <v>6.3101457616892911E-5</v>
      </c>
    </row>
    <row r="4356" spans="2:11" ht="15" customHeight="1">
      <c r="B4356" s="3" t="s">
        <v>178</v>
      </c>
      <c r="C4356" s="3" t="s">
        <v>2</v>
      </c>
      <c r="D4356" s="3" t="str">
        <f t="shared" si="268"/>
        <v>Raise 4x</v>
      </c>
      <c r="E4356" s="3">
        <v>4</v>
      </c>
      <c r="F4356" s="4">
        <v>0.63456131999999998</v>
      </c>
      <c r="G4356" s="4">
        <v>0.70397832000000005</v>
      </c>
      <c r="H4356" s="4">
        <v>0.96390960999999997</v>
      </c>
      <c r="I4356" s="4">
        <f t="shared" si="269"/>
        <v>0.96390960999999997</v>
      </c>
      <c r="J4356" s="4">
        <f t="shared" si="270"/>
        <v>6.0331825037707392E-5</v>
      </c>
      <c r="K4356" s="4">
        <f t="shared" si="271"/>
        <v>5.8154425942684768E-5</v>
      </c>
    </row>
    <row r="4357" spans="2:11" ht="15" customHeight="1">
      <c r="B4357" s="3" t="s">
        <v>178</v>
      </c>
      <c r="C4357" s="3" t="s">
        <v>3</v>
      </c>
      <c r="D4357" s="3" t="str">
        <f t="shared" ref="D4357:D4420" si="272">IF(I4357=F4357,"Check",IF(I4357=G4357,"Raise 3x", IF(I4357=H4357,"Raise 4x", "ERROR")))</f>
        <v>Raise 4x</v>
      </c>
      <c r="E4357" s="3">
        <v>4</v>
      </c>
      <c r="F4357" s="4">
        <v>0.59382166000000003</v>
      </c>
      <c r="G4357" s="4">
        <v>0.65100161000000001</v>
      </c>
      <c r="H4357" s="4">
        <v>0.89890334999999999</v>
      </c>
      <c r="I4357" s="4">
        <f t="shared" ref="I4357:I4420" si="273">MAX(F4357:H4357)</f>
        <v>0.89890334999999999</v>
      </c>
      <c r="J4357" s="4">
        <f t="shared" ref="J4357:J4420" si="274">E4357/(COMBIN(52,2)*50)</f>
        <v>6.0331825037707392E-5</v>
      </c>
      <c r="K4357" s="4">
        <f t="shared" ref="K4357:K4420" si="275">J4357*I4357</f>
        <v>5.423247963800905E-5</v>
      </c>
    </row>
    <row r="4358" spans="2:11" ht="15" customHeight="1">
      <c r="B4358" s="3" t="s">
        <v>178</v>
      </c>
      <c r="C4358" s="3" t="s">
        <v>4</v>
      </c>
      <c r="D4358" s="3" t="str">
        <f t="shared" si="272"/>
        <v>Raise 4x</v>
      </c>
      <c r="E4358" s="3">
        <v>4</v>
      </c>
      <c r="F4358" s="4">
        <v>0.59133345000000004</v>
      </c>
      <c r="G4358" s="4">
        <v>0.65819220000000001</v>
      </c>
      <c r="H4358" s="4">
        <v>0.90836229000000002</v>
      </c>
      <c r="I4358" s="4">
        <f t="shared" si="273"/>
        <v>0.90836229000000002</v>
      </c>
      <c r="J4358" s="4">
        <f t="shared" si="274"/>
        <v>6.0331825037707392E-5</v>
      </c>
      <c r="K4358" s="4">
        <f t="shared" si="275"/>
        <v>5.4803154751131225E-5</v>
      </c>
    </row>
    <row r="4359" spans="2:11" ht="15" customHeight="1">
      <c r="B4359" s="3" t="s">
        <v>178</v>
      </c>
      <c r="C4359" s="3" t="s">
        <v>5</v>
      </c>
      <c r="D4359" s="3" t="str">
        <f t="shared" si="272"/>
        <v>Raise 4x</v>
      </c>
      <c r="E4359" s="3">
        <v>4</v>
      </c>
      <c r="F4359" s="4">
        <v>0.58549753999999998</v>
      </c>
      <c r="G4359" s="4">
        <v>0.66235763999999997</v>
      </c>
      <c r="H4359" s="4">
        <v>0.91390724000000001</v>
      </c>
      <c r="I4359" s="4">
        <f t="shared" si="273"/>
        <v>0.91390724000000001</v>
      </c>
      <c r="J4359" s="4">
        <f t="shared" si="274"/>
        <v>6.0331825037707392E-5</v>
      </c>
      <c r="K4359" s="4">
        <f t="shared" si="275"/>
        <v>5.513769170437406E-5</v>
      </c>
    </row>
    <row r="4360" spans="2:11" ht="15" customHeight="1">
      <c r="B4360" s="3" t="s">
        <v>178</v>
      </c>
      <c r="C4360" s="3" t="s">
        <v>7</v>
      </c>
      <c r="D4360" s="3" t="str">
        <f t="shared" si="272"/>
        <v>Raise 4x</v>
      </c>
      <c r="E4360" s="3">
        <v>4</v>
      </c>
      <c r="F4360" s="4">
        <v>0.29395002999999997</v>
      </c>
      <c r="G4360" s="4">
        <v>0.18396942999999999</v>
      </c>
      <c r="H4360" s="4">
        <v>0.32686751000000003</v>
      </c>
      <c r="I4360" s="4">
        <f t="shared" si="273"/>
        <v>0.32686751000000003</v>
      </c>
      <c r="J4360" s="4">
        <f t="shared" si="274"/>
        <v>6.0331825037707392E-5</v>
      </c>
      <c r="K4360" s="4">
        <f t="shared" si="275"/>
        <v>1.9720513423831073E-5</v>
      </c>
    </row>
    <row r="4361" spans="2:11" ht="15" customHeight="1">
      <c r="B4361" s="3" t="s">
        <v>178</v>
      </c>
      <c r="C4361" s="3" t="s">
        <v>8</v>
      </c>
      <c r="D4361" s="3" t="str">
        <f t="shared" si="272"/>
        <v>Raise 4x</v>
      </c>
      <c r="E4361" s="3">
        <v>4</v>
      </c>
      <c r="F4361" s="4">
        <v>0.26250562999999999</v>
      </c>
      <c r="G4361" s="4">
        <v>0.14716702000000001</v>
      </c>
      <c r="H4361" s="4">
        <v>0.28465961000000001</v>
      </c>
      <c r="I4361" s="4">
        <f t="shared" si="273"/>
        <v>0.28465961000000001</v>
      </c>
      <c r="J4361" s="4">
        <f t="shared" si="274"/>
        <v>6.0331825037707392E-5</v>
      </c>
      <c r="K4361" s="4">
        <f t="shared" si="275"/>
        <v>1.7174033785822022E-5</v>
      </c>
    </row>
    <row r="4362" spans="2:11" ht="15" customHeight="1">
      <c r="B4362" s="3" t="s">
        <v>178</v>
      </c>
      <c r="C4362" s="3" t="s">
        <v>9</v>
      </c>
      <c r="D4362" s="3" t="str">
        <f t="shared" si="272"/>
        <v>Raise 4x</v>
      </c>
      <c r="E4362" s="3">
        <v>4</v>
      </c>
      <c r="F4362" s="4">
        <v>0.28431087999999999</v>
      </c>
      <c r="G4362" s="4">
        <v>0.17566303999999999</v>
      </c>
      <c r="H4362" s="4">
        <v>0.3200172</v>
      </c>
      <c r="I4362" s="4">
        <f t="shared" si="273"/>
        <v>0.3200172</v>
      </c>
      <c r="J4362" s="4">
        <f t="shared" si="274"/>
        <v>6.0331825037707392E-5</v>
      </c>
      <c r="K4362" s="4">
        <f t="shared" si="275"/>
        <v>1.9307221719457013E-5</v>
      </c>
    </row>
    <row r="4363" spans="2:11" ht="15" customHeight="1">
      <c r="B4363" s="3" t="s">
        <v>178</v>
      </c>
      <c r="C4363" s="3" t="s">
        <v>10</v>
      </c>
      <c r="D4363" s="3" t="str">
        <f t="shared" si="272"/>
        <v>Raise 4x</v>
      </c>
      <c r="E4363" s="3">
        <v>4</v>
      </c>
      <c r="F4363" s="4">
        <v>0.30529561</v>
      </c>
      <c r="G4363" s="4">
        <v>0.2034994</v>
      </c>
      <c r="H4363" s="4">
        <v>0.35457714000000001</v>
      </c>
      <c r="I4363" s="4">
        <f t="shared" si="273"/>
        <v>0.35457714000000001</v>
      </c>
      <c r="J4363" s="4">
        <f t="shared" si="274"/>
        <v>6.0331825037707392E-5</v>
      </c>
      <c r="K4363" s="4">
        <f t="shared" si="275"/>
        <v>2.139228597285068E-5</v>
      </c>
    </row>
    <row r="4364" spans="2:11" ht="15" customHeight="1">
      <c r="B4364" s="3" t="s">
        <v>178</v>
      </c>
      <c r="C4364" s="3" t="s">
        <v>12</v>
      </c>
      <c r="D4364" s="3" t="str">
        <f t="shared" si="272"/>
        <v>Check</v>
      </c>
      <c r="E4364" s="3">
        <v>4</v>
      </c>
      <c r="F4364" s="4">
        <v>-0.46380362000000003</v>
      </c>
      <c r="G4364" s="4">
        <v>-1.5978089499999999</v>
      </c>
      <c r="H4364" s="4">
        <v>-1.8630030799999999</v>
      </c>
      <c r="I4364" s="4">
        <f t="shared" si="273"/>
        <v>-0.46380362000000003</v>
      </c>
      <c r="J4364" s="4">
        <f t="shared" si="274"/>
        <v>6.0331825037707392E-5</v>
      </c>
      <c r="K4364" s="4">
        <f t="shared" si="275"/>
        <v>-2.7982118853695326E-5</v>
      </c>
    </row>
    <row r="4365" spans="2:11" ht="15" customHeight="1">
      <c r="B4365" s="3" t="s">
        <v>178</v>
      </c>
      <c r="C4365" s="3" t="s">
        <v>13</v>
      </c>
      <c r="D4365" s="3" t="str">
        <f t="shared" si="272"/>
        <v>Raise 4x</v>
      </c>
      <c r="E4365" s="3">
        <v>12</v>
      </c>
      <c r="F4365" s="4">
        <v>0.70024958000000004</v>
      </c>
      <c r="G4365" s="4">
        <v>0.79459853000000003</v>
      </c>
      <c r="H4365" s="4">
        <v>1.0697878000000001</v>
      </c>
      <c r="I4365" s="4">
        <f t="shared" si="273"/>
        <v>1.0697878000000001</v>
      </c>
      <c r="J4365" s="4">
        <f t="shared" si="274"/>
        <v>1.8099547511312217E-4</v>
      </c>
      <c r="K4365" s="4">
        <f t="shared" si="275"/>
        <v>1.9362675113122172E-4</v>
      </c>
    </row>
    <row r="4366" spans="2:11" ht="15" customHeight="1">
      <c r="B4366" s="3" t="s">
        <v>178</v>
      </c>
      <c r="C4366" s="3" t="s">
        <v>39</v>
      </c>
      <c r="D4366" s="3" t="str">
        <f t="shared" si="272"/>
        <v>Raise 4x</v>
      </c>
      <c r="E4366" s="3">
        <v>12</v>
      </c>
      <c r="F4366" s="4">
        <v>0.67549952999999996</v>
      </c>
      <c r="G4366" s="4">
        <v>0.75750172999999998</v>
      </c>
      <c r="H4366" s="4">
        <v>1.0236296</v>
      </c>
      <c r="I4366" s="4">
        <f t="shared" si="273"/>
        <v>1.0236296</v>
      </c>
      <c r="J4366" s="4">
        <f t="shared" si="274"/>
        <v>1.8099547511312217E-4</v>
      </c>
      <c r="K4366" s="4">
        <f t="shared" si="275"/>
        <v>1.8527232579185522E-4</v>
      </c>
    </row>
    <row r="4367" spans="2:11" ht="15" customHeight="1">
      <c r="B4367" s="3" t="s">
        <v>178</v>
      </c>
      <c r="C4367" s="3" t="s">
        <v>14</v>
      </c>
      <c r="D4367" s="3" t="str">
        <f t="shared" si="272"/>
        <v>Raise 4x</v>
      </c>
      <c r="E4367" s="3">
        <v>12</v>
      </c>
      <c r="F4367" s="4">
        <v>0.63013026999999999</v>
      </c>
      <c r="G4367" s="4">
        <v>0.69283353999999997</v>
      </c>
      <c r="H4367" s="4">
        <v>0.94419589999999998</v>
      </c>
      <c r="I4367" s="4">
        <f t="shared" si="273"/>
        <v>0.94419589999999998</v>
      </c>
      <c r="J4367" s="4">
        <f t="shared" si="274"/>
        <v>1.8099547511312217E-4</v>
      </c>
      <c r="K4367" s="4">
        <f t="shared" si="275"/>
        <v>1.7089518552036199E-4</v>
      </c>
    </row>
    <row r="4368" spans="2:11" ht="15" customHeight="1">
      <c r="B4368" s="3" t="s">
        <v>178</v>
      </c>
      <c r="C4368" s="3" t="s">
        <v>15</v>
      </c>
      <c r="D4368" s="3" t="str">
        <f t="shared" si="272"/>
        <v>Raise 4x</v>
      </c>
      <c r="E4368" s="3">
        <v>12</v>
      </c>
      <c r="F4368" s="4">
        <v>0.59180763999999997</v>
      </c>
      <c r="G4368" s="4">
        <v>0.64158879999999996</v>
      </c>
      <c r="H4368" s="4">
        <v>0.88110838000000002</v>
      </c>
      <c r="I4368" s="4">
        <f t="shared" si="273"/>
        <v>0.88110838000000002</v>
      </c>
      <c r="J4368" s="4">
        <f t="shared" si="274"/>
        <v>1.8099547511312217E-4</v>
      </c>
      <c r="K4368" s="4">
        <f t="shared" si="275"/>
        <v>1.5947662986425339E-4</v>
      </c>
    </row>
    <row r="4369" spans="2:11" ht="15" customHeight="1">
      <c r="B4369" s="3" t="s">
        <v>178</v>
      </c>
      <c r="C4369" s="3" t="s">
        <v>16</v>
      </c>
      <c r="D4369" s="3" t="str">
        <f t="shared" si="272"/>
        <v>Raise 4x</v>
      </c>
      <c r="E4369" s="3">
        <v>12</v>
      </c>
      <c r="F4369" s="4">
        <v>0.58953975999999997</v>
      </c>
      <c r="G4369" s="4">
        <v>0.64777746000000003</v>
      </c>
      <c r="H4369" s="4">
        <v>0.88915230999999995</v>
      </c>
      <c r="I4369" s="4">
        <f t="shared" si="273"/>
        <v>0.88915230999999995</v>
      </c>
      <c r="J4369" s="4">
        <f t="shared" si="274"/>
        <v>1.8099547511312217E-4</v>
      </c>
      <c r="K4369" s="4">
        <f t="shared" si="275"/>
        <v>1.6093254479638007E-4</v>
      </c>
    </row>
    <row r="4370" spans="2:11" ht="15" customHeight="1">
      <c r="B4370" s="3" t="s">
        <v>178</v>
      </c>
      <c r="C4370" s="3" t="s">
        <v>17</v>
      </c>
      <c r="D4370" s="3" t="str">
        <f t="shared" si="272"/>
        <v>Raise 4x</v>
      </c>
      <c r="E4370" s="3">
        <v>12</v>
      </c>
      <c r="F4370" s="4">
        <v>0.58425554999999996</v>
      </c>
      <c r="G4370" s="4">
        <v>0.65113754000000001</v>
      </c>
      <c r="H4370" s="4">
        <v>0.89352087000000002</v>
      </c>
      <c r="I4370" s="4">
        <f t="shared" si="273"/>
        <v>0.89352087000000002</v>
      </c>
      <c r="J4370" s="4">
        <f t="shared" si="274"/>
        <v>1.8099547511312217E-4</v>
      </c>
      <c r="K4370" s="4">
        <f t="shared" si="275"/>
        <v>1.6172323438914027E-4</v>
      </c>
    </row>
    <row r="4371" spans="2:11" ht="15" customHeight="1">
      <c r="B4371" s="3" t="s">
        <v>178</v>
      </c>
      <c r="C4371" s="3" t="s">
        <v>18</v>
      </c>
      <c r="D4371" s="3" t="str">
        <f t="shared" si="272"/>
        <v>Raise 4x</v>
      </c>
      <c r="E4371" s="3">
        <v>12</v>
      </c>
      <c r="F4371" s="4">
        <v>0.68719275999999996</v>
      </c>
      <c r="G4371" s="4">
        <v>0.99647606</v>
      </c>
      <c r="H4371" s="4">
        <v>1.31823672</v>
      </c>
      <c r="I4371" s="4">
        <f t="shared" si="273"/>
        <v>1.31823672</v>
      </c>
      <c r="J4371" s="4">
        <f t="shared" si="274"/>
        <v>1.8099547511312217E-4</v>
      </c>
      <c r="K4371" s="4">
        <f t="shared" si="275"/>
        <v>2.3859488144796381E-4</v>
      </c>
    </row>
    <row r="4372" spans="2:11" ht="15" customHeight="1">
      <c r="B4372" s="3" t="s">
        <v>178</v>
      </c>
      <c r="C4372" s="3" t="s">
        <v>19</v>
      </c>
      <c r="D4372" s="3" t="str">
        <f t="shared" si="272"/>
        <v>Raise 4x</v>
      </c>
      <c r="E4372" s="3">
        <v>12</v>
      </c>
      <c r="F4372" s="4">
        <v>0.30729121999999998</v>
      </c>
      <c r="G4372" s="4">
        <v>0.19365846</v>
      </c>
      <c r="H4372" s="4">
        <v>0.33219405000000002</v>
      </c>
      <c r="I4372" s="4">
        <f t="shared" si="273"/>
        <v>0.33219405000000002</v>
      </c>
      <c r="J4372" s="4">
        <f t="shared" si="274"/>
        <v>1.8099547511312217E-4</v>
      </c>
      <c r="K4372" s="4">
        <f t="shared" si="275"/>
        <v>6.0125619909502262E-5</v>
      </c>
    </row>
    <row r="4373" spans="2:11" ht="15" customHeight="1">
      <c r="B4373" s="3" t="s">
        <v>178</v>
      </c>
      <c r="C4373" s="3" t="s">
        <v>20</v>
      </c>
      <c r="D4373" s="3" t="str">
        <f t="shared" si="272"/>
        <v>Raise 4x</v>
      </c>
      <c r="E4373" s="3">
        <v>12</v>
      </c>
      <c r="F4373" s="4">
        <v>0.28724258000000003</v>
      </c>
      <c r="G4373" s="4">
        <v>0.16834198</v>
      </c>
      <c r="H4373" s="4">
        <v>0.30164527000000002</v>
      </c>
      <c r="I4373" s="4">
        <f t="shared" si="273"/>
        <v>0.30164527000000002</v>
      </c>
      <c r="J4373" s="4">
        <f t="shared" si="274"/>
        <v>1.8099547511312217E-4</v>
      </c>
      <c r="K4373" s="4">
        <f t="shared" si="275"/>
        <v>5.4596428959276022E-5</v>
      </c>
    </row>
    <row r="4374" spans="2:11" ht="15" customHeight="1">
      <c r="B4374" s="3" t="s">
        <v>178</v>
      </c>
      <c r="C4374" s="3" t="s">
        <v>21</v>
      </c>
      <c r="D4374" s="3" t="str">
        <f t="shared" si="272"/>
        <v>Raise 4x</v>
      </c>
      <c r="E4374" s="3">
        <v>12</v>
      </c>
      <c r="F4374" s="4">
        <v>0.30744350999999998</v>
      </c>
      <c r="G4374" s="4">
        <v>0.19581108999999999</v>
      </c>
      <c r="H4374" s="4">
        <v>0.33594270999999998</v>
      </c>
      <c r="I4374" s="4">
        <f t="shared" si="273"/>
        <v>0.33594270999999998</v>
      </c>
      <c r="J4374" s="4">
        <f t="shared" si="274"/>
        <v>1.8099547511312217E-4</v>
      </c>
      <c r="K4374" s="4">
        <f t="shared" si="275"/>
        <v>6.0804110407239811E-5</v>
      </c>
    </row>
    <row r="4375" spans="2:11" ht="15" customHeight="1">
      <c r="B4375" s="3" t="s">
        <v>178</v>
      </c>
      <c r="C4375" s="3" t="s">
        <v>22</v>
      </c>
      <c r="D4375" s="3" t="str">
        <f t="shared" si="272"/>
        <v>Raise 4x</v>
      </c>
      <c r="E4375" s="3">
        <v>12</v>
      </c>
      <c r="F4375" s="4">
        <v>0.32709176000000001</v>
      </c>
      <c r="G4375" s="4">
        <v>0.22264187999999999</v>
      </c>
      <c r="H4375" s="4">
        <v>0.36946866</v>
      </c>
      <c r="I4375" s="4">
        <f t="shared" si="273"/>
        <v>0.36946866</v>
      </c>
      <c r="J4375" s="4">
        <f t="shared" si="274"/>
        <v>1.8099547511312217E-4</v>
      </c>
      <c r="K4375" s="4">
        <f t="shared" si="275"/>
        <v>6.6872155656108601E-5</v>
      </c>
    </row>
    <row r="4376" spans="2:11" ht="15" customHeight="1">
      <c r="B4376" s="3" t="s">
        <v>178</v>
      </c>
      <c r="C4376" s="3" t="s">
        <v>23</v>
      </c>
      <c r="D4376" s="3" t="str">
        <f t="shared" si="272"/>
        <v>Check</v>
      </c>
      <c r="E4376" s="3">
        <v>12</v>
      </c>
      <c r="F4376" s="4">
        <v>-0.23548453999999999</v>
      </c>
      <c r="G4376" s="4">
        <v>-0.41994355999999999</v>
      </c>
      <c r="H4376" s="4">
        <v>-0.43777930999999998</v>
      </c>
      <c r="I4376" s="4">
        <f t="shared" si="273"/>
        <v>-0.23548453999999999</v>
      </c>
      <c r="J4376" s="4">
        <f t="shared" si="274"/>
        <v>1.8099547511312217E-4</v>
      </c>
      <c r="K4376" s="4">
        <f t="shared" si="275"/>
        <v>-4.2621636199095024E-5</v>
      </c>
    </row>
    <row r="4377" spans="2:11" ht="15" customHeight="1">
      <c r="B4377" s="3" t="s">
        <v>178</v>
      </c>
      <c r="C4377" s="3" t="s">
        <v>24</v>
      </c>
      <c r="D4377" s="3" t="str">
        <f t="shared" si="272"/>
        <v>Check</v>
      </c>
      <c r="E4377" s="3">
        <v>12</v>
      </c>
      <c r="F4377" s="4">
        <v>-0.34535870000000002</v>
      </c>
      <c r="G4377" s="4">
        <v>-1.40908338</v>
      </c>
      <c r="H4377" s="4">
        <v>-1.64348586</v>
      </c>
      <c r="I4377" s="4">
        <f t="shared" si="273"/>
        <v>-0.34535870000000002</v>
      </c>
      <c r="J4377" s="4">
        <f t="shared" si="274"/>
        <v>1.8099547511312217E-4</v>
      </c>
      <c r="K4377" s="4">
        <f t="shared" si="275"/>
        <v>-6.2508361990950228E-5</v>
      </c>
    </row>
    <row r="4378" spans="2:11" ht="15" customHeight="1">
      <c r="B4378" s="3" t="s">
        <v>179</v>
      </c>
      <c r="C4378" s="3" t="s">
        <v>51</v>
      </c>
      <c r="D4378" s="3" t="str">
        <f t="shared" si="272"/>
        <v>Raise 4x</v>
      </c>
      <c r="E4378" s="3">
        <v>4</v>
      </c>
      <c r="F4378" s="4">
        <v>0.84362371000000003</v>
      </c>
      <c r="G4378" s="4">
        <v>0.99766041000000005</v>
      </c>
      <c r="H4378" s="4">
        <v>1.3251436999999999</v>
      </c>
      <c r="I4378" s="4">
        <f t="shared" si="273"/>
        <v>1.3251436999999999</v>
      </c>
      <c r="J4378" s="4">
        <f t="shared" si="274"/>
        <v>6.0331825037707392E-5</v>
      </c>
      <c r="K4378" s="4">
        <f t="shared" si="275"/>
        <v>7.9948337858220202E-5</v>
      </c>
    </row>
    <row r="4379" spans="2:11" ht="15" customHeight="1">
      <c r="B4379" s="3" t="s">
        <v>179</v>
      </c>
      <c r="C4379" s="3" t="s">
        <v>1</v>
      </c>
      <c r="D4379" s="3" t="str">
        <f t="shared" si="272"/>
        <v>Raise 4x</v>
      </c>
      <c r="E4379" s="3">
        <v>4</v>
      </c>
      <c r="F4379" s="4">
        <v>0.81550456999999998</v>
      </c>
      <c r="G4379" s="4">
        <v>0.95877034999999999</v>
      </c>
      <c r="H4379" s="4">
        <v>1.27678242</v>
      </c>
      <c r="I4379" s="4">
        <f t="shared" si="273"/>
        <v>1.27678242</v>
      </c>
      <c r="J4379" s="4">
        <f t="shared" si="274"/>
        <v>6.0331825037707392E-5</v>
      </c>
      <c r="K4379" s="4">
        <f t="shared" si="275"/>
        <v>7.7030613574660629E-5</v>
      </c>
    </row>
    <row r="4380" spans="2:11" ht="15" customHeight="1">
      <c r="B4380" s="3" t="s">
        <v>179</v>
      </c>
      <c r="C4380" s="3" t="s">
        <v>2</v>
      </c>
      <c r="D4380" s="3" t="str">
        <f t="shared" si="272"/>
        <v>Raise 4x</v>
      </c>
      <c r="E4380" s="3">
        <v>4</v>
      </c>
      <c r="F4380" s="4">
        <v>0.76415690000000003</v>
      </c>
      <c r="G4380" s="4">
        <v>0.89135829</v>
      </c>
      <c r="H4380" s="4">
        <v>1.1941942299999999</v>
      </c>
      <c r="I4380" s="4">
        <f t="shared" si="273"/>
        <v>1.1941942299999999</v>
      </c>
      <c r="J4380" s="4">
        <f t="shared" si="274"/>
        <v>6.0331825037707392E-5</v>
      </c>
      <c r="K4380" s="4">
        <f t="shared" si="275"/>
        <v>7.2047917345399699E-5</v>
      </c>
    </row>
    <row r="4381" spans="2:11" ht="15" customHeight="1">
      <c r="B4381" s="3" t="s">
        <v>179</v>
      </c>
      <c r="C4381" s="3" t="s">
        <v>3</v>
      </c>
      <c r="D4381" s="3" t="str">
        <f t="shared" si="272"/>
        <v>Raise 4x</v>
      </c>
      <c r="E4381" s="3">
        <v>4</v>
      </c>
      <c r="F4381" s="4">
        <v>0.72268370999999998</v>
      </c>
      <c r="G4381" s="4">
        <v>0.83947570000000005</v>
      </c>
      <c r="H4381" s="4">
        <v>1.1305787199999999</v>
      </c>
      <c r="I4381" s="4">
        <f t="shared" si="273"/>
        <v>1.1305787199999999</v>
      </c>
      <c r="J4381" s="4">
        <f t="shared" si="274"/>
        <v>6.0331825037707392E-5</v>
      </c>
      <c r="K4381" s="4">
        <f t="shared" si="275"/>
        <v>6.8209877526395174E-5</v>
      </c>
    </row>
    <row r="4382" spans="2:11" ht="15" customHeight="1">
      <c r="B4382" s="3" t="s">
        <v>179</v>
      </c>
      <c r="C4382" s="3" t="s">
        <v>4</v>
      </c>
      <c r="D4382" s="3" t="str">
        <f t="shared" si="272"/>
        <v>Raise 4x</v>
      </c>
      <c r="E4382" s="3">
        <v>4</v>
      </c>
      <c r="F4382" s="4">
        <v>0.71583531</v>
      </c>
      <c r="G4382" s="4">
        <v>0.83077944999999997</v>
      </c>
      <c r="H4382" s="4">
        <v>1.1212787500000001</v>
      </c>
      <c r="I4382" s="4">
        <f t="shared" si="273"/>
        <v>1.1212787500000001</v>
      </c>
      <c r="J4382" s="4">
        <f t="shared" si="274"/>
        <v>6.0331825037707392E-5</v>
      </c>
      <c r="K4382" s="4">
        <f t="shared" si="275"/>
        <v>6.7648793363499259E-5</v>
      </c>
    </row>
    <row r="4383" spans="2:11" ht="15" customHeight="1">
      <c r="B4383" s="3" t="s">
        <v>179</v>
      </c>
      <c r="C4383" s="3" t="s">
        <v>5</v>
      </c>
      <c r="D4383" s="3" t="str">
        <f t="shared" si="272"/>
        <v>Raise 4x</v>
      </c>
      <c r="E4383" s="3">
        <v>4</v>
      </c>
      <c r="F4383" s="4">
        <v>0.72813598999999996</v>
      </c>
      <c r="G4383" s="4">
        <v>0.85577837999999995</v>
      </c>
      <c r="H4383" s="4">
        <v>1.15144494</v>
      </c>
      <c r="I4383" s="4">
        <f t="shared" si="273"/>
        <v>1.15144494</v>
      </c>
      <c r="J4383" s="4">
        <f t="shared" si="274"/>
        <v>6.0331825037707392E-5</v>
      </c>
      <c r="K4383" s="4">
        <f t="shared" si="275"/>
        <v>6.9468774660633485E-5</v>
      </c>
    </row>
    <row r="4384" spans="2:11" ht="15" customHeight="1">
      <c r="B4384" s="3" t="s">
        <v>179</v>
      </c>
      <c r="C4384" s="3" t="s">
        <v>7</v>
      </c>
      <c r="D4384" s="3" t="str">
        <f t="shared" si="272"/>
        <v>Raise 4x</v>
      </c>
      <c r="E4384" s="3">
        <v>4</v>
      </c>
      <c r="F4384" s="4">
        <v>0.43435552999999999</v>
      </c>
      <c r="G4384" s="4">
        <v>0.39141744000000001</v>
      </c>
      <c r="H4384" s="4">
        <v>0.58126369</v>
      </c>
      <c r="I4384" s="4">
        <f t="shared" si="273"/>
        <v>0.58126369</v>
      </c>
      <c r="J4384" s="4">
        <f t="shared" si="274"/>
        <v>6.0331825037707392E-5</v>
      </c>
      <c r="K4384" s="4">
        <f t="shared" si="275"/>
        <v>3.506869924585219E-5</v>
      </c>
    </row>
    <row r="4385" spans="2:11" ht="15" customHeight="1">
      <c r="B4385" s="3" t="s">
        <v>179</v>
      </c>
      <c r="C4385" s="3" t="s">
        <v>8</v>
      </c>
      <c r="D4385" s="3" t="str">
        <f t="shared" si="272"/>
        <v>Raise 4x</v>
      </c>
      <c r="E4385" s="3">
        <v>4</v>
      </c>
      <c r="F4385" s="4">
        <v>0.39494882999999997</v>
      </c>
      <c r="G4385" s="4">
        <v>0.3343621</v>
      </c>
      <c r="H4385" s="4">
        <v>0.51426066000000004</v>
      </c>
      <c r="I4385" s="4">
        <f t="shared" si="273"/>
        <v>0.51426066000000004</v>
      </c>
      <c r="J4385" s="4">
        <f t="shared" si="274"/>
        <v>6.0331825037707392E-5</v>
      </c>
      <c r="K4385" s="4">
        <f t="shared" si="275"/>
        <v>3.1026284162895929E-5</v>
      </c>
    </row>
    <row r="4386" spans="2:11" ht="15" customHeight="1">
      <c r="B4386" s="3" t="s">
        <v>179</v>
      </c>
      <c r="C4386" s="3" t="s">
        <v>9</v>
      </c>
      <c r="D4386" s="3" t="str">
        <f t="shared" si="272"/>
        <v>Raise 4x</v>
      </c>
      <c r="E4386" s="3">
        <v>4</v>
      </c>
      <c r="F4386" s="4">
        <v>0.41632957999999998</v>
      </c>
      <c r="G4386" s="4">
        <v>0.36038437000000001</v>
      </c>
      <c r="H4386" s="4">
        <v>0.54655461000000005</v>
      </c>
      <c r="I4386" s="4">
        <f t="shared" si="273"/>
        <v>0.54655461000000005</v>
      </c>
      <c r="J4386" s="4">
        <f t="shared" si="274"/>
        <v>6.0331825037707392E-5</v>
      </c>
      <c r="K4386" s="4">
        <f t="shared" si="275"/>
        <v>3.2974637104072399E-5</v>
      </c>
    </row>
    <row r="4387" spans="2:11" ht="15" customHeight="1">
      <c r="B4387" s="3" t="s">
        <v>179</v>
      </c>
      <c r="C4387" s="3" t="s">
        <v>10</v>
      </c>
      <c r="D4387" s="3" t="str">
        <f t="shared" si="272"/>
        <v>Raise 4x</v>
      </c>
      <c r="E4387" s="3">
        <v>4</v>
      </c>
      <c r="F4387" s="4">
        <v>0.43737415000000002</v>
      </c>
      <c r="G4387" s="4">
        <v>0.3861792</v>
      </c>
      <c r="H4387" s="4">
        <v>0.57864585999999996</v>
      </c>
      <c r="I4387" s="4">
        <f t="shared" si="273"/>
        <v>0.57864585999999996</v>
      </c>
      <c r="J4387" s="4">
        <f t="shared" si="274"/>
        <v>6.0331825037707392E-5</v>
      </c>
      <c r="K4387" s="4">
        <f t="shared" si="275"/>
        <v>3.4910760784313724E-5</v>
      </c>
    </row>
    <row r="4388" spans="2:11" ht="15" customHeight="1">
      <c r="B4388" s="3" t="s">
        <v>179</v>
      </c>
      <c r="C4388" s="3" t="s">
        <v>11</v>
      </c>
      <c r="D4388" s="3" t="str">
        <f t="shared" si="272"/>
        <v>Raise 4x</v>
      </c>
      <c r="E4388" s="3">
        <v>4</v>
      </c>
      <c r="F4388" s="4">
        <v>0.45020027000000001</v>
      </c>
      <c r="G4388" s="4">
        <v>0.40170518</v>
      </c>
      <c r="H4388" s="4">
        <v>0.59882858000000005</v>
      </c>
      <c r="I4388" s="4">
        <f t="shared" si="273"/>
        <v>0.59882858000000005</v>
      </c>
      <c r="J4388" s="4">
        <f t="shared" si="274"/>
        <v>6.0331825037707392E-5</v>
      </c>
      <c r="K4388" s="4">
        <f t="shared" si="275"/>
        <v>3.612842111613877E-5</v>
      </c>
    </row>
    <row r="4389" spans="2:11" ht="15" customHeight="1">
      <c r="B4389" s="3" t="s">
        <v>179</v>
      </c>
      <c r="C4389" s="3" t="s">
        <v>13</v>
      </c>
      <c r="D4389" s="3" t="str">
        <f t="shared" si="272"/>
        <v>Raise 4x</v>
      </c>
      <c r="E4389" s="3">
        <v>12</v>
      </c>
      <c r="F4389" s="4">
        <v>0.82155789999999995</v>
      </c>
      <c r="G4389" s="4">
        <v>0.97000554999999999</v>
      </c>
      <c r="H4389" s="4">
        <v>1.28543881</v>
      </c>
      <c r="I4389" s="4">
        <f t="shared" si="273"/>
        <v>1.28543881</v>
      </c>
      <c r="J4389" s="4">
        <f t="shared" si="274"/>
        <v>1.8099547511312217E-4</v>
      </c>
      <c r="K4389" s="4">
        <f t="shared" si="275"/>
        <v>2.3265860814479638E-4</v>
      </c>
    </row>
    <row r="4390" spans="2:11" ht="15" customHeight="1">
      <c r="B4390" s="3" t="s">
        <v>179</v>
      </c>
      <c r="C4390" s="3" t="s">
        <v>39</v>
      </c>
      <c r="D4390" s="3" t="str">
        <f t="shared" si="272"/>
        <v>Raise 4x</v>
      </c>
      <c r="E4390" s="3">
        <v>12</v>
      </c>
      <c r="F4390" s="4">
        <v>0.79539921999999996</v>
      </c>
      <c r="G4390" s="4">
        <v>0.93239472999999995</v>
      </c>
      <c r="H4390" s="4">
        <v>1.23864752</v>
      </c>
      <c r="I4390" s="4">
        <f t="shared" si="273"/>
        <v>1.23864752</v>
      </c>
      <c r="J4390" s="4">
        <f t="shared" si="274"/>
        <v>1.8099547511312217E-4</v>
      </c>
      <c r="K4390" s="4">
        <f t="shared" si="275"/>
        <v>2.2418959638009049E-4</v>
      </c>
    </row>
    <row r="4391" spans="2:11" ht="15" customHeight="1">
      <c r="B4391" s="3" t="s">
        <v>179</v>
      </c>
      <c r="C4391" s="3" t="s">
        <v>14</v>
      </c>
      <c r="D4391" s="3" t="str">
        <f t="shared" si="272"/>
        <v>Raise 4x</v>
      </c>
      <c r="E4391" s="3">
        <v>12</v>
      </c>
      <c r="F4391" s="4">
        <v>0.74750454</v>
      </c>
      <c r="G4391" s="4">
        <v>0.86727430999999999</v>
      </c>
      <c r="H4391" s="4">
        <v>1.15865679</v>
      </c>
      <c r="I4391" s="4">
        <f t="shared" si="273"/>
        <v>1.15865679</v>
      </c>
      <c r="J4391" s="4">
        <f t="shared" si="274"/>
        <v>1.8099547511312217E-4</v>
      </c>
      <c r="K4391" s="4">
        <f t="shared" si="275"/>
        <v>2.0971163619909502E-4</v>
      </c>
    </row>
    <row r="4392" spans="2:11" ht="15" customHeight="1">
      <c r="B4392" s="3" t="s">
        <v>179</v>
      </c>
      <c r="C4392" s="3" t="s">
        <v>15</v>
      </c>
      <c r="D4392" s="3" t="str">
        <f t="shared" si="272"/>
        <v>Raise 4x</v>
      </c>
      <c r="E4392" s="3">
        <v>12</v>
      </c>
      <c r="F4392" s="4">
        <v>0.70870012000000004</v>
      </c>
      <c r="G4392" s="4">
        <v>0.81709193999999996</v>
      </c>
      <c r="H4392" s="4">
        <v>1.09691925</v>
      </c>
      <c r="I4392" s="4">
        <f t="shared" si="273"/>
        <v>1.09691925</v>
      </c>
      <c r="J4392" s="4">
        <f t="shared" si="274"/>
        <v>1.8099547511312217E-4</v>
      </c>
      <c r="K4392" s="4">
        <f t="shared" si="275"/>
        <v>1.9853742081447963E-4</v>
      </c>
    </row>
    <row r="4393" spans="2:11" ht="15" customHeight="1">
      <c r="B4393" s="3" t="s">
        <v>179</v>
      </c>
      <c r="C4393" s="3" t="s">
        <v>16</v>
      </c>
      <c r="D4393" s="3" t="str">
        <f t="shared" si="272"/>
        <v>Raise 4x</v>
      </c>
      <c r="E4393" s="3">
        <v>12</v>
      </c>
      <c r="F4393" s="4">
        <v>0.70337766999999995</v>
      </c>
      <c r="G4393" s="4">
        <v>0.80949462000000005</v>
      </c>
      <c r="H4393" s="4">
        <v>1.0886829600000001</v>
      </c>
      <c r="I4393" s="4">
        <f t="shared" si="273"/>
        <v>1.0886829600000001</v>
      </c>
      <c r="J4393" s="4">
        <f t="shared" si="274"/>
        <v>1.8099547511312217E-4</v>
      </c>
      <c r="K4393" s="4">
        <f t="shared" si="275"/>
        <v>1.9704668959276018E-4</v>
      </c>
    </row>
    <row r="4394" spans="2:11" ht="15" customHeight="1">
      <c r="B4394" s="3" t="s">
        <v>179</v>
      </c>
      <c r="C4394" s="3" t="s">
        <v>17</v>
      </c>
      <c r="D4394" s="3" t="str">
        <f t="shared" si="272"/>
        <v>Raise 4x</v>
      </c>
      <c r="E4394" s="3">
        <v>12</v>
      </c>
      <c r="F4394" s="4">
        <v>0.71336317000000005</v>
      </c>
      <c r="G4394" s="4">
        <v>0.83189199000000003</v>
      </c>
      <c r="H4394" s="4">
        <v>1.1157508700000001</v>
      </c>
      <c r="I4394" s="4">
        <f t="shared" si="273"/>
        <v>1.1157508700000001</v>
      </c>
      <c r="J4394" s="4">
        <f t="shared" si="274"/>
        <v>1.8099547511312217E-4</v>
      </c>
      <c r="K4394" s="4">
        <f t="shared" si="275"/>
        <v>2.0194585882352942E-4</v>
      </c>
    </row>
    <row r="4395" spans="2:11" ht="15" customHeight="1">
      <c r="B4395" s="3" t="s">
        <v>179</v>
      </c>
      <c r="C4395" s="3" t="s">
        <v>18</v>
      </c>
      <c r="D4395" s="3" t="str">
        <f t="shared" si="272"/>
        <v>Raise 4x</v>
      </c>
      <c r="E4395" s="3">
        <v>12</v>
      </c>
      <c r="F4395" s="4">
        <v>0.96313614000000003</v>
      </c>
      <c r="G4395" s="4">
        <v>1.3620097900000001</v>
      </c>
      <c r="H4395" s="4">
        <v>1.7694916000000001</v>
      </c>
      <c r="I4395" s="4">
        <f t="shared" si="273"/>
        <v>1.7694916000000001</v>
      </c>
      <c r="J4395" s="4">
        <f t="shared" si="274"/>
        <v>1.8099547511312217E-4</v>
      </c>
      <c r="K4395" s="4">
        <f t="shared" si="275"/>
        <v>3.2026997285067874E-4</v>
      </c>
    </row>
    <row r="4396" spans="2:11" ht="15" customHeight="1">
      <c r="B4396" s="3" t="s">
        <v>179</v>
      </c>
      <c r="C4396" s="3" t="s">
        <v>19</v>
      </c>
      <c r="D4396" s="3" t="str">
        <f t="shared" si="272"/>
        <v>Raise 4x</v>
      </c>
      <c r="E4396" s="3">
        <v>12</v>
      </c>
      <c r="F4396" s="4">
        <v>0.43784590000000001</v>
      </c>
      <c r="G4396" s="4">
        <v>0.38837768</v>
      </c>
      <c r="H4396" s="4">
        <v>0.57118822999999996</v>
      </c>
      <c r="I4396" s="4">
        <f t="shared" si="273"/>
        <v>0.57118822999999996</v>
      </c>
      <c r="J4396" s="4">
        <f t="shared" si="274"/>
        <v>1.8099547511312217E-4</v>
      </c>
      <c r="K4396" s="4">
        <f t="shared" si="275"/>
        <v>1.033824850678733E-4</v>
      </c>
    </row>
    <row r="4397" spans="2:11" ht="15" customHeight="1">
      <c r="B4397" s="3" t="s">
        <v>179</v>
      </c>
      <c r="C4397" s="3" t="s">
        <v>20</v>
      </c>
      <c r="D4397" s="3" t="str">
        <f t="shared" si="272"/>
        <v>Raise 4x</v>
      </c>
      <c r="E4397" s="3">
        <v>12</v>
      </c>
      <c r="F4397" s="4">
        <v>0.40951193000000002</v>
      </c>
      <c r="G4397" s="4">
        <v>0.3437596</v>
      </c>
      <c r="H4397" s="4">
        <v>0.51700091000000004</v>
      </c>
      <c r="I4397" s="4">
        <f t="shared" si="273"/>
        <v>0.51700091000000004</v>
      </c>
      <c r="J4397" s="4">
        <f t="shared" si="274"/>
        <v>1.8099547511312217E-4</v>
      </c>
      <c r="K4397" s="4">
        <f t="shared" si="275"/>
        <v>9.3574825339366521E-5</v>
      </c>
    </row>
    <row r="4398" spans="2:11" ht="15" customHeight="1">
      <c r="B4398" s="3" t="s">
        <v>179</v>
      </c>
      <c r="C4398" s="3" t="s">
        <v>21</v>
      </c>
      <c r="D4398" s="3" t="str">
        <f t="shared" si="272"/>
        <v>Raise 4x</v>
      </c>
      <c r="E4398" s="3">
        <v>12</v>
      </c>
      <c r="F4398" s="4">
        <v>0.42911972999999998</v>
      </c>
      <c r="G4398" s="4">
        <v>0.36884431000000001</v>
      </c>
      <c r="H4398" s="4">
        <v>0.54834505</v>
      </c>
      <c r="I4398" s="4">
        <f t="shared" si="273"/>
        <v>0.54834505</v>
      </c>
      <c r="J4398" s="4">
        <f t="shared" si="274"/>
        <v>1.8099547511312217E-4</v>
      </c>
      <c r="K4398" s="4">
        <f t="shared" si="275"/>
        <v>9.9247972850678725E-5</v>
      </c>
    </row>
    <row r="4399" spans="2:11" ht="15" customHeight="1">
      <c r="B4399" s="3" t="s">
        <v>179</v>
      </c>
      <c r="C4399" s="3" t="s">
        <v>22</v>
      </c>
      <c r="D4399" s="3" t="str">
        <f t="shared" si="272"/>
        <v>Raise 4x</v>
      </c>
      <c r="E4399" s="3">
        <v>12</v>
      </c>
      <c r="F4399" s="4">
        <v>0.44847689000000002</v>
      </c>
      <c r="G4399" s="4">
        <v>0.3937117</v>
      </c>
      <c r="H4399" s="4">
        <v>0.57948648999999997</v>
      </c>
      <c r="I4399" s="4">
        <f t="shared" si="273"/>
        <v>0.57948648999999997</v>
      </c>
      <c r="J4399" s="4">
        <f t="shared" si="274"/>
        <v>1.8099547511312217E-4</v>
      </c>
      <c r="K4399" s="4">
        <f t="shared" si="275"/>
        <v>1.0488443257918551E-4</v>
      </c>
    </row>
    <row r="4400" spans="2:11" ht="15" customHeight="1">
      <c r="B4400" s="3" t="s">
        <v>179</v>
      </c>
      <c r="C4400" s="3" t="s">
        <v>23</v>
      </c>
      <c r="D4400" s="3" t="str">
        <f t="shared" si="272"/>
        <v>Raise 4x</v>
      </c>
      <c r="E4400" s="3">
        <v>12</v>
      </c>
      <c r="F4400" s="4">
        <v>0.46101554</v>
      </c>
      <c r="G4400" s="4">
        <v>0.40948151999999999</v>
      </c>
      <c r="H4400" s="4">
        <v>0.59990460999999995</v>
      </c>
      <c r="I4400" s="4">
        <f t="shared" si="273"/>
        <v>0.59990460999999995</v>
      </c>
      <c r="J4400" s="4">
        <f t="shared" si="274"/>
        <v>1.8099547511312217E-4</v>
      </c>
      <c r="K4400" s="4">
        <f t="shared" si="275"/>
        <v>1.0858001990950225E-4</v>
      </c>
    </row>
    <row r="4401" spans="2:11" ht="15" customHeight="1">
      <c r="B4401" s="3" t="s">
        <v>179</v>
      </c>
      <c r="C4401" s="3" t="s">
        <v>24</v>
      </c>
      <c r="D4401" s="3" t="str">
        <f t="shared" si="272"/>
        <v>Check</v>
      </c>
      <c r="E4401" s="3">
        <v>12</v>
      </c>
      <c r="F4401" s="4">
        <v>-0.22471490999999999</v>
      </c>
      <c r="G4401" s="4">
        <v>-0.41006176999999999</v>
      </c>
      <c r="H4401" s="4">
        <v>-0.42766868000000002</v>
      </c>
      <c r="I4401" s="4">
        <f t="shared" si="273"/>
        <v>-0.22471490999999999</v>
      </c>
      <c r="J4401" s="4">
        <f t="shared" si="274"/>
        <v>1.8099547511312217E-4</v>
      </c>
      <c r="K4401" s="4">
        <f t="shared" si="275"/>
        <v>-4.0672381900452485E-5</v>
      </c>
    </row>
    <row r="4402" spans="2:11" ht="15" customHeight="1">
      <c r="B4402" s="3" t="s">
        <v>180</v>
      </c>
      <c r="C4402" s="3" t="s">
        <v>51</v>
      </c>
      <c r="D4402" s="3" t="str">
        <f t="shared" si="272"/>
        <v>Raise 4x</v>
      </c>
      <c r="E4402" s="3">
        <v>4</v>
      </c>
      <c r="F4402" s="4">
        <v>0.73504332999999999</v>
      </c>
      <c r="G4402" s="4">
        <v>0.76704037999999997</v>
      </c>
      <c r="H4402" s="4">
        <v>1.0027723799999999</v>
      </c>
      <c r="I4402" s="4">
        <f t="shared" si="273"/>
        <v>1.0027723799999999</v>
      </c>
      <c r="J4402" s="4">
        <f t="shared" si="274"/>
        <v>6.0331825037707392E-5</v>
      </c>
      <c r="K4402" s="4">
        <f t="shared" si="275"/>
        <v>6.0499087782805423E-5</v>
      </c>
    </row>
    <row r="4403" spans="2:11" ht="15" customHeight="1">
      <c r="B4403" s="3" t="s">
        <v>180</v>
      </c>
      <c r="C4403" s="3" t="s">
        <v>1</v>
      </c>
      <c r="D4403" s="3" t="str">
        <f t="shared" si="272"/>
        <v>Raise 4x</v>
      </c>
      <c r="E4403" s="3">
        <v>4</v>
      </c>
      <c r="F4403" s="4">
        <v>0.70619173000000002</v>
      </c>
      <c r="G4403" s="4">
        <v>0.71798857999999999</v>
      </c>
      <c r="H4403" s="4">
        <v>0.94232561000000004</v>
      </c>
      <c r="I4403" s="4">
        <f t="shared" si="273"/>
        <v>0.94232561000000004</v>
      </c>
      <c r="J4403" s="4">
        <f t="shared" si="274"/>
        <v>6.0331825037707392E-5</v>
      </c>
      <c r="K4403" s="4">
        <f t="shared" si="275"/>
        <v>5.6852223831070896E-5</v>
      </c>
    </row>
    <row r="4404" spans="2:11" ht="15" customHeight="1">
      <c r="B4404" s="3" t="s">
        <v>180</v>
      </c>
      <c r="C4404" s="3" t="s">
        <v>2</v>
      </c>
      <c r="D4404" s="3" t="str">
        <f t="shared" si="272"/>
        <v>Raise 4x</v>
      </c>
      <c r="E4404" s="3">
        <v>4</v>
      </c>
      <c r="F4404" s="4">
        <v>0.69159389000000004</v>
      </c>
      <c r="G4404" s="4">
        <v>0.69122134999999996</v>
      </c>
      <c r="H4404" s="4">
        <v>0.90879368000000005</v>
      </c>
      <c r="I4404" s="4">
        <f t="shared" si="273"/>
        <v>0.90879368000000005</v>
      </c>
      <c r="J4404" s="4">
        <f t="shared" si="274"/>
        <v>6.0331825037707392E-5</v>
      </c>
      <c r="K4404" s="4">
        <f t="shared" si="275"/>
        <v>5.482918129713424E-5</v>
      </c>
    </row>
    <row r="4405" spans="2:11" ht="15" customHeight="1">
      <c r="B4405" s="3" t="s">
        <v>180</v>
      </c>
      <c r="C4405" s="3" t="s">
        <v>3</v>
      </c>
      <c r="D4405" s="3" t="str">
        <f t="shared" si="272"/>
        <v>Raise 4x</v>
      </c>
      <c r="E4405" s="3">
        <v>4</v>
      </c>
      <c r="F4405" s="4">
        <v>0.67452970000000001</v>
      </c>
      <c r="G4405" s="4">
        <v>0.66549939999999996</v>
      </c>
      <c r="H4405" s="4">
        <v>0.87667105000000001</v>
      </c>
      <c r="I4405" s="4">
        <f t="shared" si="273"/>
        <v>0.87667105000000001</v>
      </c>
      <c r="J4405" s="4">
        <f t="shared" si="274"/>
        <v>6.0331825037707392E-5</v>
      </c>
      <c r="K4405" s="4">
        <f t="shared" si="275"/>
        <v>5.2891164404223232E-5</v>
      </c>
    </row>
    <row r="4406" spans="2:11" ht="15" customHeight="1">
      <c r="B4406" s="3" t="s">
        <v>180</v>
      </c>
      <c r="C4406" s="3" t="s">
        <v>4</v>
      </c>
      <c r="D4406" s="3" t="str">
        <f t="shared" si="272"/>
        <v>Raise 4x</v>
      </c>
      <c r="E4406" s="3">
        <v>4</v>
      </c>
      <c r="F4406" s="4">
        <v>0.61641140000000005</v>
      </c>
      <c r="G4406" s="4">
        <v>0.61187765999999999</v>
      </c>
      <c r="H4406" s="4">
        <v>0.81746308000000001</v>
      </c>
      <c r="I4406" s="4">
        <f t="shared" si="273"/>
        <v>0.81746308000000001</v>
      </c>
      <c r="J4406" s="4">
        <f t="shared" si="274"/>
        <v>6.0331825037707392E-5</v>
      </c>
      <c r="K4406" s="4">
        <f t="shared" si="275"/>
        <v>4.9319039517345403E-5</v>
      </c>
    </row>
    <row r="4407" spans="2:11" ht="15" customHeight="1">
      <c r="B4407" s="3" t="s">
        <v>180</v>
      </c>
      <c r="C4407" s="3" t="s">
        <v>5</v>
      </c>
      <c r="D4407" s="3" t="str">
        <f t="shared" si="272"/>
        <v>Raise 4x</v>
      </c>
      <c r="E4407" s="3">
        <v>4</v>
      </c>
      <c r="F4407" s="4">
        <v>0.57655433</v>
      </c>
      <c r="G4407" s="4">
        <v>0.59353575000000003</v>
      </c>
      <c r="H4407" s="4">
        <v>0.80112903999999996</v>
      </c>
      <c r="I4407" s="4">
        <f t="shared" si="273"/>
        <v>0.80112903999999996</v>
      </c>
      <c r="J4407" s="4">
        <f t="shared" si="274"/>
        <v>6.0331825037707392E-5</v>
      </c>
      <c r="K4407" s="4">
        <f t="shared" si="275"/>
        <v>4.8333577073906482E-5</v>
      </c>
    </row>
    <row r="4408" spans="2:11" ht="15" customHeight="1">
      <c r="B4408" s="3" t="s">
        <v>180</v>
      </c>
      <c r="C4408" s="3" t="s">
        <v>6</v>
      </c>
      <c r="D4408" s="3" t="str">
        <f t="shared" si="272"/>
        <v>Raise 4x</v>
      </c>
      <c r="E4408" s="3">
        <v>4</v>
      </c>
      <c r="F4408" s="4">
        <v>0.54441121000000003</v>
      </c>
      <c r="G4408" s="4">
        <v>0.58776792</v>
      </c>
      <c r="H4408" s="4">
        <v>0.80019525999999996</v>
      </c>
      <c r="I4408" s="4">
        <f t="shared" si="273"/>
        <v>0.80019525999999996</v>
      </c>
      <c r="J4408" s="4">
        <f t="shared" si="274"/>
        <v>6.0331825037707392E-5</v>
      </c>
      <c r="K4408" s="4">
        <f t="shared" si="275"/>
        <v>4.8277240422322776E-5</v>
      </c>
    </row>
    <row r="4409" spans="2:11" ht="15" customHeight="1">
      <c r="B4409" s="3" t="s">
        <v>180</v>
      </c>
      <c r="C4409" s="3" t="s">
        <v>9</v>
      </c>
      <c r="D4409" s="3" t="str">
        <f t="shared" si="272"/>
        <v>Check</v>
      </c>
      <c r="E4409" s="3">
        <v>4</v>
      </c>
      <c r="F4409" s="4">
        <v>-0.25805757000000001</v>
      </c>
      <c r="G4409" s="4">
        <v>-1.1889088699999999</v>
      </c>
      <c r="H4409" s="4">
        <v>-1.3816162700000001</v>
      </c>
      <c r="I4409" s="4">
        <f t="shared" si="273"/>
        <v>-0.25805757000000001</v>
      </c>
      <c r="J4409" s="4">
        <f t="shared" si="274"/>
        <v>6.0331825037707392E-5</v>
      </c>
      <c r="K4409" s="4">
        <f t="shared" si="275"/>
        <v>-1.5569084162895928E-5</v>
      </c>
    </row>
    <row r="4410" spans="2:11" ht="15" customHeight="1">
      <c r="B4410" s="3" t="s">
        <v>180</v>
      </c>
      <c r="C4410" s="3" t="s">
        <v>10</v>
      </c>
      <c r="D4410" s="3" t="str">
        <f t="shared" si="272"/>
        <v>Check</v>
      </c>
      <c r="E4410" s="3">
        <v>4</v>
      </c>
      <c r="F4410" s="4">
        <v>-0.20983067999999999</v>
      </c>
      <c r="G4410" s="4">
        <v>-1.1423872799999999</v>
      </c>
      <c r="H4410" s="4">
        <v>-1.3286477400000001</v>
      </c>
      <c r="I4410" s="4">
        <f t="shared" si="273"/>
        <v>-0.20983067999999999</v>
      </c>
      <c r="J4410" s="4">
        <f t="shared" si="274"/>
        <v>6.0331825037707392E-5</v>
      </c>
      <c r="K4410" s="4">
        <f t="shared" si="275"/>
        <v>-1.2659467873303167E-5</v>
      </c>
    </row>
    <row r="4411" spans="2:11" ht="15" customHeight="1">
      <c r="B4411" s="3" t="s">
        <v>180</v>
      </c>
      <c r="C4411" s="3" t="s">
        <v>11</v>
      </c>
      <c r="D4411" s="3" t="str">
        <f t="shared" si="272"/>
        <v>Check</v>
      </c>
      <c r="E4411" s="3">
        <v>4</v>
      </c>
      <c r="F4411" s="4">
        <v>-0.16152383000000001</v>
      </c>
      <c r="G4411" s="4">
        <v>-1.0924474900000001</v>
      </c>
      <c r="H4411" s="4">
        <v>-1.27148507</v>
      </c>
      <c r="I4411" s="4">
        <f t="shared" si="273"/>
        <v>-0.16152383000000001</v>
      </c>
      <c r="J4411" s="4">
        <f t="shared" si="274"/>
        <v>6.0331825037707392E-5</v>
      </c>
      <c r="K4411" s="4">
        <f t="shared" si="275"/>
        <v>-9.7450274509803933E-6</v>
      </c>
    </row>
    <row r="4412" spans="2:11" ht="15" customHeight="1">
      <c r="B4412" s="3" t="s">
        <v>180</v>
      </c>
      <c r="C4412" s="3" t="s">
        <v>12</v>
      </c>
      <c r="D4412" s="3" t="str">
        <f t="shared" si="272"/>
        <v>Check</v>
      </c>
      <c r="E4412" s="3">
        <v>4</v>
      </c>
      <c r="F4412" s="4">
        <v>-0.13273051999999999</v>
      </c>
      <c r="G4412" s="4">
        <v>-1.07193761</v>
      </c>
      <c r="H4412" s="4">
        <v>-1.24985787</v>
      </c>
      <c r="I4412" s="4">
        <f t="shared" si="273"/>
        <v>-0.13273051999999999</v>
      </c>
      <c r="J4412" s="4">
        <f t="shared" si="274"/>
        <v>6.0331825037707392E-5</v>
      </c>
      <c r="K4412" s="4">
        <f t="shared" si="275"/>
        <v>-8.0078745098039204E-6</v>
      </c>
    </row>
    <row r="4413" spans="2:11" ht="15" customHeight="1">
      <c r="B4413" s="3" t="s">
        <v>180</v>
      </c>
      <c r="C4413" s="3" t="s">
        <v>13</v>
      </c>
      <c r="D4413" s="3" t="str">
        <f t="shared" si="272"/>
        <v>Raise 4x</v>
      </c>
      <c r="E4413" s="3">
        <v>12</v>
      </c>
      <c r="F4413" s="4">
        <v>0.74142986</v>
      </c>
      <c r="G4413" s="4">
        <v>0.77174542000000002</v>
      </c>
      <c r="H4413" s="4">
        <v>1.00269499</v>
      </c>
      <c r="I4413" s="4">
        <f t="shared" si="273"/>
        <v>1.00269499</v>
      </c>
      <c r="J4413" s="4">
        <f t="shared" si="274"/>
        <v>1.8099547511312217E-4</v>
      </c>
      <c r="K4413" s="4">
        <f t="shared" si="275"/>
        <v>1.8148325610859727E-4</v>
      </c>
    </row>
    <row r="4414" spans="2:11" ht="15" customHeight="1">
      <c r="B4414" s="3" t="s">
        <v>180</v>
      </c>
      <c r="C4414" s="3" t="s">
        <v>39</v>
      </c>
      <c r="D4414" s="3" t="str">
        <f t="shared" si="272"/>
        <v>Raise 4x</v>
      </c>
      <c r="E4414" s="3">
        <v>12</v>
      </c>
      <c r="F4414" s="4">
        <v>0.71421224999999999</v>
      </c>
      <c r="G4414" s="4">
        <v>0.72443822000000002</v>
      </c>
      <c r="H4414" s="4">
        <v>0.94437899000000003</v>
      </c>
      <c r="I4414" s="4">
        <f t="shared" si="273"/>
        <v>0.94437899000000003</v>
      </c>
      <c r="J4414" s="4">
        <f t="shared" si="274"/>
        <v>1.8099547511312217E-4</v>
      </c>
      <c r="K4414" s="4">
        <f t="shared" si="275"/>
        <v>1.7092832398190046E-4</v>
      </c>
    </row>
    <row r="4415" spans="2:11" ht="15" customHeight="1">
      <c r="B4415" s="3" t="s">
        <v>180</v>
      </c>
      <c r="C4415" s="3" t="s">
        <v>14</v>
      </c>
      <c r="D4415" s="3" t="str">
        <f t="shared" si="272"/>
        <v>Raise 4x</v>
      </c>
      <c r="E4415" s="3">
        <v>12</v>
      </c>
      <c r="F4415" s="4">
        <v>0.70059766000000001</v>
      </c>
      <c r="G4415" s="4">
        <v>0.69859974999999996</v>
      </c>
      <c r="H4415" s="4">
        <v>0.91198707999999995</v>
      </c>
      <c r="I4415" s="4">
        <f t="shared" si="273"/>
        <v>0.91198707999999995</v>
      </c>
      <c r="J4415" s="4">
        <f t="shared" si="274"/>
        <v>1.8099547511312217E-4</v>
      </c>
      <c r="K4415" s="4">
        <f t="shared" si="275"/>
        <v>1.6506553484162896E-4</v>
      </c>
    </row>
    <row r="4416" spans="2:11" ht="15" customHeight="1">
      <c r="B4416" s="3" t="s">
        <v>180</v>
      </c>
      <c r="C4416" s="3" t="s">
        <v>15</v>
      </c>
      <c r="D4416" s="3" t="str">
        <f t="shared" si="272"/>
        <v>Raise 4x</v>
      </c>
      <c r="E4416" s="3">
        <v>12</v>
      </c>
      <c r="F4416" s="4">
        <v>0.68424092000000003</v>
      </c>
      <c r="G4416" s="4">
        <v>0.67370719999999995</v>
      </c>
      <c r="H4416" s="4">
        <v>0.88090267</v>
      </c>
      <c r="I4416" s="4">
        <f t="shared" si="273"/>
        <v>0.88090267</v>
      </c>
      <c r="J4416" s="4">
        <f t="shared" si="274"/>
        <v>1.8099547511312217E-4</v>
      </c>
      <c r="K4416" s="4">
        <f t="shared" si="275"/>
        <v>1.5943939728506787E-4</v>
      </c>
    </row>
    <row r="4417" spans="2:11" ht="15" customHeight="1">
      <c r="B4417" s="3" t="s">
        <v>180</v>
      </c>
      <c r="C4417" s="3" t="s">
        <v>16</v>
      </c>
      <c r="D4417" s="3" t="str">
        <f t="shared" si="272"/>
        <v>Raise 4x</v>
      </c>
      <c r="E4417" s="3">
        <v>12</v>
      </c>
      <c r="F4417" s="4">
        <v>0.64987043</v>
      </c>
      <c r="G4417" s="4">
        <v>0.64170647000000003</v>
      </c>
      <c r="H4417" s="4">
        <v>0.84264532999999997</v>
      </c>
      <c r="I4417" s="4">
        <f t="shared" si="273"/>
        <v>0.84264532999999997</v>
      </c>
      <c r="J4417" s="4">
        <f t="shared" si="274"/>
        <v>1.8099547511312217E-4</v>
      </c>
      <c r="K4417" s="4">
        <f t="shared" si="275"/>
        <v>1.5251499185520362E-4</v>
      </c>
    </row>
    <row r="4418" spans="2:11" ht="15" customHeight="1">
      <c r="B4418" s="3" t="s">
        <v>180</v>
      </c>
      <c r="C4418" s="3" t="s">
        <v>17</v>
      </c>
      <c r="D4418" s="3" t="str">
        <f t="shared" si="272"/>
        <v>Raise 4x</v>
      </c>
      <c r="E4418" s="3">
        <v>12</v>
      </c>
      <c r="F4418" s="4">
        <v>0.63305913999999996</v>
      </c>
      <c r="G4418" s="4">
        <v>0.64342743000000002</v>
      </c>
      <c r="H4418" s="4">
        <v>0.84537030000000002</v>
      </c>
      <c r="I4418" s="4">
        <f t="shared" si="273"/>
        <v>0.84537030000000002</v>
      </c>
      <c r="J4418" s="4">
        <f t="shared" si="274"/>
        <v>1.8099547511312217E-4</v>
      </c>
      <c r="K4418" s="4">
        <f t="shared" si="275"/>
        <v>1.5300819909502264E-4</v>
      </c>
    </row>
    <row r="4419" spans="2:11" ht="15" customHeight="1">
      <c r="B4419" s="3" t="s">
        <v>180</v>
      </c>
      <c r="C4419" s="3" t="s">
        <v>18</v>
      </c>
      <c r="D4419" s="3" t="str">
        <f t="shared" si="272"/>
        <v>Raise 4x</v>
      </c>
      <c r="E4419" s="3">
        <v>12</v>
      </c>
      <c r="F4419" s="4">
        <v>0.62362340000000005</v>
      </c>
      <c r="G4419" s="4">
        <v>0.65718142000000002</v>
      </c>
      <c r="H4419" s="4">
        <v>0.86283544000000001</v>
      </c>
      <c r="I4419" s="4">
        <f t="shared" si="273"/>
        <v>0.86283544000000001</v>
      </c>
      <c r="J4419" s="4">
        <f t="shared" si="274"/>
        <v>1.8099547511312217E-4</v>
      </c>
      <c r="K4419" s="4">
        <f t="shared" si="275"/>
        <v>1.5616931040723982E-4</v>
      </c>
    </row>
    <row r="4420" spans="2:11" ht="15" customHeight="1">
      <c r="B4420" s="3" t="s">
        <v>180</v>
      </c>
      <c r="C4420" s="3" t="s">
        <v>19</v>
      </c>
      <c r="D4420" s="3" t="str">
        <f t="shared" si="272"/>
        <v>Raise 4x</v>
      </c>
      <c r="E4420" s="3">
        <v>12</v>
      </c>
      <c r="F4420" s="4">
        <v>0.33582701999999998</v>
      </c>
      <c r="G4420" s="4">
        <v>0.43248590999999997</v>
      </c>
      <c r="H4420" s="4">
        <v>0.58269601000000004</v>
      </c>
      <c r="I4420" s="4">
        <f t="shared" si="273"/>
        <v>0.58269601000000004</v>
      </c>
      <c r="J4420" s="4">
        <f t="shared" si="274"/>
        <v>1.8099547511312217E-4</v>
      </c>
      <c r="K4420" s="4">
        <f t="shared" si="275"/>
        <v>1.054653411764706E-4</v>
      </c>
    </row>
    <row r="4421" spans="2:11" ht="15" customHeight="1">
      <c r="B4421" s="3" t="s">
        <v>180</v>
      </c>
      <c r="C4421" s="3" t="s">
        <v>20</v>
      </c>
      <c r="D4421" s="3" t="str">
        <f t="shared" ref="D4421:D4484" si="276">IF(I4421=F4421,"Check",IF(I4421=G4421,"Raise 3x", IF(I4421=H4421,"Raise 4x", "ERROR")))</f>
        <v>Raise 4x</v>
      </c>
      <c r="E4421" s="3">
        <v>12</v>
      </c>
      <c r="F4421" s="4">
        <v>0.15782536</v>
      </c>
      <c r="G4421" s="4">
        <v>0.16932193000000001</v>
      </c>
      <c r="H4421" s="4">
        <v>0.25850042000000001</v>
      </c>
      <c r="I4421" s="4">
        <f t="shared" ref="I4421:I4484" si="277">MAX(F4421:H4421)</f>
        <v>0.25850042000000001</v>
      </c>
      <c r="J4421" s="4">
        <f t="shared" ref="J4421:J4484" si="278">E4421/(COMBIN(52,2)*50)</f>
        <v>1.8099547511312217E-4</v>
      </c>
      <c r="K4421" s="4">
        <f t="shared" ref="K4421:K4484" si="279">J4421*I4421</f>
        <v>4.6787406334841633E-5</v>
      </c>
    </row>
    <row r="4422" spans="2:11" ht="15" customHeight="1">
      <c r="B4422" s="3" t="s">
        <v>180</v>
      </c>
      <c r="C4422" s="3" t="s">
        <v>21</v>
      </c>
      <c r="D4422" s="3" t="str">
        <f t="shared" si="276"/>
        <v>Check</v>
      </c>
      <c r="E4422" s="3">
        <v>12</v>
      </c>
      <c r="F4422" s="4">
        <v>-8.2905649999999997E-2</v>
      </c>
      <c r="G4422" s="4">
        <v>-0.95968087000000002</v>
      </c>
      <c r="H4422" s="4">
        <v>-1.1281138399999999</v>
      </c>
      <c r="I4422" s="4">
        <f t="shared" si="277"/>
        <v>-8.2905649999999997E-2</v>
      </c>
      <c r="J4422" s="4">
        <f t="shared" si="278"/>
        <v>1.8099547511312217E-4</v>
      </c>
      <c r="K4422" s="4">
        <f t="shared" si="279"/>
        <v>-1.5005547511312217E-5</v>
      </c>
    </row>
    <row r="4423" spans="2:11" ht="15" customHeight="1">
      <c r="B4423" s="3" t="s">
        <v>180</v>
      </c>
      <c r="C4423" s="3" t="s">
        <v>22</v>
      </c>
      <c r="D4423" s="3" t="str">
        <f t="shared" si="276"/>
        <v>Check</v>
      </c>
      <c r="E4423" s="3">
        <v>12</v>
      </c>
      <c r="F4423" s="4">
        <v>-5.940434E-2</v>
      </c>
      <c r="G4423" s="4">
        <v>-0.93606106</v>
      </c>
      <c r="H4423" s="4">
        <v>-1.0976637899999999</v>
      </c>
      <c r="I4423" s="4">
        <f t="shared" si="277"/>
        <v>-5.940434E-2</v>
      </c>
      <c r="J4423" s="4">
        <f t="shared" si="278"/>
        <v>1.8099547511312217E-4</v>
      </c>
      <c r="K4423" s="4">
        <f t="shared" si="279"/>
        <v>-1.0751916742081448E-5</v>
      </c>
    </row>
    <row r="4424" spans="2:11" ht="15" customHeight="1">
      <c r="B4424" s="3" t="s">
        <v>180</v>
      </c>
      <c r="C4424" s="3" t="s">
        <v>23</v>
      </c>
      <c r="D4424" s="3" t="str">
        <f t="shared" si="276"/>
        <v>Check</v>
      </c>
      <c r="E4424" s="3">
        <v>12</v>
      </c>
      <c r="F4424" s="4">
        <v>-3.5852210000000002E-2</v>
      </c>
      <c r="G4424" s="4">
        <v>-0.90910758999999997</v>
      </c>
      <c r="H4424" s="4">
        <v>-1.06312399</v>
      </c>
      <c r="I4424" s="4">
        <f t="shared" si="277"/>
        <v>-3.5852210000000002E-2</v>
      </c>
      <c r="J4424" s="4">
        <f t="shared" si="278"/>
        <v>1.8099547511312217E-4</v>
      </c>
      <c r="K4424" s="4">
        <f t="shared" si="279"/>
        <v>-6.4890877828054303E-6</v>
      </c>
    </row>
    <row r="4425" spans="2:11" ht="15" customHeight="1">
      <c r="B4425" s="3" t="s">
        <v>180</v>
      </c>
      <c r="C4425" s="3" t="s">
        <v>24</v>
      </c>
      <c r="D4425" s="3" t="str">
        <f t="shared" si="276"/>
        <v>Check</v>
      </c>
      <c r="E4425" s="3">
        <v>12</v>
      </c>
      <c r="F4425" s="4">
        <v>-3.117793E-2</v>
      </c>
      <c r="G4425" s="4">
        <v>-0.91053927000000001</v>
      </c>
      <c r="H4425" s="4">
        <v>-1.06287289</v>
      </c>
      <c r="I4425" s="4">
        <f t="shared" si="277"/>
        <v>-3.117793E-2</v>
      </c>
      <c r="J4425" s="4">
        <f t="shared" si="278"/>
        <v>1.8099547511312217E-4</v>
      </c>
      <c r="K4425" s="4">
        <f t="shared" si="279"/>
        <v>-5.6430642533936654E-6</v>
      </c>
    </row>
    <row r="4426" spans="2:11" ht="15" customHeight="1">
      <c r="B4426" s="3" t="s">
        <v>181</v>
      </c>
      <c r="C4426" s="3" t="s">
        <v>51</v>
      </c>
      <c r="D4426" s="3" t="str">
        <f t="shared" si="276"/>
        <v>Raise 4x</v>
      </c>
      <c r="E4426" s="3">
        <v>4</v>
      </c>
      <c r="F4426" s="4">
        <v>0.75192055000000002</v>
      </c>
      <c r="G4426" s="4">
        <v>0.81805318999999999</v>
      </c>
      <c r="H4426" s="4">
        <v>1.07577721</v>
      </c>
      <c r="I4426" s="4">
        <f t="shared" si="277"/>
        <v>1.07577721</v>
      </c>
      <c r="J4426" s="4">
        <f t="shared" si="278"/>
        <v>6.0331825037707392E-5</v>
      </c>
      <c r="K4426" s="4">
        <f t="shared" si="279"/>
        <v>6.4903602413273005E-5</v>
      </c>
    </row>
    <row r="4427" spans="2:11" ht="15" customHeight="1">
      <c r="B4427" s="3" t="s">
        <v>181</v>
      </c>
      <c r="C4427" s="3" t="s">
        <v>1</v>
      </c>
      <c r="D4427" s="3" t="str">
        <f t="shared" si="276"/>
        <v>Raise 4x</v>
      </c>
      <c r="E4427" s="3">
        <v>4</v>
      </c>
      <c r="F4427" s="4">
        <v>0.72236718</v>
      </c>
      <c r="G4427" s="4">
        <v>0.76694700999999998</v>
      </c>
      <c r="H4427" s="4">
        <v>1.0127573999999999</v>
      </c>
      <c r="I4427" s="4">
        <f t="shared" si="277"/>
        <v>1.0127573999999999</v>
      </c>
      <c r="J4427" s="4">
        <f t="shared" si="278"/>
        <v>6.0331825037707392E-5</v>
      </c>
      <c r="K4427" s="4">
        <f t="shared" si="279"/>
        <v>6.1101502262443438E-5</v>
      </c>
    </row>
    <row r="4428" spans="2:11" ht="15" customHeight="1">
      <c r="B4428" s="3" t="s">
        <v>181</v>
      </c>
      <c r="C4428" s="3" t="s">
        <v>2</v>
      </c>
      <c r="D4428" s="3" t="str">
        <f t="shared" si="276"/>
        <v>Raise 4x</v>
      </c>
      <c r="E4428" s="3">
        <v>4</v>
      </c>
      <c r="F4428" s="4">
        <v>0.70147042999999998</v>
      </c>
      <c r="G4428" s="4">
        <v>0.73271105999999997</v>
      </c>
      <c r="H4428" s="4">
        <v>0.97009628999999997</v>
      </c>
      <c r="I4428" s="4">
        <f t="shared" si="277"/>
        <v>0.97009628999999997</v>
      </c>
      <c r="J4428" s="4">
        <f t="shared" si="278"/>
        <v>6.0331825037707392E-5</v>
      </c>
      <c r="K4428" s="4">
        <f t="shared" si="279"/>
        <v>5.8527679638009049E-5</v>
      </c>
    </row>
    <row r="4429" spans="2:11" ht="15" customHeight="1">
      <c r="B4429" s="3" t="s">
        <v>181</v>
      </c>
      <c r="C4429" s="3" t="s">
        <v>3</v>
      </c>
      <c r="D4429" s="3" t="str">
        <f t="shared" si="276"/>
        <v>Raise 4x</v>
      </c>
      <c r="E4429" s="3">
        <v>4</v>
      </c>
      <c r="F4429" s="4">
        <v>0.65669743000000003</v>
      </c>
      <c r="G4429" s="4">
        <v>0.66706149999999997</v>
      </c>
      <c r="H4429" s="4">
        <v>0.88967262999999996</v>
      </c>
      <c r="I4429" s="4">
        <f t="shared" si="277"/>
        <v>0.88967262999999996</v>
      </c>
      <c r="J4429" s="4">
        <f t="shared" si="278"/>
        <v>6.0331825037707392E-5</v>
      </c>
      <c r="K4429" s="4">
        <f t="shared" si="279"/>
        <v>5.3675573453996979E-5</v>
      </c>
    </row>
    <row r="4430" spans="2:11" ht="15" customHeight="1">
      <c r="B4430" s="3" t="s">
        <v>181</v>
      </c>
      <c r="C4430" s="3" t="s">
        <v>4</v>
      </c>
      <c r="D4430" s="3" t="str">
        <f t="shared" si="276"/>
        <v>Raise 4x</v>
      </c>
      <c r="E4430" s="3">
        <v>4</v>
      </c>
      <c r="F4430" s="4">
        <v>0.66861917999999998</v>
      </c>
      <c r="G4430" s="4">
        <v>0.69271130000000003</v>
      </c>
      <c r="H4430" s="4">
        <v>0.92112959999999999</v>
      </c>
      <c r="I4430" s="4">
        <f t="shared" si="277"/>
        <v>0.92112959999999999</v>
      </c>
      <c r="J4430" s="4">
        <f t="shared" si="278"/>
        <v>6.0331825037707392E-5</v>
      </c>
      <c r="K4430" s="4">
        <f t="shared" si="279"/>
        <v>5.5573429864253396E-5</v>
      </c>
    </row>
    <row r="4431" spans="2:11" ht="15" customHeight="1">
      <c r="B4431" s="3" t="s">
        <v>181</v>
      </c>
      <c r="C4431" s="3" t="s">
        <v>5</v>
      </c>
      <c r="D4431" s="3" t="str">
        <f t="shared" si="276"/>
        <v>Raise 4x</v>
      </c>
      <c r="E4431" s="3">
        <v>4</v>
      </c>
      <c r="F4431" s="4">
        <v>0.61886664999999996</v>
      </c>
      <c r="G4431" s="4">
        <v>0.65653594999999998</v>
      </c>
      <c r="H4431" s="4">
        <v>0.88305895999999995</v>
      </c>
      <c r="I4431" s="4">
        <f t="shared" si="277"/>
        <v>0.88305895999999995</v>
      </c>
      <c r="J4431" s="4">
        <f t="shared" si="278"/>
        <v>6.0331825037707392E-5</v>
      </c>
      <c r="K4431" s="4">
        <f t="shared" si="279"/>
        <v>5.3276558672699847E-5</v>
      </c>
    </row>
    <row r="4432" spans="2:11" ht="15" customHeight="1">
      <c r="B4432" s="3" t="s">
        <v>181</v>
      </c>
      <c r="C4432" s="3" t="s">
        <v>6</v>
      </c>
      <c r="D4432" s="3" t="str">
        <f t="shared" si="276"/>
        <v>Raise 4x</v>
      </c>
      <c r="E4432" s="3">
        <v>4</v>
      </c>
      <c r="F4432" s="4">
        <v>0.58539083000000003</v>
      </c>
      <c r="G4432" s="4">
        <v>0.64855373000000005</v>
      </c>
      <c r="H4432" s="4">
        <v>0.87949341000000003</v>
      </c>
      <c r="I4432" s="4">
        <f t="shared" si="277"/>
        <v>0.87949341000000003</v>
      </c>
      <c r="J4432" s="4">
        <f t="shared" si="278"/>
        <v>6.0331825037707392E-5</v>
      </c>
      <c r="K4432" s="4">
        <f t="shared" si="279"/>
        <v>5.3061442533936652E-5</v>
      </c>
    </row>
    <row r="4433" spans="2:11" ht="15" customHeight="1">
      <c r="B4433" s="3" t="s">
        <v>181</v>
      </c>
      <c r="C4433" s="3" t="s">
        <v>8</v>
      </c>
      <c r="D4433" s="3" t="str">
        <f t="shared" si="276"/>
        <v>Raise 4x</v>
      </c>
      <c r="E4433" s="3">
        <v>4</v>
      </c>
      <c r="F4433" s="4">
        <v>0.25829565999999998</v>
      </c>
      <c r="G4433" s="4">
        <v>0.15937910999999999</v>
      </c>
      <c r="H4433" s="4">
        <v>0.28777839</v>
      </c>
      <c r="I4433" s="4">
        <f t="shared" si="277"/>
        <v>0.28777839</v>
      </c>
      <c r="J4433" s="4">
        <f t="shared" si="278"/>
        <v>6.0331825037707392E-5</v>
      </c>
      <c r="K4433" s="4">
        <f t="shared" si="279"/>
        <v>1.7362195475113121E-5</v>
      </c>
    </row>
    <row r="4434" spans="2:11" ht="15" customHeight="1">
      <c r="B4434" s="3" t="s">
        <v>181</v>
      </c>
      <c r="C4434" s="3" t="s">
        <v>10</v>
      </c>
      <c r="D4434" s="3" t="str">
        <f t="shared" si="276"/>
        <v>Check</v>
      </c>
      <c r="E4434" s="3">
        <v>4</v>
      </c>
      <c r="F4434" s="4">
        <v>-0.28894206</v>
      </c>
      <c r="G4434" s="4">
        <v>-1.26977932</v>
      </c>
      <c r="H4434" s="4">
        <v>-1.47648282</v>
      </c>
      <c r="I4434" s="4">
        <f t="shared" si="277"/>
        <v>-0.28894206</v>
      </c>
      <c r="J4434" s="4">
        <f t="shared" si="278"/>
        <v>6.0331825037707392E-5</v>
      </c>
      <c r="K4434" s="4">
        <f t="shared" si="279"/>
        <v>-1.7432401809954753E-5</v>
      </c>
    </row>
    <row r="4435" spans="2:11" ht="15" customHeight="1">
      <c r="B4435" s="3" t="s">
        <v>181</v>
      </c>
      <c r="C4435" s="3" t="s">
        <v>11</v>
      </c>
      <c r="D4435" s="3" t="str">
        <f t="shared" si="276"/>
        <v>Check</v>
      </c>
      <c r="E4435" s="3">
        <v>4</v>
      </c>
      <c r="F4435" s="4">
        <v>-0.24125750000000001</v>
      </c>
      <c r="G4435" s="4">
        <v>-1.2208059099999999</v>
      </c>
      <c r="H4435" s="4">
        <v>-1.4205012699999999</v>
      </c>
      <c r="I4435" s="4">
        <f t="shared" si="277"/>
        <v>-0.24125750000000001</v>
      </c>
      <c r="J4435" s="4">
        <f t="shared" si="278"/>
        <v>6.0331825037707392E-5</v>
      </c>
      <c r="K4435" s="4">
        <f t="shared" si="279"/>
        <v>-1.4555505279034691E-5</v>
      </c>
    </row>
    <row r="4436" spans="2:11" ht="15" customHeight="1">
      <c r="B4436" s="3" t="s">
        <v>181</v>
      </c>
      <c r="C4436" s="3" t="s">
        <v>12</v>
      </c>
      <c r="D4436" s="3" t="str">
        <f t="shared" si="276"/>
        <v>Check</v>
      </c>
      <c r="E4436" s="3">
        <v>4</v>
      </c>
      <c r="F4436" s="4">
        <v>-0.21239298000000001</v>
      </c>
      <c r="G4436" s="4">
        <v>-1.2001917600000001</v>
      </c>
      <c r="H4436" s="4">
        <v>-1.3987466399999999</v>
      </c>
      <c r="I4436" s="4">
        <f t="shared" si="277"/>
        <v>-0.21239298000000001</v>
      </c>
      <c r="J4436" s="4">
        <f t="shared" si="278"/>
        <v>6.0331825037707392E-5</v>
      </c>
      <c r="K4436" s="4">
        <f t="shared" si="279"/>
        <v>-1.2814056108597286E-5</v>
      </c>
    </row>
    <row r="4437" spans="2:11" ht="15" customHeight="1">
      <c r="B4437" s="3" t="s">
        <v>181</v>
      </c>
      <c r="C4437" s="3" t="s">
        <v>13</v>
      </c>
      <c r="D4437" s="3" t="str">
        <f t="shared" si="276"/>
        <v>Raise 4x</v>
      </c>
      <c r="E4437" s="3">
        <v>12</v>
      </c>
      <c r="F4437" s="4">
        <v>0.75295031999999995</v>
      </c>
      <c r="G4437" s="4">
        <v>0.81508787000000005</v>
      </c>
      <c r="H4437" s="4">
        <v>1.06632996</v>
      </c>
      <c r="I4437" s="4">
        <f t="shared" si="277"/>
        <v>1.06632996</v>
      </c>
      <c r="J4437" s="4">
        <f t="shared" si="278"/>
        <v>1.8099547511312217E-4</v>
      </c>
      <c r="K4437" s="4">
        <f t="shared" si="279"/>
        <v>1.9300089773755655E-4</v>
      </c>
    </row>
    <row r="4438" spans="2:11" ht="15" customHeight="1">
      <c r="B4438" s="3" t="s">
        <v>181</v>
      </c>
      <c r="C4438" s="3" t="s">
        <v>39</v>
      </c>
      <c r="D4438" s="3" t="str">
        <f t="shared" si="276"/>
        <v>Raise 4x</v>
      </c>
      <c r="E4438" s="3">
        <v>12</v>
      </c>
      <c r="F4438" s="4">
        <v>0.72462926000000005</v>
      </c>
      <c r="G4438" s="4">
        <v>0.76581383000000003</v>
      </c>
      <c r="H4438" s="4">
        <v>1.0055499000000001</v>
      </c>
      <c r="I4438" s="4">
        <f t="shared" si="277"/>
        <v>1.0055499000000001</v>
      </c>
      <c r="J4438" s="4">
        <f t="shared" si="278"/>
        <v>1.8099547511312217E-4</v>
      </c>
      <c r="K4438" s="4">
        <f t="shared" si="279"/>
        <v>1.8199998190045251E-4</v>
      </c>
    </row>
    <row r="4439" spans="2:11" ht="15" customHeight="1">
      <c r="B4439" s="3" t="s">
        <v>181</v>
      </c>
      <c r="C4439" s="3" t="s">
        <v>14</v>
      </c>
      <c r="D4439" s="3" t="str">
        <f t="shared" si="276"/>
        <v>Raise 4x</v>
      </c>
      <c r="E4439" s="3">
        <v>12</v>
      </c>
      <c r="F4439" s="4">
        <v>0.70499197000000002</v>
      </c>
      <c r="G4439" s="4">
        <v>0.73288556000000005</v>
      </c>
      <c r="H4439" s="4">
        <v>0.96448838000000003</v>
      </c>
      <c r="I4439" s="4">
        <f t="shared" si="277"/>
        <v>0.96448838000000003</v>
      </c>
      <c r="J4439" s="4">
        <f t="shared" si="278"/>
        <v>1.8099547511312217E-4</v>
      </c>
      <c r="K4439" s="4">
        <f t="shared" si="279"/>
        <v>1.7456803257918552E-4</v>
      </c>
    </row>
    <row r="4440" spans="2:11" ht="15" customHeight="1">
      <c r="B4440" s="3" t="s">
        <v>181</v>
      </c>
      <c r="C4440" s="3" t="s">
        <v>15</v>
      </c>
      <c r="D4440" s="3" t="str">
        <f t="shared" si="276"/>
        <v>Raise 4x</v>
      </c>
      <c r="E4440" s="3">
        <v>12</v>
      </c>
      <c r="F4440" s="4">
        <v>0.66268554000000002</v>
      </c>
      <c r="G4440" s="4">
        <v>0.66961020000000004</v>
      </c>
      <c r="H4440" s="4">
        <v>0.88675904999999999</v>
      </c>
      <c r="I4440" s="4">
        <f t="shared" si="277"/>
        <v>0.88675904999999999</v>
      </c>
      <c r="J4440" s="4">
        <f t="shared" si="278"/>
        <v>1.8099547511312217E-4</v>
      </c>
      <c r="K4440" s="4">
        <f t="shared" si="279"/>
        <v>1.6049937556561085E-4</v>
      </c>
    </row>
    <row r="4441" spans="2:11" ht="15" customHeight="1">
      <c r="B4441" s="3" t="s">
        <v>181</v>
      </c>
      <c r="C4441" s="3" t="s">
        <v>16</v>
      </c>
      <c r="D4441" s="3" t="str">
        <f t="shared" si="276"/>
        <v>Raise 4x</v>
      </c>
      <c r="E4441" s="3">
        <v>12</v>
      </c>
      <c r="F4441" s="4">
        <v>0.67391844999999995</v>
      </c>
      <c r="G4441" s="4">
        <v>0.69369597999999999</v>
      </c>
      <c r="H4441" s="4">
        <v>0.91634092</v>
      </c>
      <c r="I4441" s="4">
        <f t="shared" si="277"/>
        <v>0.91634092</v>
      </c>
      <c r="J4441" s="4">
        <f t="shared" si="278"/>
        <v>1.8099547511312217E-4</v>
      </c>
      <c r="K4441" s="4">
        <f t="shared" si="279"/>
        <v>1.6585356018099546E-4</v>
      </c>
    </row>
    <row r="4442" spans="2:11" ht="15" customHeight="1">
      <c r="B4442" s="3" t="s">
        <v>181</v>
      </c>
      <c r="C4442" s="3" t="s">
        <v>17</v>
      </c>
      <c r="D4442" s="3" t="str">
        <f t="shared" si="276"/>
        <v>Raise 4x</v>
      </c>
      <c r="E4442" s="3">
        <v>12</v>
      </c>
      <c r="F4442" s="4">
        <v>0.64744215000000005</v>
      </c>
      <c r="G4442" s="4">
        <v>0.67821812999999997</v>
      </c>
      <c r="H4442" s="4">
        <v>0.89810290000000004</v>
      </c>
      <c r="I4442" s="4">
        <f t="shared" si="277"/>
        <v>0.89810290000000004</v>
      </c>
      <c r="J4442" s="4">
        <f t="shared" si="278"/>
        <v>1.8099547511312217E-4</v>
      </c>
      <c r="K4442" s="4">
        <f t="shared" si="279"/>
        <v>1.6255256108597285E-4</v>
      </c>
    </row>
    <row r="4443" spans="2:11" ht="15" customHeight="1">
      <c r="B4443" s="3" t="s">
        <v>181</v>
      </c>
      <c r="C4443" s="3" t="s">
        <v>18</v>
      </c>
      <c r="D4443" s="3" t="str">
        <f t="shared" si="276"/>
        <v>Raise 4x</v>
      </c>
      <c r="E4443" s="3">
        <v>12</v>
      </c>
      <c r="F4443" s="4">
        <v>0.63680592000000003</v>
      </c>
      <c r="G4443" s="4">
        <v>0.68986621999999997</v>
      </c>
      <c r="H4443" s="4">
        <v>0.91306642999999998</v>
      </c>
      <c r="I4443" s="4">
        <f t="shared" si="277"/>
        <v>0.91306642999999998</v>
      </c>
      <c r="J4443" s="4">
        <f t="shared" si="278"/>
        <v>1.8099547511312217E-4</v>
      </c>
      <c r="K4443" s="4">
        <f t="shared" si="279"/>
        <v>1.6526089230769231E-4</v>
      </c>
    </row>
    <row r="4444" spans="2:11" ht="15" customHeight="1">
      <c r="B4444" s="3" t="s">
        <v>181</v>
      </c>
      <c r="C4444" s="3" t="s">
        <v>19</v>
      </c>
      <c r="D4444" s="3" t="str">
        <f t="shared" si="276"/>
        <v>Raise 4x</v>
      </c>
      <c r="E4444" s="3">
        <v>12</v>
      </c>
      <c r="F4444" s="4">
        <v>0.46176514000000002</v>
      </c>
      <c r="G4444" s="4">
        <v>0.64063313</v>
      </c>
      <c r="H4444" s="4">
        <v>0.85000191999999997</v>
      </c>
      <c r="I4444" s="4">
        <f t="shared" si="277"/>
        <v>0.85000191999999997</v>
      </c>
      <c r="J4444" s="4">
        <f t="shared" si="278"/>
        <v>1.8099547511312217E-4</v>
      </c>
      <c r="K4444" s="4">
        <f t="shared" si="279"/>
        <v>1.5384650135746606E-4</v>
      </c>
    </row>
    <row r="4445" spans="2:11" ht="15" customHeight="1">
      <c r="B4445" s="3" t="s">
        <v>181</v>
      </c>
      <c r="C4445" s="3" t="s">
        <v>20</v>
      </c>
      <c r="D4445" s="3" t="str">
        <f t="shared" si="276"/>
        <v>Raise 4x</v>
      </c>
      <c r="E4445" s="3">
        <v>12</v>
      </c>
      <c r="F4445" s="4">
        <v>0.35528206000000001</v>
      </c>
      <c r="G4445" s="4">
        <v>0.25116007000000001</v>
      </c>
      <c r="H4445" s="4">
        <v>0.37534044</v>
      </c>
      <c r="I4445" s="4">
        <f t="shared" si="277"/>
        <v>0.37534044</v>
      </c>
      <c r="J4445" s="4">
        <f t="shared" si="278"/>
        <v>1.8099547511312217E-4</v>
      </c>
      <c r="K4445" s="4">
        <f t="shared" si="279"/>
        <v>6.7934921266968329E-5</v>
      </c>
    </row>
    <row r="4446" spans="2:11" ht="15" customHeight="1">
      <c r="B4446" s="3" t="s">
        <v>181</v>
      </c>
      <c r="C4446" s="3" t="s">
        <v>21</v>
      </c>
      <c r="D4446" s="3" t="str">
        <f t="shared" si="276"/>
        <v>Raise 4x</v>
      </c>
      <c r="E4446" s="3">
        <v>12</v>
      </c>
      <c r="F4446" s="4">
        <v>0.1068494</v>
      </c>
      <c r="G4446" s="4">
        <v>0.10754806</v>
      </c>
      <c r="H4446" s="4">
        <v>0.19061043</v>
      </c>
      <c r="I4446" s="4">
        <f t="shared" si="277"/>
        <v>0.19061043</v>
      </c>
      <c r="J4446" s="4">
        <f t="shared" si="278"/>
        <v>1.8099547511312217E-4</v>
      </c>
      <c r="K4446" s="4">
        <f t="shared" si="279"/>
        <v>3.4499625339366514E-5</v>
      </c>
    </row>
    <row r="4447" spans="2:11" ht="15" customHeight="1">
      <c r="B4447" s="3" t="s">
        <v>181</v>
      </c>
      <c r="C4447" s="3" t="s">
        <v>22</v>
      </c>
      <c r="D4447" s="3" t="str">
        <f t="shared" si="276"/>
        <v>Check</v>
      </c>
      <c r="E4447" s="3">
        <v>12</v>
      </c>
      <c r="F4447" s="4">
        <v>-0.13442633000000001</v>
      </c>
      <c r="G4447" s="4">
        <v>-1.0563843399999999</v>
      </c>
      <c r="H4447" s="4">
        <v>-1.2370490999999999</v>
      </c>
      <c r="I4447" s="4">
        <f t="shared" si="277"/>
        <v>-0.13442633000000001</v>
      </c>
      <c r="J4447" s="4">
        <f t="shared" si="278"/>
        <v>1.8099547511312217E-4</v>
      </c>
      <c r="K4447" s="4">
        <f t="shared" si="279"/>
        <v>-2.4330557466063351E-5</v>
      </c>
    </row>
    <row r="4448" spans="2:11" ht="15" customHeight="1">
      <c r="B4448" s="3" t="s">
        <v>181</v>
      </c>
      <c r="C4448" s="3" t="s">
        <v>23</v>
      </c>
      <c r="D4448" s="3" t="str">
        <f t="shared" si="276"/>
        <v>Check</v>
      </c>
      <c r="E4448" s="3">
        <v>12</v>
      </c>
      <c r="F4448" s="4">
        <v>-0.11149521</v>
      </c>
      <c r="G4448" s="4">
        <v>-1.03036956</v>
      </c>
      <c r="H4448" s="4">
        <v>-1.20365659</v>
      </c>
      <c r="I4448" s="4">
        <f t="shared" si="277"/>
        <v>-0.11149521</v>
      </c>
      <c r="J4448" s="4">
        <f t="shared" si="278"/>
        <v>1.8099547511312217E-4</v>
      </c>
      <c r="K4448" s="4">
        <f t="shared" si="279"/>
        <v>-2.0180128506787331E-5</v>
      </c>
    </row>
    <row r="4449" spans="2:11" ht="15" customHeight="1">
      <c r="B4449" s="3" t="s">
        <v>181</v>
      </c>
      <c r="C4449" s="3" t="s">
        <v>24</v>
      </c>
      <c r="D4449" s="3" t="str">
        <f t="shared" si="276"/>
        <v>Check</v>
      </c>
      <c r="E4449" s="3">
        <v>12</v>
      </c>
      <c r="F4449" s="4">
        <v>-0.10671266</v>
      </c>
      <c r="G4449" s="4">
        <v>-1.03169987</v>
      </c>
      <c r="H4449" s="4">
        <v>-1.2032816</v>
      </c>
      <c r="I4449" s="4">
        <f t="shared" si="277"/>
        <v>-0.10671266</v>
      </c>
      <c r="J4449" s="4">
        <f t="shared" si="278"/>
        <v>1.8099547511312217E-4</v>
      </c>
      <c r="K4449" s="4">
        <f t="shared" si="279"/>
        <v>-1.9314508597285067E-5</v>
      </c>
    </row>
    <row r="4450" spans="2:11" ht="15" customHeight="1">
      <c r="B4450" s="3" t="s">
        <v>182</v>
      </c>
      <c r="C4450" s="3" t="s">
        <v>51</v>
      </c>
      <c r="D4450" s="3" t="str">
        <f t="shared" si="276"/>
        <v>Raise 4x</v>
      </c>
      <c r="E4450" s="3">
        <v>4</v>
      </c>
      <c r="F4450" s="4">
        <v>0.77814603999999998</v>
      </c>
      <c r="G4450" s="4">
        <v>0.87582610999999999</v>
      </c>
      <c r="H4450" s="4">
        <v>1.1570328000000001</v>
      </c>
      <c r="I4450" s="4">
        <f t="shared" si="277"/>
        <v>1.1570328000000001</v>
      </c>
      <c r="J4450" s="4">
        <f t="shared" si="278"/>
        <v>6.0331825037707392E-5</v>
      </c>
      <c r="K4450" s="4">
        <f t="shared" si="279"/>
        <v>6.9805900452488695E-5</v>
      </c>
    </row>
    <row r="4451" spans="2:11" ht="15" customHeight="1">
      <c r="B4451" s="3" t="s">
        <v>182</v>
      </c>
      <c r="C4451" s="3" t="s">
        <v>1</v>
      </c>
      <c r="D4451" s="3" t="str">
        <f t="shared" si="276"/>
        <v>Raise 4x</v>
      </c>
      <c r="E4451" s="3">
        <v>4</v>
      </c>
      <c r="F4451" s="4">
        <v>0.74591642000000002</v>
      </c>
      <c r="G4451" s="4">
        <v>0.82266556000000002</v>
      </c>
      <c r="H4451" s="4">
        <v>1.0914399400000001</v>
      </c>
      <c r="I4451" s="4">
        <f t="shared" si="277"/>
        <v>1.0914399400000001</v>
      </c>
      <c r="J4451" s="4">
        <f t="shared" si="278"/>
        <v>6.0331825037707392E-5</v>
      </c>
      <c r="K4451" s="4">
        <f t="shared" si="279"/>
        <v>6.5848563499245865E-5</v>
      </c>
    </row>
    <row r="4452" spans="2:11" ht="15" customHeight="1">
      <c r="B4452" s="3" t="s">
        <v>182</v>
      </c>
      <c r="C4452" s="3" t="s">
        <v>2</v>
      </c>
      <c r="D4452" s="3" t="str">
        <f t="shared" si="276"/>
        <v>Raise 4x</v>
      </c>
      <c r="E4452" s="3">
        <v>4</v>
      </c>
      <c r="F4452" s="4">
        <v>0.72192414999999999</v>
      </c>
      <c r="G4452" s="4">
        <v>0.78587536999999996</v>
      </c>
      <c r="H4452" s="4">
        <v>1.0456528300000001</v>
      </c>
      <c r="I4452" s="4">
        <f t="shared" si="277"/>
        <v>1.0456528300000001</v>
      </c>
      <c r="J4452" s="4">
        <f t="shared" si="278"/>
        <v>6.0331825037707392E-5</v>
      </c>
      <c r="K4452" s="4">
        <f t="shared" si="279"/>
        <v>6.3086143589743596E-5</v>
      </c>
    </row>
    <row r="4453" spans="2:11" ht="15" customHeight="1">
      <c r="B4453" s="3" t="s">
        <v>182</v>
      </c>
      <c r="C4453" s="3" t="s">
        <v>3</v>
      </c>
      <c r="D4453" s="3" t="str">
        <f t="shared" si="276"/>
        <v>Raise 4x</v>
      </c>
      <c r="E4453" s="3">
        <v>4</v>
      </c>
      <c r="F4453" s="4">
        <v>0.67647192</v>
      </c>
      <c r="G4453" s="4">
        <v>0.71981132999999997</v>
      </c>
      <c r="H4453" s="4">
        <v>0.96471879000000005</v>
      </c>
      <c r="I4453" s="4">
        <f t="shared" si="277"/>
        <v>0.96471879000000005</v>
      </c>
      <c r="J4453" s="4">
        <f t="shared" si="278"/>
        <v>6.0331825037707392E-5</v>
      </c>
      <c r="K4453" s="4">
        <f t="shared" si="279"/>
        <v>5.8203245248868785E-5</v>
      </c>
    </row>
    <row r="4454" spans="2:11" ht="15" customHeight="1">
      <c r="B4454" s="3" t="s">
        <v>182</v>
      </c>
      <c r="C4454" s="3" t="s">
        <v>4</v>
      </c>
      <c r="D4454" s="3" t="str">
        <f t="shared" si="276"/>
        <v>Raise 4x</v>
      </c>
      <c r="E4454" s="3">
        <v>4</v>
      </c>
      <c r="F4454" s="4">
        <v>0.66828717999999998</v>
      </c>
      <c r="G4454" s="4">
        <v>0.71914944000000003</v>
      </c>
      <c r="H4454" s="4">
        <v>0.96447147</v>
      </c>
      <c r="I4454" s="4">
        <f t="shared" si="277"/>
        <v>0.96447147</v>
      </c>
      <c r="J4454" s="4">
        <f t="shared" si="278"/>
        <v>6.0331825037707392E-5</v>
      </c>
      <c r="K4454" s="4">
        <f t="shared" si="279"/>
        <v>5.8188323981900457E-5</v>
      </c>
    </row>
    <row r="4455" spans="2:11" ht="15" customHeight="1">
      <c r="B4455" s="3" t="s">
        <v>182</v>
      </c>
      <c r="C4455" s="3" t="s">
        <v>5</v>
      </c>
      <c r="D4455" s="3" t="str">
        <f t="shared" si="276"/>
        <v>Raise 4x</v>
      </c>
      <c r="E4455" s="3">
        <v>4</v>
      </c>
      <c r="F4455" s="4">
        <v>0.67824930999999999</v>
      </c>
      <c r="G4455" s="4">
        <v>0.74153597999999998</v>
      </c>
      <c r="H4455" s="4">
        <v>0.99183235000000003</v>
      </c>
      <c r="I4455" s="4">
        <f t="shared" si="277"/>
        <v>0.99183235000000003</v>
      </c>
      <c r="J4455" s="4">
        <f t="shared" si="278"/>
        <v>6.0331825037707392E-5</v>
      </c>
      <c r="K4455" s="4">
        <f t="shared" si="279"/>
        <v>5.983905580693816E-5</v>
      </c>
    </row>
    <row r="4456" spans="2:11" ht="15" customHeight="1">
      <c r="B4456" s="3" t="s">
        <v>182</v>
      </c>
      <c r="C4456" s="3" t="s">
        <v>6</v>
      </c>
      <c r="D4456" s="3" t="str">
        <f t="shared" si="276"/>
        <v>Raise 4x</v>
      </c>
      <c r="E4456" s="3">
        <v>4</v>
      </c>
      <c r="F4456" s="4">
        <v>0.63483986999999997</v>
      </c>
      <c r="G4456" s="4">
        <v>0.71689617999999999</v>
      </c>
      <c r="H4456" s="4">
        <v>0.96796919000000003</v>
      </c>
      <c r="I4456" s="4">
        <f t="shared" si="277"/>
        <v>0.96796919000000003</v>
      </c>
      <c r="J4456" s="4">
        <f t="shared" si="278"/>
        <v>6.0331825037707392E-5</v>
      </c>
      <c r="K4456" s="4">
        <f t="shared" si="279"/>
        <v>5.8399347812971344E-5</v>
      </c>
    </row>
    <row r="4457" spans="2:11" ht="15" customHeight="1">
      <c r="B4457" s="3" t="s">
        <v>182</v>
      </c>
      <c r="C4457" s="3" t="s">
        <v>8</v>
      </c>
      <c r="D4457" s="3" t="str">
        <f t="shared" si="276"/>
        <v>Raise 4x</v>
      </c>
      <c r="E4457" s="3">
        <v>4</v>
      </c>
      <c r="F4457" s="4">
        <v>0.29365994000000001</v>
      </c>
      <c r="G4457" s="4">
        <v>0.21355716999999999</v>
      </c>
      <c r="H4457" s="4">
        <v>0.3589444</v>
      </c>
      <c r="I4457" s="4">
        <f t="shared" si="277"/>
        <v>0.3589444</v>
      </c>
      <c r="J4457" s="4">
        <f t="shared" si="278"/>
        <v>6.0331825037707392E-5</v>
      </c>
      <c r="K4457" s="4">
        <f t="shared" si="279"/>
        <v>2.1655770739064857E-5</v>
      </c>
    </row>
    <row r="4458" spans="2:11" ht="15" customHeight="1">
      <c r="B4458" s="3" t="s">
        <v>182</v>
      </c>
      <c r="C4458" s="3" t="s">
        <v>9</v>
      </c>
      <c r="D4458" s="3" t="str">
        <f t="shared" si="276"/>
        <v>Raise 4x</v>
      </c>
      <c r="E4458" s="3">
        <v>4</v>
      </c>
      <c r="F4458" s="4">
        <v>0.31744291000000002</v>
      </c>
      <c r="G4458" s="4">
        <v>0.24563090000000001</v>
      </c>
      <c r="H4458" s="4">
        <v>0.39876636999999998</v>
      </c>
      <c r="I4458" s="4">
        <f t="shared" si="277"/>
        <v>0.39876636999999998</v>
      </c>
      <c r="J4458" s="4">
        <f t="shared" si="278"/>
        <v>6.0331825037707392E-5</v>
      </c>
      <c r="K4458" s="4">
        <f t="shared" si="279"/>
        <v>2.4058302865761688E-5</v>
      </c>
    </row>
    <row r="4459" spans="2:11" ht="15" customHeight="1">
      <c r="B4459" s="3" t="s">
        <v>182</v>
      </c>
      <c r="C4459" s="3" t="s">
        <v>11</v>
      </c>
      <c r="D4459" s="3" t="str">
        <f t="shared" si="276"/>
        <v>Check</v>
      </c>
      <c r="E4459" s="3">
        <v>4</v>
      </c>
      <c r="F4459" s="4">
        <v>-0.32047656000000002</v>
      </c>
      <c r="G4459" s="4">
        <v>-1.3484980799999999</v>
      </c>
      <c r="H4459" s="4">
        <v>-1.5687682000000001</v>
      </c>
      <c r="I4459" s="4">
        <f t="shared" si="277"/>
        <v>-0.32047656000000002</v>
      </c>
      <c r="J4459" s="4">
        <f t="shared" si="278"/>
        <v>6.0331825037707392E-5</v>
      </c>
      <c r="K4459" s="4">
        <f t="shared" si="279"/>
        <v>-1.9334935746606335E-5</v>
      </c>
    </row>
    <row r="4460" spans="2:11" ht="15" customHeight="1">
      <c r="B4460" s="3" t="s">
        <v>182</v>
      </c>
      <c r="C4460" s="3" t="s">
        <v>12</v>
      </c>
      <c r="D4460" s="3" t="str">
        <f t="shared" si="276"/>
        <v>Check</v>
      </c>
      <c r="E4460" s="3">
        <v>4</v>
      </c>
      <c r="F4460" s="4">
        <v>-0.29136236999999998</v>
      </c>
      <c r="G4460" s="4">
        <v>-1.32750743</v>
      </c>
      <c r="H4460" s="4">
        <v>-1.5465534000000001</v>
      </c>
      <c r="I4460" s="4">
        <f t="shared" si="277"/>
        <v>-0.29136236999999998</v>
      </c>
      <c r="J4460" s="4">
        <f t="shared" si="278"/>
        <v>6.0331825037707392E-5</v>
      </c>
      <c r="K4460" s="4">
        <f t="shared" si="279"/>
        <v>-1.7578423529411764E-5</v>
      </c>
    </row>
    <row r="4461" spans="2:11" ht="15" customHeight="1">
      <c r="B4461" s="3" t="s">
        <v>182</v>
      </c>
      <c r="C4461" s="3" t="s">
        <v>13</v>
      </c>
      <c r="D4461" s="3" t="str">
        <f t="shared" si="276"/>
        <v>Raise 4x</v>
      </c>
      <c r="E4461" s="3">
        <v>12</v>
      </c>
      <c r="F4461" s="4">
        <v>0.77258777999999995</v>
      </c>
      <c r="G4461" s="4">
        <v>0.86492935000000004</v>
      </c>
      <c r="H4461" s="4">
        <v>1.1378993500000001</v>
      </c>
      <c r="I4461" s="4">
        <f t="shared" si="277"/>
        <v>1.1378993500000001</v>
      </c>
      <c r="J4461" s="4">
        <f t="shared" si="278"/>
        <v>1.8099547511312217E-4</v>
      </c>
      <c r="K4461" s="4">
        <f t="shared" si="279"/>
        <v>2.0595463348416291E-4</v>
      </c>
    </row>
    <row r="4462" spans="2:11" ht="15" customHeight="1">
      <c r="B4462" s="3" t="s">
        <v>182</v>
      </c>
      <c r="C4462" s="3" t="s">
        <v>39</v>
      </c>
      <c r="D4462" s="3" t="str">
        <f t="shared" si="276"/>
        <v>Raise 4x</v>
      </c>
      <c r="E4462" s="3">
        <v>12</v>
      </c>
      <c r="F4462" s="4">
        <v>0.74191001000000001</v>
      </c>
      <c r="G4462" s="4">
        <v>0.81368845999999995</v>
      </c>
      <c r="H4462" s="4">
        <v>1.0746552300000001</v>
      </c>
      <c r="I4462" s="4">
        <f t="shared" si="277"/>
        <v>1.0746552300000001</v>
      </c>
      <c r="J4462" s="4">
        <f t="shared" si="278"/>
        <v>1.8099547511312217E-4</v>
      </c>
      <c r="K4462" s="4">
        <f t="shared" si="279"/>
        <v>1.9450773393665159E-4</v>
      </c>
    </row>
    <row r="4463" spans="2:11" ht="15" customHeight="1">
      <c r="B4463" s="3" t="s">
        <v>182</v>
      </c>
      <c r="C4463" s="3" t="s">
        <v>14</v>
      </c>
      <c r="D4463" s="3" t="str">
        <f t="shared" si="276"/>
        <v>Raise 4x</v>
      </c>
      <c r="E4463" s="3">
        <v>12</v>
      </c>
      <c r="F4463" s="4">
        <v>0.71943414999999999</v>
      </c>
      <c r="G4463" s="4">
        <v>0.77831214999999998</v>
      </c>
      <c r="H4463" s="4">
        <v>1.0305973500000001</v>
      </c>
      <c r="I4463" s="4">
        <f t="shared" si="277"/>
        <v>1.0305973500000001</v>
      </c>
      <c r="J4463" s="4">
        <f t="shared" si="278"/>
        <v>1.8099547511312217E-4</v>
      </c>
      <c r="K4463" s="4">
        <f t="shared" si="279"/>
        <v>1.8653345701357467E-4</v>
      </c>
    </row>
    <row r="4464" spans="2:11" ht="15" customHeight="1">
      <c r="B4464" s="3" t="s">
        <v>182</v>
      </c>
      <c r="C4464" s="3" t="s">
        <v>15</v>
      </c>
      <c r="D4464" s="3" t="str">
        <f t="shared" si="276"/>
        <v>Raise 4x</v>
      </c>
      <c r="E4464" s="3">
        <v>12</v>
      </c>
      <c r="F4464" s="4">
        <v>0.67643597</v>
      </c>
      <c r="G4464" s="4">
        <v>0.71464633</v>
      </c>
      <c r="H4464" s="4">
        <v>0.95238703000000002</v>
      </c>
      <c r="I4464" s="4">
        <f t="shared" si="277"/>
        <v>0.95238703000000002</v>
      </c>
      <c r="J4464" s="4">
        <f t="shared" si="278"/>
        <v>1.8099547511312217E-4</v>
      </c>
      <c r="K4464" s="4">
        <f t="shared" si="279"/>
        <v>1.7237774298642535E-4</v>
      </c>
    </row>
    <row r="4465" spans="2:11" ht="15" customHeight="1">
      <c r="B4465" s="3" t="s">
        <v>182</v>
      </c>
      <c r="C4465" s="3" t="s">
        <v>16</v>
      </c>
      <c r="D4465" s="3" t="str">
        <f t="shared" si="276"/>
        <v>Raise 4x</v>
      </c>
      <c r="E4465" s="3">
        <v>12</v>
      </c>
      <c r="F4465" s="4">
        <v>0.66859115999999996</v>
      </c>
      <c r="G4465" s="4">
        <v>0.71326827999999998</v>
      </c>
      <c r="H4465" s="4">
        <v>0.95107750999999996</v>
      </c>
      <c r="I4465" s="4">
        <f t="shared" si="277"/>
        <v>0.95107750999999996</v>
      </c>
      <c r="J4465" s="4">
        <f t="shared" si="278"/>
        <v>1.8099547511312217E-4</v>
      </c>
      <c r="K4465" s="4">
        <f t="shared" si="279"/>
        <v>1.7214072579185518E-4</v>
      </c>
    </row>
    <row r="4466" spans="2:11" ht="15" customHeight="1">
      <c r="B4466" s="3" t="s">
        <v>182</v>
      </c>
      <c r="C4466" s="3" t="s">
        <v>17</v>
      </c>
      <c r="D4466" s="3" t="str">
        <f t="shared" si="276"/>
        <v>Raise 4x</v>
      </c>
      <c r="E4466" s="3">
        <v>12</v>
      </c>
      <c r="F4466" s="4">
        <v>0.67803055000000001</v>
      </c>
      <c r="G4466" s="4">
        <v>0.73429940999999999</v>
      </c>
      <c r="H4466" s="4">
        <v>0.97681260999999997</v>
      </c>
      <c r="I4466" s="4">
        <f t="shared" si="277"/>
        <v>0.97681260999999997</v>
      </c>
      <c r="J4466" s="4">
        <f t="shared" si="278"/>
        <v>1.8099547511312217E-4</v>
      </c>
      <c r="K4466" s="4">
        <f t="shared" si="279"/>
        <v>1.767986624434389E-4</v>
      </c>
    </row>
    <row r="4467" spans="2:11" ht="15" customHeight="1">
      <c r="B4467" s="3" t="s">
        <v>182</v>
      </c>
      <c r="C4467" s="3" t="s">
        <v>18</v>
      </c>
      <c r="D4467" s="3" t="str">
        <f t="shared" si="276"/>
        <v>Raise 4x</v>
      </c>
      <c r="E4467" s="3">
        <v>12</v>
      </c>
      <c r="F4467" s="4">
        <v>0.65791084</v>
      </c>
      <c r="G4467" s="4">
        <v>0.72988850999999999</v>
      </c>
      <c r="H4467" s="4">
        <v>0.97220804999999999</v>
      </c>
      <c r="I4467" s="4">
        <f t="shared" si="277"/>
        <v>0.97220804999999999</v>
      </c>
      <c r="J4467" s="4">
        <f t="shared" si="278"/>
        <v>1.8099547511312217E-4</v>
      </c>
      <c r="K4467" s="4">
        <f t="shared" si="279"/>
        <v>1.7596525791855203E-4</v>
      </c>
    </row>
    <row r="4468" spans="2:11" ht="15" customHeight="1">
      <c r="B4468" s="3" t="s">
        <v>182</v>
      </c>
      <c r="C4468" s="3" t="s">
        <v>19</v>
      </c>
      <c r="D4468" s="3" t="str">
        <f t="shared" si="276"/>
        <v>Raise 4x</v>
      </c>
      <c r="E4468" s="3">
        <v>12</v>
      </c>
      <c r="F4468" s="4">
        <v>0.60993898999999996</v>
      </c>
      <c r="G4468" s="4">
        <v>0.86500427000000002</v>
      </c>
      <c r="H4468" s="4">
        <v>1.13721542</v>
      </c>
      <c r="I4468" s="4">
        <f t="shared" si="277"/>
        <v>1.13721542</v>
      </c>
      <c r="J4468" s="4">
        <f t="shared" si="278"/>
        <v>1.8099547511312217E-4</v>
      </c>
      <c r="K4468" s="4">
        <f t="shared" si="279"/>
        <v>2.0583084524886878E-4</v>
      </c>
    </row>
    <row r="4469" spans="2:11" ht="15" customHeight="1">
      <c r="B4469" s="3" t="s">
        <v>182</v>
      </c>
      <c r="C4469" s="3" t="s">
        <v>20</v>
      </c>
      <c r="D4469" s="3" t="str">
        <f t="shared" si="276"/>
        <v>Raise 4x</v>
      </c>
      <c r="E4469" s="3">
        <v>12</v>
      </c>
      <c r="F4469" s="4">
        <v>0.36362024999999998</v>
      </c>
      <c r="G4469" s="4">
        <v>0.27778187999999998</v>
      </c>
      <c r="H4469" s="4">
        <v>0.41810615000000001</v>
      </c>
      <c r="I4469" s="4">
        <f t="shared" si="277"/>
        <v>0.41810615000000001</v>
      </c>
      <c r="J4469" s="4">
        <f t="shared" si="278"/>
        <v>1.8099547511312217E-4</v>
      </c>
      <c r="K4469" s="4">
        <f t="shared" si="279"/>
        <v>7.567532126696832E-5</v>
      </c>
    </row>
    <row r="4470" spans="2:11" ht="15" customHeight="1">
      <c r="B4470" s="3" t="s">
        <v>182</v>
      </c>
      <c r="C4470" s="3" t="s">
        <v>21</v>
      </c>
      <c r="D4470" s="3" t="str">
        <f t="shared" si="276"/>
        <v>Raise 4x</v>
      </c>
      <c r="E4470" s="3">
        <v>12</v>
      </c>
      <c r="F4470" s="4">
        <v>0.38592172000000002</v>
      </c>
      <c r="G4470" s="4">
        <v>0.30867941999999998</v>
      </c>
      <c r="H4470" s="4">
        <v>0.45668237</v>
      </c>
      <c r="I4470" s="4">
        <f t="shared" si="277"/>
        <v>0.45668237</v>
      </c>
      <c r="J4470" s="4">
        <f t="shared" si="278"/>
        <v>1.8099547511312217E-4</v>
      </c>
      <c r="K4470" s="4">
        <f t="shared" si="279"/>
        <v>8.2657442533936652E-5</v>
      </c>
    </row>
    <row r="4471" spans="2:11" ht="15" customHeight="1">
      <c r="B4471" s="3" t="s">
        <v>182</v>
      </c>
      <c r="C4471" s="3" t="s">
        <v>22</v>
      </c>
      <c r="D4471" s="3" t="str">
        <f t="shared" si="276"/>
        <v>Raise 4x</v>
      </c>
      <c r="E4471" s="3">
        <v>12</v>
      </c>
      <c r="F4471" s="4">
        <v>5.4779929999999998E-2</v>
      </c>
      <c r="G4471" s="4">
        <v>4.596285E-2</v>
      </c>
      <c r="H4471" s="4">
        <v>0.1232338</v>
      </c>
      <c r="I4471" s="4">
        <f t="shared" si="277"/>
        <v>0.1232338</v>
      </c>
      <c r="J4471" s="4">
        <f t="shared" si="278"/>
        <v>1.8099547511312217E-4</v>
      </c>
      <c r="K4471" s="4">
        <f t="shared" si="279"/>
        <v>2.2304760180995475E-5</v>
      </c>
    </row>
    <row r="4472" spans="2:11" ht="15" customHeight="1">
      <c r="B4472" s="3" t="s">
        <v>182</v>
      </c>
      <c r="C4472" s="3" t="s">
        <v>23</v>
      </c>
      <c r="D4472" s="3" t="str">
        <f t="shared" si="276"/>
        <v>Check</v>
      </c>
      <c r="E4472" s="3">
        <v>12</v>
      </c>
      <c r="F4472" s="4">
        <v>-0.18661341000000001</v>
      </c>
      <c r="G4472" s="4">
        <v>-1.15096789</v>
      </c>
      <c r="H4472" s="4">
        <v>-1.3434414299999999</v>
      </c>
      <c r="I4472" s="4">
        <f t="shared" si="277"/>
        <v>-0.18661341000000001</v>
      </c>
      <c r="J4472" s="4">
        <f t="shared" si="278"/>
        <v>1.8099547511312217E-4</v>
      </c>
      <c r="K4472" s="4">
        <f t="shared" si="279"/>
        <v>-3.3776182805429868E-5</v>
      </c>
    </row>
    <row r="4473" spans="2:11" ht="15" customHeight="1">
      <c r="B4473" s="3" t="s">
        <v>182</v>
      </c>
      <c r="C4473" s="3" t="s">
        <v>24</v>
      </c>
      <c r="D4473" s="3" t="str">
        <f t="shared" si="276"/>
        <v>Check</v>
      </c>
      <c r="E4473" s="3">
        <v>12</v>
      </c>
      <c r="F4473" s="4">
        <v>-0.18156126</v>
      </c>
      <c r="G4473" s="4">
        <v>-1.1519364999999999</v>
      </c>
      <c r="H4473" s="4">
        <v>-1.3426243600000001</v>
      </c>
      <c r="I4473" s="4">
        <f t="shared" si="277"/>
        <v>-0.18156126</v>
      </c>
      <c r="J4473" s="4">
        <f t="shared" si="278"/>
        <v>1.8099547511312217E-4</v>
      </c>
      <c r="K4473" s="4">
        <f t="shared" si="279"/>
        <v>-3.2861766515837107E-5</v>
      </c>
    </row>
    <row r="4474" spans="2:11" ht="15" customHeight="1">
      <c r="B4474" s="3" t="s">
        <v>183</v>
      </c>
      <c r="C4474" s="3" t="s">
        <v>51</v>
      </c>
      <c r="D4474" s="3" t="str">
        <f t="shared" si="276"/>
        <v>Raise 4x</v>
      </c>
      <c r="E4474" s="3">
        <v>4</v>
      </c>
      <c r="F4474" s="4">
        <v>0.81135904000000003</v>
      </c>
      <c r="G4474" s="4">
        <v>0.93571881999999995</v>
      </c>
      <c r="H4474" s="4">
        <v>1.24081193</v>
      </c>
      <c r="I4474" s="4">
        <f t="shared" si="277"/>
        <v>1.24081193</v>
      </c>
      <c r="J4474" s="4">
        <f t="shared" si="278"/>
        <v>6.0331825037707392E-5</v>
      </c>
      <c r="K4474" s="4">
        <f t="shared" si="279"/>
        <v>7.4860448265460028E-5</v>
      </c>
    </row>
    <row r="4475" spans="2:11" ht="15" customHeight="1">
      <c r="B4475" s="3" t="s">
        <v>183</v>
      </c>
      <c r="C4475" s="3" t="s">
        <v>1</v>
      </c>
      <c r="D4475" s="3" t="str">
        <f t="shared" si="276"/>
        <v>Raise 4x</v>
      </c>
      <c r="E4475" s="3">
        <v>4</v>
      </c>
      <c r="F4475" s="4">
        <v>0.77522062999999997</v>
      </c>
      <c r="G4475" s="4">
        <v>0.88050390000000001</v>
      </c>
      <c r="H4475" s="4">
        <v>1.17264602</v>
      </c>
      <c r="I4475" s="4">
        <f t="shared" si="277"/>
        <v>1.17264602</v>
      </c>
      <c r="J4475" s="4">
        <f t="shared" si="278"/>
        <v>6.0331825037707392E-5</v>
      </c>
      <c r="K4475" s="4">
        <f t="shared" si="279"/>
        <v>7.0747874509803919E-5</v>
      </c>
    </row>
    <row r="4476" spans="2:11" ht="15" customHeight="1">
      <c r="B4476" s="3" t="s">
        <v>183</v>
      </c>
      <c r="C4476" s="3" t="s">
        <v>2</v>
      </c>
      <c r="D4476" s="3" t="str">
        <f t="shared" si="276"/>
        <v>Raise 4x</v>
      </c>
      <c r="E4476" s="3">
        <v>4</v>
      </c>
      <c r="F4476" s="4">
        <v>0.74935046999999999</v>
      </c>
      <c r="G4476" s="4">
        <v>0.84284568999999998</v>
      </c>
      <c r="H4476" s="4">
        <v>1.12579367</v>
      </c>
      <c r="I4476" s="4">
        <f t="shared" si="277"/>
        <v>1.12579367</v>
      </c>
      <c r="J4476" s="4">
        <f t="shared" si="278"/>
        <v>6.0331825037707392E-5</v>
      </c>
      <c r="K4476" s="4">
        <f t="shared" si="279"/>
        <v>6.792118672699849E-5</v>
      </c>
    </row>
    <row r="4477" spans="2:11" ht="15" customHeight="1">
      <c r="B4477" s="3" t="s">
        <v>183</v>
      </c>
      <c r="C4477" s="3" t="s">
        <v>3</v>
      </c>
      <c r="D4477" s="3" t="str">
        <f t="shared" si="276"/>
        <v>Raise 4x</v>
      </c>
      <c r="E4477" s="3">
        <v>4</v>
      </c>
      <c r="F4477" s="4">
        <v>0.70165284000000006</v>
      </c>
      <c r="G4477" s="4">
        <v>0.77636717</v>
      </c>
      <c r="H4477" s="4">
        <v>1.0443492599999999</v>
      </c>
      <c r="I4477" s="4">
        <f t="shared" si="277"/>
        <v>1.0443492599999999</v>
      </c>
      <c r="J4477" s="4">
        <f t="shared" si="278"/>
        <v>6.0331825037707392E-5</v>
      </c>
      <c r="K4477" s="4">
        <f t="shared" si="279"/>
        <v>6.3007496832579189E-5</v>
      </c>
    </row>
    <row r="4478" spans="2:11" ht="15" customHeight="1">
      <c r="B4478" s="3" t="s">
        <v>183</v>
      </c>
      <c r="C4478" s="3" t="s">
        <v>4</v>
      </c>
      <c r="D4478" s="3" t="str">
        <f t="shared" si="276"/>
        <v>Raise 4x</v>
      </c>
      <c r="E4478" s="3">
        <v>4</v>
      </c>
      <c r="F4478" s="4">
        <v>0.69627269000000003</v>
      </c>
      <c r="G4478" s="4">
        <v>0.77867536999999998</v>
      </c>
      <c r="H4478" s="4">
        <v>1.0478624999999999</v>
      </c>
      <c r="I4478" s="4">
        <f t="shared" si="277"/>
        <v>1.0478624999999999</v>
      </c>
      <c r="J4478" s="4">
        <f t="shared" si="278"/>
        <v>6.0331825037707392E-5</v>
      </c>
      <c r="K4478" s="4">
        <f t="shared" si="279"/>
        <v>6.3219457013574654E-5</v>
      </c>
    </row>
    <row r="4479" spans="2:11" ht="15" customHeight="1">
      <c r="B4479" s="3" t="s">
        <v>183</v>
      </c>
      <c r="C4479" s="3" t="s">
        <v>5</v>
      </c>
      <c r="D4479" s="3" t="str">
        <f t="shared" si="276"/>
        <v>Raise 4x</v>
      </c>
      <c r="E4479" s="3">
        <v>4</v>
      </c>
      <c r="F4479" s="4">
        <v>0.68944318999999998</v>
      </c>
      <c r="G4479" s="4">
        <v>0.78095888000000002</v>
      </c>
      <c r="H4479" s="4">
        <v>1.0511238700000001</v>
      </c>
      <c r="I4479" s="4">
        <f t="shared" si="277"/>
        <v>1.0511238700000001</v>
      </c>
      <c r="J4479" s="4">
        <f t="shared" si="278"/>
        <v>6.0331825037707392E-5</v>
      </c>
      <c r="K4479" s="4">
        <f t="shared" si="279"/>
        <v>6.3416221417797892E-5</v>
      </c>
    </row>
    <row r="4480" spans="2:11" ht="15" customHeight="1">
      <c r="B4480" s="3" t="s">
        <v>183</v>
      </c>
      <c r="C4480" s="3" t="s">
        <v>6</v>
      </c>
      <c r="D4480" s="3" t="str">
        <f t="shared" si="276"/>
        <v>Raise 4x</v>
      </c>
      <c r="E4480" s="3">
        <v>4</v>
      </c>
      <c r="F4480" s="4">
        <v>0.70007319999999995</v>
      </c>
      <c r="G4480" s="4">
        <v>0.80155944000000001</v>
      </c>
      <c r="H4480" s="4">
        <v>1.0762981899999999</v>
      </c>
      <c r="I4480" s="4">
        <f t="shared" si="277"/>
        <v>1.0762981899999999</v>
      </c>
      <c r="J4480" s="4">
        <f t="shared" si="278"/>
        <v>6.0331825037707392E-5</v>
      </c>
      <c r="K4480" s="4">
        <f t="shared" si="279"/>
        <v>6.4935034087481143E-5</v>
      </c>
    </row>
    <row r="4481" spans="2:11" ht="15" customHeight="1">
      <c r="B4481" s="3" t="s">
        <v>183</v>
      </c>
      <c r="C4481" s="3" t="s">
        <v>8</v>
      </c>
      <c r="D4481" s="3" t="str">
        <f t="shared" si="276"/>
        <v>Raise 4x</v>
      </c>
      <c r="E4481" s="3">
        <v>4</v>
      </c>
      <c r="F4481" s="4">
        <v>0.33332706000000001</v>
      </c>
      <c r="G4481" s="4">
        <v>0.26773359000000002</v>
      </c>
      <c r="H4481" s="4">
        <v>0.42999862999999999</v>
      </c>
      <c r="I4481" s="4">
        <f t="shared" si="277"/>
        <v>0.42999862999999999</v>
      </c>
      <c r="J4481" s="4">
        <f t="shared" si="278"/>
        <v>6.0331825037707392E-5</v>
      </c>
      <c r="K4481" s="4">
        <f t="shared" si="279"/>
        <v>2.5942602111613877E-5</v>
      </c>
    </row>
    <row r="4482" spans="2:11" ht="15" customHeight="1">
      <c r="B4482" s="3" t="s">
        <v>183</v>
      </c>
      <c r="C4482" s="3" t="s">
        <v>9</v>
      </c>
      <c r="D4482" s="3" t="str">
        <f t="shared" si="276"/>
        <v>Raise 4x</v>
      </c>
      <c r="E4482" s="3">
        <v>4</v>
      </c>
      <c r="F4482" s="4">
        <v>0.35636053000000001</v>
      </c>
      <c r="G4482" s="4">
        <v>0.29790559999999999</v>
      </c>
      <c r="H4482" s="4">
        <v>0.46741989</v>
      </c>
      <c r="I4482" s="4">
        <f t="shared" si="277"/>
        <v>0.46741989</v>
      </c>
      <c r="J4482" s="4">
        <f t="shared" si="278"/>
        <v>6.0331825037707392E-5</v>
      </c>
      <c r="K4482" s="4">
        <f t="shared" si="279"/>
        <v>2.8200295022624434E-5</v>
      </c>
    </row>
    <row r="4483" spans="2:11" ht="15" customHeight="1">
      <c r="B4483" s="3" t="s">
        <v>183</v>
      </c>
      <c r="C4483" s="3" t="s">
        <v>10</v>
      </c>
      <c r="D4483" s="3" t="str">
        <f t="shared" si="276"/>
        <v>Raise 4x</v>
      </c>
      <c r="E4483" s="3">
        <v>4</v>
      </c>
      <c r="F4483" s="4">
        <v>0.38084195999999998</v>
      </c>
      <c r="G4483" s="4">
        <v>0.32904656999999998</v>
      </c>
      <c r="H4483" s="4">
        <v>0.50597208999999999</v>
      </c>
      <c r="I4483" s="4">
        <f t="shared" si="277"/>
        <v>0.50597208999999999</v>
      </c>
      <c r="J4483" s="4">
        <f t="shared" si="278"/>
        <v>6.0331825037707392E-5</v>
      </c>
      <c r="K4483" s="4">
        <f t="shared" si="279"/>
        <v>3.052621960784314E-5</v>
      </c>
    </row>
    <row r="4484" spans="2:11" ht="15" customHeight="1">
      <c r="B4484" s="3" t="s">
        <v>183</v>
      </c>
      <c r="C4484" s="3" t="s">
        <v>12</v>
      </c>
      <c r="D4484" s="3" t="str">
        <f t="shared" si="276"/>
        <v>Check</v>
      </c>
      <c r="E4484" s="3">
        <v>4</v>
      </c>
      <c r="F4484" s="4">
        <v>-0.36958121999999999</v>
      </c>
      <c r="G4484" s="4">
        <v>-1.4542558800000001</v>
      </c>
      <c r="H4484" s="4">
        <v>-1.6937330100000001</v>
      </c>
      <c r="I4484" s="4">
        <f t="shared" si="277"/>
        <v>-0.36958121999999999</v>
      </c>
      <c r="J4484" s="4">
        <f t="shared" si="278"/>
        <v>6.0331825037707392E-5</v>
      </c>
      <c r="K4484" s="4">
        <f t="shared" si="279"/>
        <v>-2.2297509502262442E-5</v>
      </c>
    </row>
    <row r="4485" spans="2:11" ht="15" customHeight="1">
      <c r="B4485" s="3" t="s">
        <v>183</v>
      </c>
      <c r="C4485" s="3" t="s">
        <v>13</v>
      </c>
      <c r="D4485" s="3" t="str">
        <f t="shared" ref="D4485:D4548" si="280">IF(I4485=F4485,"Check",IF(I4485=G4485,"Raise 3x", IF(I4485=H4485,"Raise 4x", "ERROR")))</f>
        <v>Raise 4x</v>
      </c>
      <c r="E4485" s="3">
        <v>12</v>
      </c>
      <c r="F4485" s="4">
        <v>0.79786601999999995</v>
      </c>
      <c r="G4485" s="4">
        <v>0.91677165999999999</v>
      </c>
      <c r="H4485" s="4">
        <v>1.21185129</v>
      </c>
      <c r="I4485" s="4">
        <f t="shared" ref="I4485:I4548" si="281">MAX(F4485:H4485)</f>
        <v>1.21185129</v>
      </c>
      <c r="J4485" s="4">
        <f t="shared" ref="J4485:J4548" si="282">E4485/(COMBIN(52,2)*50)</f>
        <v>1.8099547511312217E-4</v>
      </c>
      <c r="K4485" s="4">
        <f t="shared" ref="K4485:K4548" si="283">J4485*I4485</f>
        <v>2.193396E-4</v>
      </c>
    </row>
    <row r="4486" spans="2:11" ht="15" customHeight="1">
      <c r="B4486" s="3" t="s">
        <v>183</v>
      </c>
      <c r="C4486" s="3" t="s">
        <v>39</v>
      </c>
      <c r="D4486" s="3" t="str">
        <f t="shared" si="280"/>
        <v>Raise 4x</v>
      </c>
      <c r="E4486" s="3">
        <v>12</v>
      </c>
      <c r="F4486" s="4">
        <v>0.76402924999999999</v>
      </c>
      <c r="G4486" s="4">
        <v>0.86356392000000004</v>
      </c>
      <c r="H4486" s="4">
        <v>1.1461431099999999</v>
      </c>
      <c r="I4486" s="4">
        <f t="shared" si="281"/>
        <v>1.1461431099999999</v>
      </c>
      <c r="J4486" s="4">
        <f t="shared" si="282"/>
        <v>1.8099547511312217E-4</v>
      </c>
      <c r="K4486" s="4">
        <f t="shared" si="283"/>
        <v>2.0744671674208142E-4</v>
      </c>
    </row>
    <row r="4487" spans="2:11" ht="15" customHeight="1">
      <c r="B4487" s="3" t="s">
        <v>183</v>
      </c>
      <c r="C4487" s="3" t="s">
        <v>14</v>
      </c>
      <c r="D4487" s="3" t="str">
        <f t="shared" si="280"/>
        <v>Raise 4x</v>
      </c>
      <c r="E4487" s="3">
        <v>12</v>
      </c>
      <c r="F4487" s="4">
        <v>0.73998025000000001</v>
      </c>
      <c r="G4487" s="4">
        <v>0.82736209000000005</v>
      </c>
      <c r="H4487" s="4">
        <v>1.1010719499999999</v>
      </c>
      <c r="I4487" s="4">
        <f t="shared" si="281"/>
        <v>1.1010719499999999</v>
      </c>
      <c r="J4487" s="4">
        <f t="shared" si="282"/>
        <v>1.8099547511312217E-4</v>
      </c>
      <c r="K4487" s="4">
        <f t="shared" si="283"/>
        <v>1.9928904072398187E-4</v>
      </c>
    </row>
    <row r="4488" spans="2:11" ht="15" customHeight="1">
      <c r="B4488" s="3" t="s">
        <v>183</v>
      </c>
      <c r="C4488" s="3" t="s">
        <v>15</v>
      </c>
      <c r="D4488" s="3" t="str">
        <f t="shared" si="280"/>
        <v>Raise 4x</v>
      </c>
      <c r="E4488" s="3">
        <v>12</v>
      </c>
      <c r="F4488" s="4">
        <v>0.69509602999999998</v>
      </c>
      <c r="G4488" s="4">
        <v>0.76330582000000002</v>
      </c>
      <c r="H4488" s="4">
        <v>1.0223806499999999</v>
      </c>
      <c r="I4488" s="4">
        <f t="shared" si="281"/>
        <v>1.0223806499999999</v>
      </c>
      <c r="J4488" s="4">
        <f t="shared" si="282"/>
        <v>1.8099547511312217E-4</v>
      </c>
      <c r="K4488" s="4">
        <f t="shared" si="283"/>
        <v>1.8504627149321264E-4</v>
      </c>
    </row>
    <row r="4489" spans="2:11" ht="15" customHeight="1">
      <c r="B4489" s="3" t="s">
        <v>183</v>
      </c>
      <c r="C4489" s="3" t="s">
        <v>16</v>
      </c>
      <c r="D4489" s="3" t="str">
        <f t="shared" si="280"/>
        <v>Raise 4x</v>
      </c>
      <c r="E4489" s="3">
        <v>12</v>
      </c>
      <c r="F4489" s="4">
        <v>0.68990008999999997</v>
      </c>
      <c r="G4489" s="4">
        <v>0.76479507999999996</v>
      </c>
      <c r="H4489" s="4">
        <v>1.02470142</v>
      </c>
      <c r="I4489" s="4">
        <f t="shared" si="281"/>
        <v>1.02470142</v>
      </c>
      <c r="J4489" s="4">
        <f t="shared" si="282"/>
        <v>1.8099547511312217E-4</v>
      </c>
      <c r="K4489" s="4">
        <f t="shared" si="283"/>
        <v>1.8546632036199094E-4</v>
      </c>
    </row>
    <row r="4490" spans="2:11" ht="15" customHeight="1">
      <c r="B4490" s="3" t="s">
        <v>183</v>
      </c>
      <c r="C4490" s="3" t="s">
        <v>17</v>
      </c>
      <c r="D4490" s="3" t="str">
        <f t="shared" si="280"/>
        <v>Raise 4x</v>
      </c>
      <c r="E4490" s="3">
        <v>12</v>
      </c>
      <c r="F4490" s="4">
        <v>0.68343343999999995</v>
      </c>
      <c r="G4490" s="4">
        <v>0.76633549000000001</v>
      </c>
      <c r="H4490" s="4">
        <v>1.02686191</v>
      </c>
      <c r="I4490" s="4">
        <f t="shared" si="281"/>
        <v>1.02686191</v>
      </c>
      <c r="J4490" s="4">
        <f t="shared" si="282"/>
        <v>1.8099547511312217E-4</v>
      </c>
      <c r="K4490" s="4">
        <f t="shared" si="283"/>
        <v>1.8585735927601811E-4</v>
      </c>
    </row>
    <row r="4491" spans="2:11" ht="15" customHeight="1">
      <c r="B4491" s="3" t="s">
        <v>183</v>
      </c>
      <c r="C4491" s="3" t="s">
        <v>18</v>
      </c>
      <c r="D4491" s="3" t="str">
        <f t="shared" si="280"/>
        <v>Raise 4x</v>
      </c>
      <c r="E4491" s="3">
        <v>12</v>
      </c>
      <c r="F4491" s="4">
        <v>0.69312556999999997</v>
      </c>
      <c r="G4491" s="4">
        <v>0.78570658999999998</v>
      </c>
      <c r="H4491" s="4">
        <v>1.05056339</v>
      </c>
      <c r="I4491" s="4">
        <f t="shared" si="281"/>
        <v>1.05056339</v>
      </c>
      <c r="J4491" s="4">
        <f t="shared" si="282"/>
        <v>1.8099547511312217E-4</v>
      </c>
      <c r="K4491" s="4">
        <f t="shared" si="283"/>
        <v>1.9014721990950225E-4</v>
      </c>
    </row>
    <row r="4492" spans="2:11" ht="15" customHeight="1">
      <c r="B4492" s="3" t="s">
        <v>183</v>
      </c>
      <c r="C4492" s="3" t="s">
        <v>19</v>
      </c>
      <c r="D4492" s="3" t="str">
        <f t="shared" si="280"/>
        <v>Raise 4x</v>
      </c>
      <c r="E4492" s="3">
        <v>12</v>
      </c>
      <c r="F4492" s="4">
        <v>0.77246906000000004</v>
      </c>
      <c r="G4492" s="4">
        <v>1.0984123400000001</v>
      </c>
      <c r="H4492" s="4">
        <v>1.4354773599999999</v>
      </c>
      <c r="I4492" s="4">
        <f t="shared" si="281"/>
        <v>1.4354773599999999</v>
      </c>
      <c r="J4492" s="4">
        <f t="shared" si="282"/>
        <v>1.8099547511312217E-4</v>
      </c>
      <c r="K4492" s="4">
        <f t="shared" si="283"/>
        <v>2.5981490678733031E-4</v>
      </c>
    </row>
    <row r="4493" spans="2:11" ht="15" customHeight="1">
      <c r="B4493" s="3" t="s">
        <v>183</v>
      </c>
      <c r="C4493" s="3" t="s">
        <v>20</v>
      </c>
      <c r="D4493" s="3" t="str">
        <f t="shared" si="280"/>
        <v>Raise 4x</v>
      </c>
      <c r="E4493" s="3">
        <v>12</v>
      </c>
      <c r="F4493" s="4">
        <v>0.37661241000000001</v>
      </c>
      <c r="G4493" s="4">
        <v>0.30444084999999999</v>
      </c>
      <c r="H4493" s="4">
        <v>0.46081008000000001</v>
      </c>
      <c r="I4493" s="4">
        <f t="shared" si="281"/>
        <v>0.46081008000000001</v>
      </c>
      <c r="J4493" s="4">
        <f t="shared" si="282"/>
        <v>1.8099547511312217E-4</v>
      </c>
      <c r="K4493" s="4">
        <f t="shared" si="283"/>
        <v>8.3404539366515836E-5</v>
      </c>
    </row>
    <row r="4494" spans="2:11" ht="15" customHeight="1">
      <c r="B4494" s="3" t="s">
        <v>183</v>
      </c>
      <c r="C4494" s="3" t="s">
        <v>21</v>
      </c>
      <c r="D4494" s="3" t="str">
        <f t="shared" si="280"/>
        <v>Raise 4x</v>
      </c>
      <c r="E4494" s="3">
        <v>12</v>
      </c>
      <c r="F4494" s="4">
        <v>0.39807154</v>
      </c>
      <c r="G4494" s="4">
        <v>0.33350877000000001</v>
      </c>
      <c r="H4494" s="4">
        <v>0.49707636999999999</v>
      </c>
      <c r="I4494" s="4">
        <f t="shared" si="281"/>
        <v>0.49707636999999999</v>
      </c>
      <c r="J4494" s="4">
        <f t="shared" si="282"/>
        <v>1.8099547511312217E-4</v>
      </c>
      <c r="K4494" s="4">
        <f t="shared" si="283"/>
        <v>8.9968573755656108E-5</v>
      </c>
    </row>
    <row r="4495" spans="2:11" ht="15" customHeight="1">
      <c r="B4495" s="3" t="s">
        <v>183</v>
      </c>
      <c r="C4495" s="3" t="s">
        <v>22</v>
      </c>
      <c r="D4495" s="3" t="str">
        <f t="shared" si="280"/>
        <v>Raise 4x</v>
      </c>
      <c r="E4495" s="3">
        <v>12</v>
      </c>
      <c r="F4495" s="4">
        <v>0.42096521999999997</v>
      </c>
      <c r="G4495" s="4">
        <v>0.36352278999999998</v>
      </c>
      <c r="H4495" s="4">
        <v>0.53444754999999999</v>
      </c>
      <c r="I4495" s="4">
        <f t="shared" si="281"/>
        <v>0.53444754999999999</v>
      </c>
      <c r="J4495" s="4">
        <f t="shared" si="282"/>
        <v>1.8099547511312217E-4</v>
      </c>
      <c r="K4495" s="4">
        <f t="shared" si="283"/>
        <v>9.6732588235294114E-5</v>
      </c>
    </row>
    <row r="4496" spans="2:11" ht="15" customHeight="1">
      <c r="B4496" s="3" t="s">
        <v>183</v>
      </c>
      <c r="C4496" s="3" t="s">
        <v>23</v>
      </c>
      <c r="D4496" s="3" t="str">
        <f t="shared" si="280"/>
        <v>Raise 4x</v>
      </c>
      <c r="E4496" s="3">
        <v>12</v>
      </c>
      <c r="F4496" s="4">
        <v>3.0670900000000002E-3</v>
      </c>
      <c r="G4496" s="4">
        <v>-1.5110989999999999E-2</v>
      </c>
      <c r="H4496" s="4">
        <v>5.6627320000000002E-2</v>
      </c>
      <c r="I4496" s="4">
        <f t="shared" si="281"/>
        <v>5.6627320000000002E-2</v>
      </c>
      <c r="J4496" s="4">
        <f t="shared" si="282"/>
        <v>1.8099547511312217E-4</v>
      </c>
      <c r="K4496" s="4">
        <f t="shared" si="283"/>
        <v>1.0249288687782805E-5</v>
      </c>
    </row>
    <row r="4497" spans="2:11" ht="15" customHeight="1">
      <c r="B4497" s="3" t="s">
        <v>183</v>
      </c>
      <c r="C4497" s="3" t="s">
        <v>24</v>
      </c>
      <c r="D4497" s="3" t="str">
        <f t="shared" si="280"/>
        <v>Check</v>
      </c>
      <c r="E4497" s="3">
        <v>12</v>
      </c>
      <c r="F4497" s="4">
        <v>-0.25561655999999999</v>
      </c>
      <c r="G4497" s="4">
        <v>-1.27161543</v>
      </c>
      <c r="H4497" s="4">
        <v>-1.48134955</v>
      </c>
      <c r="I4497" s="4">
        <f t="shared" si="281"/>
        <v>-0.25561655999999999</v>
      </c>
      <c r="J4497" s="4">
        <f t="shared" si="282"/>
        <v>1.8099547511312217E-4</v>
      </c>
      <c r="K4497" s="4">
        <f t="shared" si="283"/>
        <v>-4.6265440723981898E-5</v>
      </c>
    </row>
    <row r="4498" spans="2:11" ht="15" customHeight="1">
      <c r="B4498" s="3" t="s">
        <v>184</v>
      </c>
      <c r="C4498" s="3" t="s">
        <v>51</v>
      </c>
      <c r="D4498" s="3" t="str">
        <f t="shared" si="280"/>
        <v>Raise 4x</v>
      </c>
      <c r="E4498" s="3">
        <v>4</v>
      </c>
      <c r="F4498" s="4">
        <v>0.85871489000000001</v>
      </c>
      <c r="G4498" s="4">
        <v>1.01741813</v>
      </c>
      <c r="H4498" s="4">
        <v>1.3507026799999999</v>
      </c>
      <c r="I4498" s="4">
        <f t="shared" si="281"/>
        <v>1.3507026799999999</v>
      </c>
      <c r="J4498" s="4">
        <f t="shared" si="282"/>
        <v>6.0331825037707392E-5</v>
      </c>
      <c r="K4498" s="4">
        <f t="shared" si="283"/>
        <v>8.1490357767722465E-5</v>
      </c>
    </row>
    <row r="4499" spans="2:11" ht="15" customHeight="1">
      <c r="B4499" s="3" t="s">
        <v>184</v>
      </c>
      <c r="C4499" s="3" t="s">
        <v>1</v>
      </c>
      <c r="D4499" s="3" t="str">
        <f t="shared" si="280"/>
        <v>Raise 4x</v>
      </c>
      <c r="E4499" s="3">
        <v>4</v>
      </c>
      <c r="F4499" s="4">
        <v>0.81898601999999998</v>
      </c>
      <c r="G4499" s="4">
        <v>0.96014882999999995</v>
      </c>
      <c r="H4499" s="4">
        <v>1.27996373</v>
      </c>
      <c r="I4499" s="4">
        <f t="shared" si="281"/>
        <v>1.27996373</v>
      </c>
      <c r="J4499" s="4">
        <f t="shared" si="282"/>
        <v>6.0331825037707392E-5</v>
      </c>
      <c r="K4499" s="4">
        <f t="shared" si="283"/>
        <v>7.7222547812971337E-5</v>
      </c>
    </row>
    <row r="4500" spans="2:11" ht="15" customHeight="1">
      <c r="B4500" s="3" t="s">
        <v>184</v>
      </c>
      <c r="C4500" s="3" t="s">
        <v>2</v>
      </c>
      <c r="D4500" s="3" t="str">
        <f t="shared" si="280"/>
        <v>Raise 4x</v>
      </c>
      <c r="E4500" s="3">
        <v>4</v>
      </c>
      <c r="F4500" s="4">
        <v>0.79169597999999997</v>
      </c>
      <c r="G4500" s="4">
        <v>0.92201049000000002</v>
      </c>
      <c r="H4500" s="4">
        <v>1.23252023</v>
      </c>
      <c r="I4500" s="4">
        <f t="shared" si="281"/>
        <v>1.23252023</v>
      </c>
      <c r="J4500" s="4">
        <f t="shared" si="282"/>
        <v>6.0331825037707392E-5</v>
      </c>
      <c r="K4500" s="4">
        <f t="shared" si="283"/>
        <v>7.4360194871794875E-5</v>
      </c>
    </row>
    <row r="4501" spans="2:11" ht="15" customHeight="1">
      <c r="B4501" s="3" t="s">
        <v>184</v>
      </c>
      <c r="C4501" s="3" t="s">
        <v>3</v>
      </c>
      <c r="D4501" s="3" t="str">
        <f t="shared" si="280"/>
        <v>Raise 4x</v>
      </c>
      <c r="E4501" s="3">
        <v>4</v>
      </c>
      <c r="F4501" s="4">
        <v>0.74114999999999998</v>
      </c>
      <c r="G4501" s="4">
        <v>0.85511749999999997</v>
      </c>
      <c r="H4501" s="4">
        <v>1.1505654400000001</v>
      </c>
      <c r="I4501" s="4">
        <f t="shared" si="281"/>
        <v>1.1505654400000001</v>
      </c>
      <c r="J4501" s="4">
        <f t="shared" si="282"/>
        <v>6.0331825037707392E-5</v>
      </c>
      <c r="K4501" s="4">
        <f t="shared" si="283"/>
        <v>6.941571282051282E-5</v>
      </c>
    </row>
    <row r="4502" spans="2:11" ht="15" customHeight="1">
      <c r="B4502" s="3" t="s">
        <v>184</v>
      </c>
      <c r="C4502" s="3" t="s">
        <v>4</v>
      </c>
      <c r="D4502" s="3" t="str">
        <f t="shared" si="280"/>
        <v>Raise 4x</v>
      </c>
      <c r="E4502" s="3">
        <v>4</v>
      </c>
      <c r="F4502" s="4">
        <v>0.73111024000000002</v>
      </c>
      <c r="G4502" s="4">
        <v>0.84123711999999995</v>
      </c>
      <c r="H4502" s="4">
        <v>1.13493186</v>
      </c>
      <c r="I4502" s="4">
        <f t="shared" si="281"/>
        <v>1.13493186</v>
      </c>
      <c r="J4502" s="4">
        <f t="shared" si="282"/>
        <v>6.0331825037707392E-5</v>
      </c>
      <c r="K4502" s="4">
        <f t="shared" si="283"/>
        <v>6.847251040723982E-5</v>
      </c>
    </row>
    <row r="4503" spans="2:11" ht="15" customHeight="1">
      <c r="B4503" s="3" t="s">
        <v>184</v>
      </c>
      <c r="C4503" s="3" t="s">
        <v>5</v>
      </c>
      <c r="D4503" s="3" t="str">
        <f t="shared" si="280"/>
        <v>Raise 4x</v>
      </c>
      <c r="E4503" s="3">
        <v>4</v>
      </c>
      <c r="F4503" s="4">
        <v>0.74159794000000001</v>
      </c>
      <c r="G4503" s="4">
        <v>0.86465926000000004</v>
      </c>
      <c r="H4503" s="4">
        <v>1.1631878200000001</v>
      </c>
      <c r="I4503" s="4">
        <f t="shared" si="281"/>
        <v>1.1631878200000001</v>
      </c>
      <c r="J4503" s="4">
        <f t="shared" si="282"/>
        <v>6.0331825037707392E-5</v>
      </c>
      <c r="K4503" s="4">
        <f t="shared" si="283"/>
        <v>7.017724404223228E-5</v>
      </c>
    </row>
    <row r="4504" spans="2:11" ht="15" customHeight="1">
      <c r="B4504" s="3" t="s">
        <v>184</v>
      </c>
      <c r="C4504" s="3" t="s">
        <v>6</v>
      </c>
      <c r="D4504" s="3" t="str">
        <f t="shared" si="280"/>
        <v>Raise 4x</v>
      </c>
      <c r="E4504" s="3">
        <v>4</v>
      </c>
      <c r="F4504" s="4">
        <v>0.73963641000000002</v>
      </c>
      <c r="G4504" s="4">
        <v>0.87096744999999998</v>
      </c>
      <c r="H4504" s="4">
        <v>1.1714351199999999</v>
      </c>
      <c r="I4504" s="4">
        <f t="shared" si="281"/>
        <v>1.1714351199999999</v>
      </c>
      <c r="J4504" s="4">
        <f t="shared" si="282"/>
        <v>6.0331825037707392E-5</v>
      </c>
      <c r="K4504" s="4">
        <f t="shared" si="283"/>
        <v>7.0674818702865763E-5</v>
      </c>
    </row>
    <row r="4505" spans="2:11" ht="15" customHeight="1">
      <c r="B4505" s="3" t="s">
        <v>184</v>
      </c>
      <c r="C4505" s="3" t="s">
        <v>8</v>
      </c>
      <c r="D4505" s="3" t="str">
        <f t="shared" si="280"/>
        <v>Raise 4x</v>
      </c>
      <c r="E4505" s="3">
        <v>4</v>
      </c>
      <c r="F4505" s="4">
        <v>0.39732722999999998</v>
      </c>
      <c r="G4505" s="4">
        <v>0.34556257000000001</v>
      </c>
      <c r="H4505" s="4">
        <v>0.5289992</v>
      </c>
      <c r="I4505" s="4">
        <f t="shared" si="281"/>
        <v>0.5289992</v>
      </c>
      <c r="J4505" s="4">
        <f t="shared" si="282"/>
        <v>6.0331825037707392E-5</v>
      </c>
      <c r="K4505" s="4">
        <f t="shared" si="283"/>
        <v>3.1915487179487184E-5</v>
      </c>
    </row>
    <row r="4506" spans="2:11" ht="15" customHeight="1">
      <c r="B4506" s="3" t="s">
        <v>184</v>
      </c>
      <c r="C4506" s="3" t="s">
        <v>9</v>
      </c>
      <c r="D4506" s="3" t="str">
        <f t="shared" si="280"/>
        <v>Raise 4x</v>
      </c>
      <c r="E4506" s="3">
        <v>4</v>
      </c>
      <c r="F4506" s="4">
        <v>0.42090554000000002</v>
      </c>
      <c r="G4506" s="4">
        <v>0.37342868000000001</v>
      </c>
      <c r="H4506" s="4">
        <v>0.56352674999999997</v>
      </c>
      <c r="I4506" s="4">
        <f t="shared" si="281"/>
        <v>0.56352674999999997</v>
      </c>
      <c r="J4506" s="4">
        <f t="shared" si="282"/>
        <v>6.0331825037707392E-5</v>
      </c>
      <c r="K4506" s="4">
        <f t="shared" si="283"/>
        <v>3.399859728506787E-5</v>
      </c>
    </row>
    <row r="4507" spans="2:11" ht="15" customHeight="1">
      <c r="B4507" s="3" t="s">
        <v>184</v>
      </c>
      <c r="C4507" s="3" t="s">
        <v>10</v>
      </c>
      <c r="D4507" s="3" t="str">
        <f t="shared" si="280"/>
        <v>Raise 4x</v>
      </c>
      <c r="E4507" s="3">
        <v>4</v>
      </c>
      <c r="F4507" s="4">
        <v>0.44516424999999998</v>
      </c>
      <c r="G4507" s="4">
        <v>0.40270782999999999</v>
      </c>
      <c r="H4507" s="4">
        <v>0.59972811999999998</v>
      </c>
      <c r="I4507" s="4">
        <f t="shared" si="281"/>
        <v>0.59972811999999998</v>
      </c>
      <c r="J4507" s="4">
        <f t="shared" si="282"/>
        <v>6.0331825037707392E-5</v>
      </c>
      <c r="K4507" s="4">
        <f t="shared" si="283"/>
        <v>3.6182692006033185E-5</v>
      </c>
    </row>
    <row r="4508" spans="2:11" ht="15" customHeight="1">
      <c r="B4508" s="3" t="s">
        <v>184</v>
      </c>
      <c r="C4508" s="3" t="s">
        <v>11</v>
      </c>
      <c r="D4508" s="3" t="str">
        <f t="shared" si="280"/>
        <v>Raise 4x</v>
      </c>
      <c r="E4508" s="3">
        <v>4</v>
      </c>
      <c r="F4508" s="4">
        <v>0.46942477999999999</v>
      </c>
      <c r="G4508" s="4">
        <v>0.43210665999999998</v>
      </c>
      <c r="H4508" s="4">
        <v>0.63606905000000002</v>
      </c>
      <c r="I4508" s="4">
        <f t="shared" si="281"/>
        <v>0.63606905000000002</v>
      </c>
      <c r="J4508" s="4">
        <f t="shared" si="282"/>
        <v>6.0331825037707392E-5</v>
      </c>
      <c r="K4508" s="4">
        <f t="shared" si="283"/>
        <v>3.8375206636500755E-5</v>
      </c>
    </row>
    <row r="4509" spans="2:11" ht="15" customHeight="1">
      <c r="B4509" s="3" t="s">
        <v>184</v>
      </c>
      <c r="C4509" s="3" t="s">
        <v>13</v>
      </c>
      <c r="D4509" s="3" t="str">
        <f t="shared" si="280"/>
        <v>Raise 4x</v>
      </c>
      <c r="E4509" s="3">
        <v>12</v>
      </c>
      <c r="F4509" s="4">
        <v>0.83594223000000001</v>
      </c>
      <c r="G4509" s="4">
        <v>0.98920987000000005</v>
      </c>
      <c r="H4509" s="4">
        <v>1.3102788000000001</v>
      </c>
      <c r="I4509" s="4">
        <f t="shared" si="281"/>
        <v>1.3102788000000001</v>
      </c>
      <c r="J4509" s="4">
        <f t="shared" si="282"/>
        <v>1.8099547511312217E-4</v>
      </c>
      <c r="K4509" s="4">
        <f t="shared" si="283"/>
        <v>2.3715453393665159E-4</v>
      </c>
    </row>
    <row r="4510" spans="2:11" ht="15" customHeight="1">
      <c r="B4510" s="3" t="s">
        <v>184</v>
      </c>
      <c r="C4510" s="3" t="s">
        <v>39</v>
      </c>
      <c r="D4510" s="3" t="str">
        <f t="shared" si="280"/>
        <v>Raise 4x</v>
      </c>
      <c r="E4510" s="3">
        <v>12</v>
      </c>
      <c r="F4510" s="4">
        <v>0.79906231000000005</v>
      </c>
      <c r="G4510" s="4">
        <v>0.93403528999999996</v>
      </c>
      <c r="H4510" s="4">
        <v>1.2421065499999999</v>
      </c>
      <c r="I4510" s="4">
        <f t="shared" si="281"/>
        <v>1.2421065499999999</v>
      </c>
      <c r="J4510" s="4">
        <f t="shared" si="282"/>
        <v>1.8099547511312217E-4</v>
      </c>
      <c r="K4510" s="4">
        <f t="shared" si="283"/>
        <v>2.2481566515837102E-4</v>
      </c>
    </row>
    <row r="4511" spans="2:11" ht="15" customHeight="1">
      <c r="B4511" s="3" t="s">
        <v>184</v>
      </c>
      <c r="C4511" s="3" t="s">
        <v>14</v>
      </c>
      <c r="D4511" s="3" t="str">
        <f t="shared" si="280"/>
        <v>Raise 4x</v>
      </c>
      <c r="E4511" s="3">
        <v>12</v>
      </c>
      <c r="F4511" s="4">
        <v>0.77371707000000001</v>
      </c>
      <c r="G4511" s="4">
        <v>0.89738121000000004</v>
      </c>
      <c r="H4511" s="4">
        <v>1.19647835</v>
      </c>
      <c r="I4511" s="4">
        <f t="shared" si="281"/>
        <v>1.19647835</v>
      </c>
      <c r="J4511" s="4">
        <f t="shared" si="282"/>
        <v>1.8099547511312217E-4</v>
      </c>
      <c r="K4511" s="4">
        <f t="shared" si="283"/>
        <v>2.1655716742081447E-4</v>
      </c>
    </row>
    <row r="4512" spans="2:11" ht="15" customHeight="1">
      <c r="B4512" s="3" t="s">
        <v>184</v>
      </c>
      <c r="C4512" s="3" t="s">
        <v>15</v>
      </c>
      <c r="D4512" s="3" t="str">
        <f t="shared" si="280"/>
        <v>Raise 4x</v>
      </c>
      <c r="E4512" s="3">
        <v>12</v>
      </c>
      <c r="F4512" s="4">
        <v>0.72655223000000002</v>
      </c>
      <c r="G4512" s="4">
        <v>0.83293450000000002</v>
      </c>
      <c r="H4512" s="4">
        <v>1.11730606</v>
      </c>
      <c r="I4512" s="4">
        <f t="shared" si="281"/>
        <v>1.11730606</v>
      </c>
      <c r="J4512" s="4">
        <f t="shared" si="282"/>
        <v>1.8099547511312217E-4</v>
      </c>
      <c r="K4512" s="4">
        <f t="shared" si="283"/>
        <v>2.0222734117647059E-4</v>
      </c>
    </row>
    <row r="4513" spans="2:11" ht="15" customHeight="1">
      <c r="B4513" s="3" t="s">
        <v>184</v>
      </c>
      <c r="C4513" s="3" t="s">
        <v>16</v>
      </c>
      <c r="D4513" s="3" t="str">
        <f t="shared" si="280"/>
        <v>Raise 4x</v>
      </c>
      <c r="E4513" s="3">
        <v>12</v>
      </c>
      <c r="F4513" s="4">
        <v>0.71810971999999995</v>
      </c>
      <c r="G4513" s="4">
        <v>0.82034744999999998</v>
      </c>
      <c r="H4513" s="4">
        <v>1.10297333</v>
      </c>
      <c r="I4513" s="4">
        <f t="shared" si="281"/>
        <v>1.10297333</v>
      </c>
      <c r="J4513" s="4">
        <f t="shared" si="282"/>
        <v>1.8099547511312217E-4</v>
      </c>
      <c r="K4513" s="4">
        <f t="shared" si="283"/>
        <v>1.9963318190045247E-4</v>
      </c>
    </row>
    <row r="4514" spans="2:11" ht="15" customHeight="1">
      <c r="B4514" s="3" t="s">
        <v>184</v>
      </c>
      <c r="C4514" s="3" t="s">
        <v>17</v>
      </c>
      <c r="D4514" s="3" t="str">
        <f t="shared" si="280"/>
        <v>Raise 4x</v>
      </c>
      <c r="E4514" s="3">
        <v>12</v>
      </c>
      <c r="F4514" s="4">
        <v>0.72648411999999996</v>
      </c>
      <c r="G4514" s="4">
        <v>0.84120333000000003</v>
      </c>
      <c r="H4514" s="4">
        <v>1.12817371</v>
      </c>
      <c r="I4514" s="4">
        <f t="shared" si="281"/>
        <v>1.12817371</v>
      </c>
      <c r="J4514" s="4">
        <f t="shared" si="282"/>
        <v>1.8099547511312217E-4</v>
      </c>
      <c r="K4514" s="4">
        <f t="shared" si="283"/>
        <v>2.0419433665158372E-4</v>
      </c>
    </row>
    <row r="4515" spans="2:11" ht="15" customHeight="1">
      <c r="B4515" s="3" t="s">
        <v>184</v>
      </c>
      <c r="C4515" s="3" t="s">
        <v>18</v>
      </c>
      <c r="D4515" s="3" t="str">
        <f t="shared" si="280"/>
        <v>Raise 4x</v>
      </c>
      <c r="E4515" s="3">
        <v>12</v>
      </c>
      <c r="F4515" s="4">
        <v>0.72423029999999999</v>
      </c>
      <c r="G4515" s="4">
        <v>0.84667216000000001</v>
      </c>
      <c r="H4515" s="4">
        <v>1.1351989099999999</v>
      </c>
      <c r="I4515" s="4">
        <f t="shared" si="281"/>
        <v>1.1351989099999999</v>
      </c>
      <c r="J4515" s="4">
        <f t="shared" si="282"/>
        <v>1.8099547511312217E-4</v>
      </c>
      <c r="K4515" s="4">
        <f t="shared" si="283"/>
        <v>2.054658660633484E-4</v>
      </c>
    </row>
    <row r="4516" spans="2:11" ht="15" customHeight="1">
      <c r="B4516" s="3" t="s">
        <v>184</v>
      </c>
      <c r="C4516" s="3" t="s">
        <v>19</v>
      </c>
      <c r="D4516" s="3" t="str">
        <f t="shared" si="280"/>
        <v>Raise 4x</v>
      </c>
      <c r="E4516" s="3">
        <v>12</v>
      </c>
      <c r="F4516" s="4">
        <v>0.95999069000000004</v>
      </c>
      <c r="G4516" s="4">
        <v>1.35877234</v>
      </c>
      <c r="H4516" s="4">
        <v>1.76600399</v>
      </c>
      <c r="I4516" s="4">
        <f t="shared" si="281"/>
        <v>1.76600399</v>
      </c>
      <c r="J4516" s="4">
        <f t="shared" si="282"/>
        <v>1.8099547511312217E-4</v>
      </c>
      <c r="K4516" s="4">
        <f t="shared" si="283"/>
        <v>3.1963873122171942E-4</v>
      </c>
    </row>
    <row r="4517" spans="2:11" ht="15" customHeight="1">
      <c r="B4517" s="3" t="s">
        <v>184</v>
      </c>
      <c r="C4517" s="3" t="s">
        <v>20</v>
      </c>
      <c r="D4517" s="3" t="str">
        <f t="shared" si="280"/>
        <v>Raise 4x</v>
      </c>
      <c r="E4517" s="3">
        <v>12</v>
      </c>
      <c r="F4517" s="4">
        <v>0.41182629999999998</v>
      </c>
      <c r="G4517" s="4">
        <v>0.35398552999999999</v>
      </c>
      <c r="H4517" s="4">
        <v>0.53055648</v>
      </c>
      <c r="I4517" s="4">
        <f t="shared" si="281"/>
        <v>0.53055648</v>
      </c>
      <c r="J4517" s="4">
        <f t="shared" si="282"/>
        <v>1.8099547511312217E-4</v>
      </c>
      <c r="K4517" s="4">
        <f t="shared" si="283"/>
        <v>9.6028322171945693E-5</v>
      </c>
    </row>
    <row r="4518" spans="2:11" ht="15" customHeight="1">
      <c r="B4518" s="3" t="s">
        <v>184</v>
      </c>
      <c r="C4518" s="3" t="s">
        <v>21</v>
      </c>
      <c r="D4518" s="3" t="str">
        <f t="shared" si="280"/>
        <v>Raise 4x</v>
      </c>
      <c r="E4518" s="3">
        <v>12</v>
      </c>
      <c r="F4518" s="4">
        <v>0.43343857000000002</v>
      </c>
      <c r="G4518" s="4">
        <v>0.38085191000000002</v>
      </c>
      <c r="H4518" s="4">
        <v>0.56405923000000002</v>
      </c>
      <c r="I4518" s="4">
        <f t="shared" si="281"/>
        <v>0.56405923000000002</v>
      </c>
      <c r="J4518" s="4">
        <f t="shared" si="282"/>
        <v>1.8099547511312217E-4</v>
      </c>
      <c r="K4518" s="4">
        <f t="shared" si="283"/>
        <v>1.0209216832579186E-4</v>
      </c>
    </row>
    <row r="4519" spans="2:11" ht="15" customHeight="1">
      <c r="B4519" s="3" t="s">
        <v>184</v>
      </c>
      <c r="C4519" s="3" t="s">
        <v>22</v>
      </c>
      <c r="D4519" s="3" t="str">
        <f t="shared" si="280"/>
        <v>Raise 4x</v>
      </c>
      <c r="E4519" s="3">
        <v>12</v>
      </c>
      <c r="F4519" s="4">
        <v>0.45569179999999998</v>
      </c>
      <c r="G4519" s="4">
        <v>0.40907306999999998</v>
      </c>
      <c r="H4519" s="4">
        <v>0.59916650000000005</v>
      </c>
      <c r="I4519" s="4">
        <f t="shared" si="281"/>
        <v>0.59916650000000005</v>
      </c>
      <c r="J4519" s="4">
        <f t="shared" si="282"/>
        <v>1.8099547511312217E-4</v>
      </c>
      <c r="K4519" s="4">
        <f t="shared" si="283"/>
        <v>1.0844642533936652E-4</v>
      </c>
    </row>
    <row r="4520" spans="2:11" ht="15" customHeight="1">
      <c r="B4520" s="3" t="s">
        <v>184</v>
      </c>
      <c r="C4520" s="3" t="s">
        <v>23</v>
      </c>
      <c r="D4520" s="3" t="str">
        <f t="shared" si="280"/>
        <v>Raise 4x</v>
      </c>
      <c r="E4520" s="3">
        <v>12</v>
      </c>
      <c r="F4520" s="4">
        <v>0.47814515000000002</v>
      </c>
      <c r="G4520" s="4">
        <v>0.43740635</v>
      </c>
      <c r="H4520" s="4">
        <v>0.63440470999999998</v>
      </c>
      <c r="I4520" s="4">
        <f t="shared" si="281"/>
        <v>0.63440470999999998</v>
      </c>
      <c r="J4520" s="4">
        <f t="shared" si="282"/>
        <v>1.8099547511312217E-4</v>
      </c>
      <c r="K4520" s="4">
        <f t="shared" si="283"/>
        <v>1.1482438190045249E-4</v>
      </c>
    </row>
    <row r="4521" spans="2:11" ht="15" customHeight="1">
      <c r="B4521" s="3" t="s">
        <v>184</v>
      </c>
      <c r="C4521" s="3" t="s">
        <v>24</v>
      </c>
      <c r="D4521" s="3" t="str">
        <f t="shared" si="280"/>
        <v>Raise 4x</v>
      </c>
      <c r="E4521" s="3">
        <v>12</v>
      </c>
      <c r="F4521" s="4">
        <v>-5.7735330000000001E-2</v>
      </c>
      <c r="G4521" s="4">
        <v>-9.8001640000000001E-2</v>
      </c>
      <c r="H4521" s="4">
        <v>-3.7852440000000001E-2</v>
      </c>
      <c r="I4521" s="4">
        <f t="shared" si="281"/>
        <v>-3.7852440000000001E-2</v>
      </c>
      <c r="J4521" s="4">
        <f t="shared" si="282"/>
        <v>1.8099547511312217E-4</v>
      </c>
      <c r="K4521" s="4">
        <f t="shared" si="283"/>
        <v>-6.8511203619909506E-6</v>
      </c>
    </row>
    <row r="4522" spans="2:11" ht="15" customHeight="1">
      <c r="B4522" s="3" t="s">
        <v>185</v>
      </c>
      <c r="C4522" s="3" t="s">
        <v>51</v>
      </c>
      <c r="D4522" s="3" t="str">
        <f t="shared" si="280"/>
        <v>Raise 4x</v>
      </c>
      <c r="E4522" s="3">
        <v>4</v>
      </c>
      <c r="F4522" s="4">
        <v>1.0985371900000001</v>
      </c>
      <c r="G4522" s="4">
        <v>1.19233879</v>
      </c>
      <c r="H4522" s="4">
        <v>1.4722551100000001</v>
      </c>
      <c r="I4522" s="4">
        <f t="shared" si="281"/>
        <v>1.4722551100000001</v>
      </c>
      <c r="J4522" s="4">
        <f t="shared" si="282"/>
        <v>6.0331825037707392E-5</v>
      </c>
      <c r="K4522" s="4">
        <f t="shared" si="283"/>
        <v>8.8823837707390651E-5</v>
      </c>
    </row>
    <row r="4523" spans="2:11" ht="15" customHeight="1">
      <c r="B4523" s="3" t="s">
        <v>185</v>
      </c>
      <c r="C4523" s="3" t="s">
        <v>1</v>
      </c>
      <c r="D4523" s="3" t="str">
        <f t="shared" si="280"/>
        <v>Raise 4x</v>
      </c>
      <c r="E4523" s="3">
        <v>4</v>
      </c>
      <c r="F4523" s="4">
        <v>1.06883712</v>
      </c>
      <c r="G4523" s="4">
        <v>1.14121202</v>
      </c>
      <c r="H4523" s="4">
        <v>1.4092095499999999</v>
      </c>
      <c r="I4523" s="4">
        <f t="shared" si="281"/>
        <v>1.4092095499999999</v>
      </c>
      <c r="J4523" s="4">
        <f t="shared" si="282"/>
        <v>6.0331825037707392E-5</v>
      </c>
      <c r="K4523" s="4">
        <f t="shared" si="283"/>
        <v>8.5020184012066363E-5</v>
      </c>
    </row>
    <row r="4524" spans="2:11" ht="15" customHeight="1">
      <c r="B4524" s="3" t="s">
        <v>185</v>
      </c>
      <c r="C4524" s="3" t="s">
        <v>2</v>
      </c>
      <c r="D4524" s="3" t="str">
        <f t="shared" si="280"/>
        <v>Raise 4x</v>
      </c>
      <c r="E4524" s="3">
        <v>4</v>
      </c>
      <c r="F4524" s="4">
        <v>1.0387803900000001</v>
      </c>
      <c r="G4524" s="4">
        <v>1.0906606299999999</v>
      </c>
      <c r="H4524" s="4">
        <v>1.3468652000000001</v>
      </c>
      <c r="I4524" s="4">
        <f t="shared" si="281"/>
        <v>1.3468652000000001</v>
      </c>
      <c r="J4524" s="4">
        <f t="shared" si="282"/>
        <v>6.0331825037707392E-5</v>
      </c>
      <c r="K4524" s="4">
        <f t="shared" si="283"/>
        <v>8.1258835595776776E-5</v>
      </c>
    </row>
    <row r="4525" spans="2:11" ht="15" customHeight="1">
      <c r="B4525" s="3" t="s">
        <v>185</v>
      </c>
      <c r="C4525" s="3" t="s">
        <v>3</v>
      </c>
      <c r="D4525" s="3" t="str">
        <f t="shared" si="280"/>
        <v>Raise 4x</v>
      </c>
      <c r="E4525" s="3">
        <v>4</v>
      </c>
      <c r="F4525" s="4">
        <v>1.0227218899999999</v>
      </c>
      <c r="G4525" s="4">
        <v>1.0639680600000001</v>
      </c>
      <c r="H4525" s="4">
        <v>1.3134175800000001</v>
      </c>
      <c r="I4525" s="4">
        <f t="shared" si="281"/>
        <v>1.3134175800000001</v>
      </c>
      <c r="J4525" s="4">
        <f t="shared" si="282"/>
        <v>6.0331825037707392E-5</v>
      </c>
      <c r="K4525" s="4">
        <f t="shared" si="283"/>
        <v>7.924087963800906E-5</v>
      </c>
    </row>
    <row r="4526" spans="2:11" ht="15" customHeight="1">
      <c r="B4526" s="3" t="s">
        <v>185</v>
      </c>
      <c r="C4526" s="3" t="s">
        <v>4</v>
      </c>
      <c r="D4526" s="3" t="str">
        <f t="shared" si="280"/>
        <v>Raise 4x</v>
      </c>
      <c r="E4526" s="3">
        <v>4</v>
      </c>
      <c r="F4526" s="4">
        <v>1.03490207</v>
      </c>
      <c r="G4526" s="4">
        <v>1.0884335700000001</v>
      </c>
      <c r="H4526" s="4">
        <v>1.3434265400000001</v>
      </c>
      <c r="I4526" s="4">
        <f t="shared" si="281"/>
        <v>1.3434265400000001</v>
      </c>
      <c r="J4526" s="4">
        <f t="shared" si="282"/>
        <v>6.0331825037707392E-5</v>
      </c>
      <c r="K4526" s="4">
        <f t="shared" si="283"/>
        <v>8.1051374962292613E-5</v>
      </c>
    </row>
    <row r="4527" spans="2:11" ht="15" customHeight="1">
      <c r="B4527" s="3" t="s">
        <v>185</v>
      </c>
      <c r="C4527" s="3" t="s">
        <v>5</v>
      </c>
      <c r="D4527" s="3" t="str">
        <f t="shared" si="280"/>
        <v>Raise 4x</v>
      </c>
      <c r="E4527" s="3">
        <v>4</v>
      </c>
      <c r="F4527" s="4">
        <v>0.97607330999999997</v>
      </c>
      <c r="G4527" s="4">
        <v>1.03682648</v>
      </c>
      <c r="H4527" s="4">
        <v>1.2867025700000001</v>
      </c>
      <c r="I4527" s="4">
        <f t="shared" si="281"/>
        <v>1.2867025700000001</v>
      </c>
      <c r="J4527" s="4">
        <f t="shared" si="282"/>
        <v>6.0331825037707392E-5</v>
      </c>
      <c r="K4527" s="4">
        <f t="shared" si="283"/>
        <v>7.7629114328808449E-5</v>
      </c>
    </row>
    <row r="4528" spans="2:11" ht="15" customHeight="1">
      <c r="B4528" s="3" t="s">
        <v>185</v>
      </c>
      <c r="C4528" s="3" t="s">
        <v>6</v>
      </c>
      <c r="D4528" s="3" t="str">
        <f t="shared" si="280"/>
        <v>Raise 4x</v>
      </c>
      <c r="E4528" s="3">
        <v>4</v>
      </c>
      <c r="F4528" s="4">
        <v>0.94077918999999999</v>
      </c>
      <c r="G4528" s="4">
        <v>1.0253729700000001</v>
      </c>
      <c r="H4528" s="4">
        <v>1.2789530099999999</v>
      </c>
      <c r="I4528" s="4">
        <f t="shared" si="281"/>
        <v>1.2789530099999999</v>
      </c>
      <c r="J4528" s="4">
        <f t="shared" si="282"/>
        <v>6.0331825037707392E-5</v>
      </c>
      <c r="K4528" s="4">
        <f t="shared" si="283"/>
        <v>7.7161569230769226E-5</v>
      </c>
    </row>
    <row r="4529" spans="2:11" ht="15" customHeight="1">
      <c r="B4529" s="3" t="s">
        <v>185</v>
      </c>
      <c r="C4529" s="3" t="s">
        <v>7</v>
      </c>
      <c r="D4529" s="3" t="str">
        <f t="shared" si="280"/>
        <v>Raise 4x</v>
      </c>
      <c r="E4529" s="3">
        <v>4</v>
      </c>
      <c r="F4529" s="4">
        <v>0.91430734000000002</v>
      </c>
      <c r="G4529" s="4">
        <v>1.02884464</v>
      </c>
      <c r="H4529" s="4">
        <v>1.28956933</v>
      </c>
      <c r="I4529" s="4">
        <f t="shared" si="281"/>
        <v>1.28956933</v>
      </c>
      <c r="J4529" s="4">
        <f t="shared" si="282"/>
        <v>6.0331825037707392E-5</v>
      </c>
      <c r="K4529" s="4">
        <f t="shared" si="283"/>
        <v>7.7802071191553546E-5</v>
      </c>
    </row>
    <row r="4530" spans="2:11" ht="15" customHeight="1">
      <c r="B4530" s="3" t="s">
        <v>185</v>
      </c>
      <c r="C4530" s="3" t="s">
        <v>10</v>
      </c>
      <c r="D4530" s="3" t="str">
        <f t="shared" si="280"/>
        <v>Check</v>
      </c>
      <c r="E4530" s="3">
        <v>4</v>
      </c>
      <c r="F4530" s="4">
        <v>-0.19966708</v>
      </c>
      <c r="G4530" s="4">
        <v>-1.1059870199999999</v>
      </c>
      <c r="H4530" s="4">
        <v>-1.2792193700000001</v>
      </c>
      <c r="I4530" s="4">
        <f t="shared" si="281"/>
        <v>-0.19966708</v>
      </c>
      <c r="J4530" s="4">
        <f t="shared" si="282"/>
        <v>6.0331825037707392E-5</v>
      </c>
      <c r="K4530" s="4">
        <f t="shared" si="283"/>
        <v>-1.2046279336349925E-5</v>
      </c>
    </row>
    <row r="4531" spans="2:11" ht="15" customHeight="1">
      <c r="B4531" s="3" t="s">
        <v>185</v>
      </c>
      <c r="C4531" s="3" t="s">
        <v>11</v>
      </c>
      <c r="D4531" s="3" t="str">
        <f t="shared" si="280"/>
        <v>Check</v>
      </c>
      <c r="E4531" s="3">
        <v>4</v>
      </c>
      <c r="F4531" s="4">
        <v>-0.15047590999999999</v>
      </c>
      <c r="G4531" s="4">
        <v>-1.0553257899999999</v>
      </c>
      <c r="H4531" s="4">
        <v>-1.22129439</v>
      </c>
      <c r="I4531" s="4">
        <f t="shared" si="281"/>
        <v>-0.15047590999999999</v>
      </c>
      <c r="J4531" s="4">
        <f t="shared" si="282"/>
        <v>6.0331825037707392E-5</v>
      </c>
      <c r="K4531" s="4">
        <f t="shared" si="283"/>
        <v>-9.0784862745098033E-6</v>
      </c>
    </row>
    <row r="4532" spans="2:11" ht="15" customHeight="1">
      <c r="B4532" s="3" t="s">
        <v>185</v>
      </c>
      <c r="C4532" s="3" t="s">
        <v>12</v>
      </c>
      <c r="D4532" s="3" t="str">
        <f t="shared" si="280"/>
        <v>Check</v>
      </c>
      <c r="E4532" s="3">
        <v>4</v>
      </c>
      <c r="F4532" s="4">
        <v>-0.11161094000000001</v>
      </c>
      <c r="G4532" s="4">
        <v>-1.02234592</v>
      </c>
      <c r="H4532" s="4">
        <v>-1.1849246099999999</v>
      </c>
      <c r="I4532" s="4">
        <f t="shared" si="281"/>
        <v>-0.11161094000000001</v>
      </c>
      <c r="J4532" s="4">
        <f t="shared" si="282"/>
        <v>6.0331825037707392E-5</v>
      </c>
      <c r="K4532" s="4">
        <f t="shared" si="283"/>
        <v>-6.7336917043740582E-6</v>
      </c>
    </row>
    <row r="4533" spans="2:11" ht="15" customHeight="1">
      <c r="B4533" s="3" t="s">
        <v>185</v>
      </c>
      <c r="C4533" s="3" t="s">
        <v>13</v>
      </c>
      <c r="D4533" s="3" t="str">
        <f t="shared" si="280"/>
        <v>Raise 4x</v>
      </c>
      <c r="E4533" s="3">
        <v>12</v>
      </c>
      <c r="F4533" s="4">
        <v>1.0953085300000001</v>
      </c>
      <c r="G4533" s="4">
        <v>1.1846975500000001</v>
      </c>
      <c r="H4533" s="4">
        <v>1.4572406600000001</v>
      </c>
      <c r="I4533" s="4">
        <f t="shared" si="281"/>
        <v>1.4572406600000001</v>
      </c>
      <c r="J4533" s="4">
        <f t="shared" si="282"/>
        <v>1.8099547511312217E-4</v>
      </c>
      <c r="K4533" s="4">
        <f t="shared" si="283"/>
        <v>2.6375396561085975E-4</v>
      </c>
    </row>
    <row r="4534" spans="2:11" ht="15" customHeight="1">
      <c r="B4534" s="3" t="s">
        <v>185</v>
      </c>
      <c r="C4534" s="3" t="s">
        <v>39</v>
      </c>
      <c r="D4534" s="3" t="str">
        <f t="shared" si="280"/>
        <v>Raise 4x</v>
      </c>
      <c r="E4534" s="3">
        <v>12</v>
      </c>
      <c r="F4534" s="4">
        <v>1.0669512999999999</v>
      </c>
      <c r="G4534" s="4">
        <v>1.1354037699999999</v>
      </c>
      <c r="H4534" s="4">
        <v>1.39643593</v>
      </c>
      <c r="I4534" s="4">
        <f t="shared" si="281"/>
        <v>1.39643593</v>
      </c>
      <c r="J4534" s="4">
        <f t="shared" si="282"/>
        <v>1.8099547511312217E-4</v>
      </c>
      <c r="K4534" s="4">
        <f t="shared" si="283"/>
        <v>2.527485846153846E-4</v>
      </c>
    </row>
    <row r="4535" spans="2:11" ht="15" customHeight="1">
      <c r="B4535" s="3" t="s">
        <v>185</v>
      </c>
      <c r="C4535" s="3" t="s">
        <v>14</v>
      </c>
      <c r="D4535" s="3" t="str">
        <f t="shared" si="280"/>
        <v>Raise 4x</v>
      </c>
      <c r="E4535" s="3">
        <v>12</v>
      </c>
      <c r="F4535" s="4">
        <v>1.0385268999999999</v>
      </c>
      <c r="G4535" s="4">
        <v>1.0869011200000001</v>
      </c>
      <c r="H4535" s="4">
        <v>1.3365908099999999</v>
      </c>
      <c r="I4535" s="4">
        <f t="shared" si="281"/>
        <v>1.3365908099999999</v>
      </c>
      <c r="J4535" s="4">
        <f t="shared" si="282"/>
        <v>1.8099547511312217E-4</v>
      </c>
      <c r="K4535" s="4">
        <f t="shared" si="283"/>
        <v>2.4191688868778279E-4</v>
      </c>
    </row>
    <row r="4536" spans="2:11" ht="15" customHeight="1">
      <c r="B4536" s="3" t="s">
        <v>185</v>
      </c>
      <c r="C4536" s="3" t="s">
        <v>15</v>
      </c>
      <c r="D4536" s="3" t="str">
        <f t="shared" si="280"/>
        <v>Raise 4x</v>
      </c>
      <c r="E4536" s="3">
        <v>12</v>
      </c>
      <c r="F4536" s="4">
        <v>1.0235604</v>
      </c>
      <c r="G4536" s="4">
        <v>1.0613237099999999</v>
      </c>
      <c r="H4536" s="4">
        <v>1.30450708</v>
      </c>
      <c r="I4536" s="4">
        <f t="shared" si="281"/>
        <v>1.30450708</v>
      </c>
      <c r="J4536" s="4">
        <f t="shared" si="282"/>
        <v>1.8099547511312217E-4</v>
      </c>
      <c r="K4536" s="4">
        <f t="shared" si="283"/>
        <v>2.3610987873303168E-4</v>
      </c>
    </row>
    <row r="4537" spans="2:11" ht="15" customHeight="1">
      <c r="B4537" s="3" t="s">
        <v>185</v>
      </c>
      <c r="C4537" s="3" t="s">
        <v>16</v>
      </c>
      <c r="D4537" s="3" t="str">
        <f t="shared" si="280"/>
        <v>Raise 4x</v>
      </c>
      <c r="E4537" s="3">
        <v>12</v>
      </c>
      <c r="F4537" s="4">
        <v>1.03480558</v>
      </c>
      <c r="G4537" s="4">
        <v>1.0842698900000001</v>
      </c>
      <c r="H4537" s="4">
        <v>1.33269555</v>
      </c>
      <c r="I4537" s="4">
        <f t="shared" si="281"/>
        <v>1.33269555</v>
      </c>
      <c r="J4537" s="4">
        <f t="shared" si="282"/>
        <v>1.8099547511312217E-4</v>
      </c>
      <c r="K4537" s="4">
        <f t="shared" si="283"/>
        <v>2.4121186425339364E-4</v>
      </c>
    </row>
    <row r="4538" spans="2:11" ht="15" customHeight="1">
      <c r="B4538" s="3" t="s">
        <v>185</v>
      </c>
      <c r="C4538" s="3" t="s">
        <v>17</v>
      </c>
      <c r="D4538" s="3" t="str">
        <f t="shared" si="280"/>
        <v>Raise 4x</v>
      </c>
      <c r="E4538" s="3">
        <v>12</v>
      </c>
      <c r="F4538" s="4">
        <v>0.99984249000000003</v>
      </c>
      <c r="G4538" s="4">
        <v>1.05421761</v>
      </c>
      <c r="H4538" s="4">
        <v>1.2968343</v>
      </c>
      <c r="I4538" s="4">
        <f t="shared" si="281"/>
        <v>1.2968343</v>
      </c>
      <c r="J4538" s="4">
        <f t="shared" si="282"/>
        <v>1.8099547511312217E-4</v>
      </c>
      <c r="K4538" s="4">
        <f t="shared" si="283"/>
        <v>2.347211402714932E-4</v>
      </c>
    </row>
    <row r="4539" spans="2:11" ht="15" customHeight="1">
      <c r="B4539" s="3" t="s">
        <v>185</v>
      </c>
      <c r="C4539" s="3" t="s">
        <v>18</v>
      </c>
      <c r="D4539" s="3" t="str">
        <f t="shared" si="280"/>
        <v>Raise 4x</v>
      </c>
      <c r="E4539" s="3">
        <v>12</v>
      </c>
      <c r="F4539" s="4">
        <v>0.98747753999999999</v>
      </c>
      <c r="G4539" s="4">
        <v>1.0625426899999999</v>
      </c>
      <c r="H4539" s="4">
        <v>1.3077925399999999</v>
      </c>
      <c r="I4539" s="4">
        <f t="shared" si="281"/>
        <v>1.3077925399999999</v>
      </c>
      <c r="J4539" s="4">
        <f t="shared" si="282"/>
        <v>1.8099547511312217E-4</v>
      </c>
      <c r="K4539" s="4">
        <f t="shared" si="283"/>
        <v>2.3670453212669681E-4</v>
      </c>
    </row>
    <row r="4540" spans="2:11" ht="15" customHeight="1">
      <c r="B4540" s="3" t="s">
        <v>185</v>
      </c>
      <c r="C4540" s="3" t="s">
        <v>19</v>
      </c>
      <c r="D4540" s="3" t="str">
        <f t="shared" si="280"/>
        <v>Raise 4x</v>
      </c>
      <c r="E4540" s="3">
        <v>12</v>
      </c>
      <c r="F4540" s="4">
        <v>0.98335883999999996</v>
      </c>
      <c r="G4540" s="4">
        <v>1.08514222</v>
      </c>
      <c r="H4540" s="4">
        <v>1.3363199800000001</v>
      </c>
      <c r="I4540" s="4">
        <f t="shared" si="281"/>
        <v>1.3363199800000001</v>
      </c>
      <c r="J4540" s="4">
        <f t="shared" si="282"/>
        <v>1.8099547511312217E-4</v>
      </c>
      <c r="K4540" s="4">
        <f t="shared" si="283"/>
        <v>2.4186786968325794E-4</v>
      </c>
    </row>
    <row r="4541" spans="2:11" ht="15" customHeight="1">
      <c r="B4541" s="3" t="s">
        <v>185</v>
      </c>
      <c r="C4541" s="3" t="s">
        <v>20</v>
      </c>
      <c r="D4541" s="3" t="str">
        <f t="shared" si="280"/>
        <v>Raise 4x</v>
      </c>
      <c r="E4541" s="3">
        <v>12</v>
      </c>
      <c r="F4541" s="4">
        <v>0.77981204999999998</v>
      </c>
      <c r="G4541" s="4">
        <v>0.97546516999999999</v>
      </c>
      <c r="H4541" s="4">
        <v>1.1984927400000001</v>
      </c>
      <c r="I4541" s="4">
        <f t="shared" si="281"/>
        <v>1.1984927400000001</v>
      </c>
      <c r="J4541" s="4">
        <f t="shared" si="282"/>
        <v>1.8099547511312217E-4</v>
      </c>
      <c r="K4541" s="4">
        <f t="shared" si="283"/>
        <v>2.169217628959276E-4</v>
      </c>
    </row>
    <row r="4542" spans="2:11" ht="15" customHeight="1">
      <c r="B4542" s="3" t="s">
        <v>185</v>
      </c>
      <c r="C4542" s="3" t="s">
        <v>21</v>
      </c>
      <c r="D4542" s="3" t="str">
        <f t="shared" si="280"/>
        <v>Raise 4x</v>
      </c>
      <c r="E4542" s="3">
        <v>12</v>
      </c>
      <c r="F4542" s="4">
        <v>0.64089238000000004</v>
      </c>
      <c r="G4542" s="4">
        <v>0.78373729000000003</v>
      </c>
      <c r="H4542" s="4">
        <v>0.96185385000000001</v>
      </c>
      <c r="I4542" s="4">
        <f t="shared" si="281"/>
        <v>0.96185385000000001</v>
      </c>
      <c r="J4542" s="4">
        <f t="shared" si="282"/>
        <v>1.8099547511312217E-4</v>
      </c>
      <c r="K4542" s="4">
        <f t="shared" si="283"/>
        <v>1.7409119457013574E-4</v>
      </c>
    </row>
    <row r="4543" spans="2:11" ht="15" customHeight="1">
      <c r="B4543" s="3" t="s">
        <v>185</v>
      </c>
      <c r="C4543" s="3" t="s">
        <v>22</v>
      </c>
      <c r="D4543" s="3" t="str">
        <f t="shared" si="280"/>
        <v>Check</v>
      </c>
      <c r="E4543" s="3">
        <v>12</v>
      </c>
      <c r="F4543" s="4">
        <v>0.20736647999999999</v>
      </c>
      <c r="G4543" s="4">
        <v>-0.64540565000000005</v>
      </c>
      <c r="H4543" s="4">
        <v>-0.79492549999999995</v>
      </c>
      <c r="I4543" s="4">
        <f t="shared" si="281"/>
        <v>0.20736647999999999</v>
      </c>
      <c r="J4543" s="4">
        <f t="shared" si="282"/>
        <v>1.8099547511312217E-4</v>
      </c>
      <c r="K4543" s="4">
        <f t="shared" si="283"/>
        <v>3.7532394570135746E-5</v>
      </c>
    </row>
    <row r="4544" spans="2:11" ht="15" customHeight="1">
      <c r="B4544" s="3" t="s">
        <v>185</v>
      </c>
      <c r="C4544" s="3" t="s">
        <v>23</v>
      </c>
      <c r="D4544" s="3" t="str">
        <f t="shared" si="280"/>
        <v>Check</v>
      </c>
      <c r="E4544" s="3">
        <v>12</v>
      </c>
      <c r="F4544" s="4">
        <v>0.23177975000000001</v>
      </c>
      <c r="G4544" s="4">
        <v>-0.61778052000000006</v>
      </c>
      <c r="H4544" s="4">
        <v>-0.75967982999999994</v>
      </c>
      <c r="I4544" s="4">
        <f t="shared" si="281"/>
        <v>0.23177975000000001</v>
      </c>
      <c r="J4544" s="4">
        <f t="shared" si="282"/>
        <v>1.8099547511312217E-4</v>
      </c>
      <c r="K4544" s="4">
        <f t="shared" si="283"/>
        <v>4.1951085972850677E-5</v>
      </c>
    </row>
    <row r="4545" spans="2:11" ht="15" customHeight="1">
      <c r="B4545" s="3" t="s">
        <v>185</v>
      </c>
      <c r="C4545" s="3" t="s">
        <v>24</v>
      </c>
      <c r="D4545" s="3" t="str">
        <f t="shared" si="280"/>
        <v>Check</v>
      </c>
      <c r="E4545" s="3">
        <v>12</v>
      </c>
      <c r="F4545" s="4">
        <v>0.24635935</v>
      </c>
      <c r="G4545" s="4">
        <v>-0.60711621000000004</v>
      </c>
      <c r="H4545" s="4">
        <v>-0.74512780999999995</v>
      </c>
      <c r="I4545" s="4">
        <f t="shared" si="281"/>
        <v>0.24635935</v>
      </c>
      <c r="J4545" s="4">
        <f t="shared" si="282"/>
        <v>1.8099547511312217E-4</v>
      </c>
      <c r="K4545" s="4">
        <f t="shared" si="283"/>
        <v>4.4589927601809955E-5</v>
      </c>
    </row>
    <row r="4546" spans="2:11" ht="15" customHeight="1">
      <c r="B4546" s="3" t="s">
        <v>186</v>
      </c>
      <c r="C4546" s="3" t="s">
        <v>51</v>
      </c>
      <c r="D4546" s="3" t="str">
        <f t="shared" si="280"/>
        <v>Raise 4x</v>
      </c>
      <c r="E4546" s="3">
        <v>4</v>
      </c>
      <c r="F4546" s="4">
        <v>1.12238237</v>
      </c>
      <c r="G4546" s="4">
        <v>1.2459657200000001</v>
      </c>
      <c r="H4546" s="4">
        <v>1.5484104000000001</v>
      </c>
      <c r="I4546" s="4">
        <f t="shared" si="281"/>
        <v>1.5484104000000001</v>
      </c>
      <c r="J4546" s="4">
        <f t="shared" si="282"/>
        <v>6.0331825037707392E-5</v>
      </c>
      <c r="K4546" s="4">
        <f t="shared" si="283"/>
        <v>9.3418425339366517E-5</v>
      </c>
    </row>
    <row r="4547" spans="2:11" ht="15" customHeight="1">
      <c r="B4547" s="3" t="s">
        <v>186</v>
      </c>
      <c r="C4547" s="3" t="s">
        <v>1</v>
      </c>
      <c r="D4547" s="3" t="str">
        <f t="shared" si="280"/>
        <v>Raise 4x</v>
      </c>
      <c r="E4547" s="3">
        <v>4</v>
      </c>
      <c r="F4547" s="4">
        <v>1.09025291</v>
      </c>
      <c r="G4547" s="4">
        <v>1.1927845699999999</v>
      </c>
      <c r="H4547" s="4">
        <v>1.4827918</v>
      </c>
      <c r="I4547" s="4">
        <f t="shared" si="281"/>
        <v>1.4827918</v>
      </c>
      <c r="J4547" s="4">
        <f t="shared" si="282"/>
        <v>6.0331825037707392E-5</v>
      </c>
      <c r="K4547" s="4">
        <f t="shared" si="283"/>
        <v>8.9459535444947209E-5</v>
      </c>
    </row>
    <row r="4548" spans="2:11" ht="15" customHeight="1">
      <c r="B4548" s="3" t="s">
        <v>186</v>
      </c>
      <c r="C4548" s="3" t="s">
        <v>2</v>
      </c>
      <c r="D4548" s="3" t="str">
        <f t="shared" si="280"/>
        <v>Raise 4x</v>
      </c>
      <c r="E4548" s="3">
        <v>4</v>
      </c>
      <c r="F4548" s="4">
        <v>1.0580851200000001</v>
      </c>
      <c r="G4548" s="4">
        <v>1.1402444599999999</v>
      </c>
      <c r="H4548" s="4">
        <v>1.4179551699999999</v>
      </c>
      <c r="I4548" s="4">
        <f t="shared" si="281"/>
        <v>1.4179551699999999</v>
      </c>
      <c r="J4548" s="4">
        <f t="shared" si="282"/>
        <v>6.0331825037707392E-5</v>
      </c>
      <c r="K4548" s="4">
        <f t="shared" si="283"/>
        <v>8.5547823227752635E-5</v>
      </c>
    </row>
    <row r="4549" spans="2:11" ht="15" customHeight="1">
      <c r="B4549" s="3" t="s">
        <v>186</v>
      </c>
      <c r="C4549" s="3" t="s">
        <v>3</v>
      </c>
      <c r="D4549" s="3" t="str">
        <f t="shared" ref="D4549:D4612" si="284">IF(I4549=F4549,"Check",IF(I4549=G4549,"Raise 3x", IF(I4549=H4549,"Raise 4x", "ERROR")))</f>
        <v>Raise 4x</v>
      </c>
      <c r="E4549" s="3">
        <v>4</v>
      </c>
      <c r="F4549" s="4">
        <v>1.03590787</v>
      </c>
      <c r="G4549" s="4">
        <v>1.1061488100000001</v>
      </c>
      <c r="H4549" s="4">
        <v>1.37545914</v>
      </c>
      <c r="I4549" s="4">
        <f t="shared" ref="I4549:I4612" si="285">MAX(F4549:H4549)</f>
        <v>1.37545914</v>
      </c>
      <c r="J4549" s="4">
        <f t="shared" ref="J4549:J4612" si="286">E4549/(COMBIN(52,2)*50)</f>
        <v>6.0331825037707392E-5</v>
      </c>
      <c r="K4549" s="4">
        <f t="shared" ref="K4549:K4612" si="287">J4549*I4549</f>
        <v>8.2983960180995478E-5</v>
      </c>
    </row>
    <row r="4550" spans="2:11" ht="15" customHeight="1">
      <c r="B4550" s="3" t="s">
        <v>186</v>
      </c>
      <c r="C4550" s="3" t="s">
        <v>4</v>
      </c>
      <c r="D4550" s="3" t="str">
        <f t="shared" si="284"/>
        <v>Raise 4x</v>
      </c>
      <c r="E4550" s="3">
        <v>4</v>
      </c>
      <c r="F4550" s="4">
        <v>1.02155463</v>
      </c>
      <c r="G4550" s="4">
        <v>1.0923300300000001</v>
      </c>
      <c r="H4550" s="4">
        <v>1.35925253</v>
      </c>
      <c r="I4550" s="4">
        <f t="shared" si="285"/>
        <v>1.35925253</v>
      </c>
      <c r="J4550" s="4">
        <f t="shared" si="286"/>
        <v>6.0331825037707392E-5</v>
      </c>
      <c r="K4550" s="4">
        <f t="shared" si="287"/>
        <v>8.2006185822021115E-5</v>
      </c>
    </row>
    <row r="4551" spans="2:11" ht="15" customHeight="1">
      <c r="B4551" s="3" t="s">
        <v>186</v>
      </c>
      <c r="C4551" s="3" t="s">
        <v>5</v>
      </c>
      <c r="D4551" s="3" t="str">
        <f t="shared" si="284"/>
        <v>Raise 4x</v>
      </c>
      <c r="E4551" s="3">
        <v>4</v>
      </c>
      <c r="F4551" s="4">
        <v>1.0320716000000001</v>
      </c>
      <c r="G4551" s="4">
        <v>1.1150029699999999</v>
      </c>
      <c r="H4551" s="4">
        <v>1.38696288</v>
      </c>
      <c r="I4551" s="4">
        <f t="shared" si="285"/>
        <v>1.38696288</v>
      </c>
      <c r="J4551" s="4">
        <f t="shared" si="286"/>
        <v>6.0331825037707392E-5</v>
      </c>
      <c r="K4551" s="4">
        <f t="shared" si="287"/>
        <v>8.3678001809954754E-5</v>
      </c>
    </row>
    <row r="4552" spans="2:11" ht="15" customHeight="1">
      <c r="B4552" s="3" t="s">
        <v>186</v>
      </c>
      <c r="C4552" s="3" t="s">
        <v>6</v>
      </c>
      <c r="D4552" s="3" t="str">
        <f t="shared" si="284"/>
        <v>Raise 4x</v>
      </c>
      <c r="E4552" s="3">
        <v>4</v>
      </c>
      <c r="F4552" s="4">
        <v>0.98595767999999995</v>
      </c>
      <c r="G4552" s="4">
        <v>1.0855284199999999</v>
      </c>
      <c r="H4552" s="4">
        <v>1.3572486800000001</v>
      </c>
      <c r="I4552" s="4">
        <f t="shared" si="285"/>
        <v>1.3572486800000001</v>
      </c>
      <c r="J4552" s="4">
        <f t="shared" si="286"/>
        <v>6.0331825037707392E-5</v>
      </c>
      <c r="K4552" s="4">
        <f t="shared" si="287"/>
        <v>8.1885289894419308E-5</v>
      </c>
    </row>
    <row r="4553" spans="2:11" ht="15" customHeight="1">
      <c r="B4553" s="3" t="s">
        <v>186</v>
      </c>
      <c r="C4553" s="3" t="s">
        <v>7</v>
      </c>
      <c r="D4553" s="3" t="str">
        <f t="shared" si="284"/>
        <v>Raise 4x</v>
      </c>
      <c r="E4553" s="3">
        <v>4</v>
      </c>
      <c r="F4553" s="4">
        <v>0.95928511000000005</v>
      </c>
      <c r="G4553" s="4">
        <v>1.0864374800000001</v>
      </c>
      <c r="H4553" s="4">
        <v>1.36479667</v>
      </c>
      <c r="I4553" s="4">
        <f t="shared" si="285"/>
        <v>1.36479667</v>
      </c>
      <c r="J4553" s="4">
        <f t="shared" si="286"/>
        <v>6.0331825037707392E-5</v>
      </c>
      <c r="K4553" s="4">
        <f t="shared" si="287"/>
        <v>8.234067390648567E-5</v>
      </c>
    </row>
    <row r="4554" spans="2:11" ht="15" customHeight="1">
      <c r="B4554" s="3" t="s">
        <v>186</v>
      </c>
      <c r="C4554" s="3" t="s">
        <v>9</v>
      </c>
      <c r="D4554" s="3" t="str">
        <f t="shared" si="284"/>
        <v>Raise 4x</v>
      </c>
      <c r="E4554" s="3">
        <v>4</v>
      </c>
      <c r="F4554" s="4">
        <v>0.41351333000000001</v>
      </c>
      <c r="G4554" s="4">
        <v>0.39843935000000003</v>
      </c>
      <c r="H4554" s="4">
        <v>0.58260217999999997</v>
      </c>
      <c r="I4554" s="4">
        <f t="shared" si="285"/>
        <v>0.58260217999999997</v>
      </c>
      <c r="J4554" s="4">
        <f t="shared" si="286"/>
        <v>6.0331825037707392E-5</v>
      </c>
      <c r="K4554" s="4">
        <f t="shared" si="287"/>
        <v>3.5149452790346909E-5</v>
      </c>
    </row>
    <row r="4555" spans="2:11" ht="15" customHeight="1">
      <c r="B4555" s="3" t="s">
        <v>186</v>
      </c>
      <c r="C4555" s="3" t="s">
        <v>11</v>
      </c>
      <c r="D4555" s="3" t="str">
        <f t="shared" si="284"/>
        <v>Check</v>
      </c>
      <c r="E4555" s="3">
        <v>4</v>
      </c>
      <c r="F4555" s="4">
        <v>-0.22781947</v>
      </c>
      <c r="G4555" s="4">
        <v>-1.1807570999999999</v>
      </c>
      <c r="H4555" s="4">
        <v>-1.3667330200000001</v>
      </c>
      <c r="I4555" s="4">
        <f t="shared" si="285"/>
        <v>-0.22781947</v>
      </c>
      <c r="J4555" s="4">
        <f t="shared" si="286"/>
        <v>6.0331825037707392E-5</v>
      </c>
      <c r="K4555" s="4">
        <f t="shared" si="287"/>
        <v>-1.3744764404223227E-5</v>
      </c>
    </row>
    <row r="4556" spans="2:11" ht="15" customHeight="1">
      <c r="B4556" s="3" t="s">
        <v>186</v>
      </c>
      <c r="C4556" s="3" t="s">
        <v>12</v>
      </c>
      <c r="D4556" s="3" t="str">
        <f t="shared" si="284"/>
        <v>Check</v>
      </c>
      <c r="E4556" s="3">
        <v>4</v>
      </c>
      <c r="F4556" s="4">
        <v>-0.18977603000000001</v>
      </c>
      <c r="G4556" s="4">
        <v>-1.14897626</v>
      </c>
      <c r="H4556" s="4">
        <v>-1.3318287200000001</v>
      </c>
      <c r="I4556" s="4">
        <f t="shared" si="285"/>
        <v>-0.18977603000000001</v>
      </c>
      <c r="J4556" s="4">
        <f t="shared" si="286"/>
        <v>6.0331825037707392E-5</v>
      </c>
      <c r="K4556" s="4">
        <f t="shared" si="287"/>
        <v>-1.144953423831071E-5</v>
      </c>
    </row>
    <row r="4557" spans="2:11" ht="15" customHeight="1">
      <c r="B4557" s="3" t="s">
        <v>186</v>
      </c>
      <c r="C4557" s="3" t="s">
        <v>13</v>
      </c>
      <c r="D4557" s="3" t="str">
        <f t="shared" si="284"/>
        <v>Raise 4x</v>
      </c>
      <c r="E4557" s="3">
        <v>12</v>
      </c>
      <c r="F4557" s="4">
        <v>1.1126012999999999</v>
      </c>
      <c r="G4557" s="4">
        <v>1.23051417</v>
      </c>
      <c r="H4557" s="4">
        <v>1.52385813</v>
      </c>
      <c r="I4557" s="4">
        <f t="shared" si="285"/>
        <v>1.52385813</v>
      </c>
      <c r="J4557" s="4">
        <f t="shared" si="286"/>
        <v>1.8099547511312217E-4</v>
      </c>
      <c r="K4557" s="4">
        <f t="shared" si="287"/>
        <v>2.758114262443439E-4</v>
      </c>
    </row>
    <row r="4558" spans="2:11" ht="15" customHeight="1">
      <c r="B4558" s="3" t="s">
        <v>186</v>
      </c>
      <c r="C4558" s="3" t="s">
        <v>39</v>
      </c>
      <c r="D4558" s="3" t="str">
        <f t="shared" si="284"/>
        <v>Raise 4x</v>
      </c>
      <c r="E4558" s="3">
        <v>12</v>
      </c>
      <c r="F4558" s="4">
        <v>1.0820310900000001</v>
      </c>
      <c r="G4558" s="4">
        <v>1.1792535399999999</v>
      </c>
      <c r="H4558" s="4">
        <v>1.4605893400000001</v>
      </c>
      <c r="I4558" s="4">
        <f t="shared" si="285"/>
        <v>1.4605893400000001</v>
      </c>
      <c r="J4558" s="4">
        <f t="shared" si="286"/>
        <v>1.8099547511312217E-4</v>
      </c>
      <c r="K4558" s="4">
        <f t="shared" si="287"/>
        <v>2.6436006153846155E-4</v>
      </c>
    </row>
    <row r="4559" spans="2:11" ht="15" customHeight="1">
      <c r="B4559" s="3" t="s">
        <v>186</v>
      </c>
      <c r="C4559" s="3" t="s">
        <v>14</v>
      </c>
      <c r="D4559" s="3" t="str">
        <f t="shared" si="284"/>
        <v>Raise 4x</v>
      </c>
      <c r="E4559" s="3">
        <v>12</v>
      </c>
      <c r="F4559" s="4">
        <v>1.05167674</v>
      </c>
      <c r="G4559" s="4">
        <v>1.1288458299999999</v>
      </c>
      <c r="H4559" s="4">
        <v>1.39835621</v>
      </c>
      <c r="I4559" s="4">
        <f t="shared" si="285"/>
        <v>1.39835621</v>
      </c>
      <c r="J4559" s="4">
        <f t="shared" si="286"/>
        <v>1.8099547511312217E-4</v>
      </c>
      <c r="K4559" s="4">
        <f t="shared" si="287"/>
        <v>2.5309614660633484E-4</v>
      </c>
    </row>
    <row r="4560" spans="2:11" ht="15" customHeight="1">
      <c r="B4560" s="3" t="s">
        <v>186</v>
      </c>
      <c r="C4560" s="3" t="s">
        <v>15</v>
      </c>
      <c r="D4560" s="3" t="str">
        <f t="shared" si="284"/>
        <v>Raise 4x</v>
      </c>
      <c r="E4560" s="3">
        <v>12</v>
      </c>
      <c r="F4560" s="4">
        <v>1.0309845799999999</v>
      </c>
      <c r="G4560" s="4">
        <v>1.0962403999999999</v>
      </c>
      <c r="H4560" s="4">
        <v>1.35767891</v>
      </c>
      <c r="I4560" s="4">
        <f t="shared" si="285"/>
        <v>1.35767891</v>
      </c>
      <c r="J4560" s="4">
        <f t="shared" si="286"/>
        <v>1.8099547511312217E-4</v>
      </c>
      <c r="K4560" s="4">
        <f t="shared" si="287"/>
        <v>2.4573373936651581E-4</v>
      </c>
    </row>
    <row r="4561" spans="2:11" ht="15" customHeight="1">
      <c r="B4561" s="3" t="s">
        <v>186</v>
      </c>
      <c r="C4561" s="3" t="s">
        <v>16</v>
      </c>
      <c r="D4561" s="3" t="str">
        <f t="shared" si="284"/>
        <v>Raise 4x</v>
      </c>
      <c r="E4561" s="3">
        <v>12</v>
      </c>
      <c r="F4561" s="4">
        <v>1.01728438</v>
      </c>
      <c r="G4561" s="4">
        <v>1.08238378</v>
      </c>
      <c r="H4561" s="4">
        <v>1.34122786</v>
      </c>
      <c r="I4561" s="4">
        <f t="shared" si="285"/>
        <v>1.34122786</v>
      </c>
      <c r="J4561" s="4">
        <f t="shared" si="286"/>
        <v>1.8099547511312217E-4</v>
      </c>
      <c r="K4561" s="4">
        <f t="shared" si="287"/>
        <v>2.4275617375565611E-4</v>
      </c>
    </row>
    <row r="4562" spans="2:11" ht="15" customHeight="1">
      <c r="B4562" s="3" t="s">
        <v>186</v>
      </c>
      <c r="C4562" s="3" t="s">
        <v>17</v>
      </c>
      <c r="D4562" s="3" t="str">
        <f t="shared" si="284"/>
        <v>Raise 4x</v>
      </c>
      <c r="E4562" s="3">
        <v>12</v>
      </c>
      <c r="F4562" s="4">
        <v>1.0271039</v>
      </c>
      <c r="G4562" s="4">
        <v>1.1036893000000001</v>
      </c>
      <c r="H4562" s="4">
        <v>1.3672977799999999</v>
      </c>
      <c r="I4562" s="4">
        <f t="shared" si="285"/>
        <v>1.3672977799999999</v>
      </c>
      <c r="J4562" s="4">
        <f t="shared" si="286"/>
        <v>1.8099547511312217E-4</v>
      </c>
      <c r="K4562" s="4">
        <f t="shared" si="287"/>
        <v>2.4747471131221716E-4</v>
      </c>
    </row>
    <row r="4563" spans="2:11" ht="15" customHeight="1">
      <c r="B4563" s="3" t="s">
        <v>186</v>
      </c>
      <c r="C4563" s="3" t="s">
        <v>18</v>
      </c>
      <c r="D4563" s="3" t="str">
        <f t="shared" si="284"/>
        <v>Raise 4x</v>
      </c>
      <c r="E4563" s="3">
        <v>12</v>
      </c>
      <c r="F4563" s="4">
        <v>1.00428074</v>
      </c>
      <c r="G4563" s="4">
        <v>1.0946352500000001</v>
      </c>
      <c r="H4563" s="4">
        <v>1.35707388</v>
      </c>
      <c r="I4563" s="4">
        <f t="shared" si="285"/>
        <v>1.35707388</v>
      </c>
      <c r="J4563" s="4">
        <f t="shared" si="286"/>
        <v>1.8099547511312217E-4</v>
      </c>
      <c r="K4563" s="4">
        <f t="shared" si="287"/>
        <v>2.4562423167420814E-4</v>
      </c>
    </row>
    <row r="4564" spans="2:11" ht="15" customHeight="1">
      <c r="B4564" s="3" t="s">
        <v>186</v>
      </c>
      <c r="C4564" s="3" t="s">
        <v>19</v>
      </c>
      <c r="D4564" s="3" t="str">
        <f t="shared" si="284"/>
        <v>Raise 4x</v>
      </c>
      <c r="E4564" s="3">
        <v>12</v>
      </c>
      <c r="F4564" s="4">
        <v>0.99983142000000003</v>
      </c>
      <c r="G4564" s="4">
        <v>1.11478963</v>
      </c>
      <c r="H4564" s="4">
        <v>1.38267447</v>
      </c>
      <c r="I4564" s="4">
        <f t="shared" si="285"/>
        <v>1.38267447</v>
      </c>
      <c r="J4564" s="4">
        <f t="shared" si="286"/>
        <v>1.8099547511312217E-4</v>
      </c>
      <c r="K4564" s="4">
        <f t="shared" si="287"/>
        <v>2.5025782262443438E-4</v>
      </c>
    </row>
    <row r="4565" spans="2:11" ht="15" customHeight="1">
      <c r="B4565" s="3" t="s">
        <v>186</v>
      </c>
      <c r="C4565" s="3" t="s">
        <v>20</v>
      </c>
      <c r="D4565" s="3" t="str">
        <f t="shared" si="284"/>
        <v>Raise 4x</v>
      </c>
      <c r="E4565" s="3">
        <v>12</v>
      </c>
      <c r="F4565" s="4">
        <v>0.92330855999999994</v>
      </c>
      <c r="G4565" s="4">
        <v>1.19220937</v>
      </c>
      <c r="H4565" s="4">
        <v>1.47623762</v>
      </c>
      <c r="I4565" s="4">
        <f t="shared" si="285"/>
        <v>1.47623762</v>
      </c>
      <c r="J4565" s="4">
        <f t="shared" si="286"/>
        <v>1.8099547511312217E-4</v>
      </c>
      <c r="K4565" s="4">
        <f t="shared" si="287"/>
        <v>2.6719232941176471E-4</v>
      </c>
    </row>
    <row r="4566" spans="2:11" ht="15" customHeight="1">
      <c r="B4566" s="3" t="s">
        <v>186</v>
      </c>
      <c r="C4566" s="3" t="s">
        <v>21</v>
      </c>
      <c r="D4566" s="3" t="str">
        <f t="shared" si="284"/>
        <v>Raise 4x</v>
      </c>
      <c r="E4566" s="3">
        <v>12</v>
      </c>
      <c r="F4566" s="4">
        <v>0.73316152999999995</v>
      </c>
      <c r="G4566" s="4">
        <v>0.70918528000000003</v>
      </c>
      <c r="H4566" s="4">
        <v>0.88600884999999996</v>
      </c>
      <c r="I4566" s="4">
        <f t="shared" si="285"/>
        <v>0.88600884999999996</v>
      </c>
      <c r="J4566" s="4">
        <f t="shared" si="286"/>
        <v>1.8099547511312217E-4</v>
      </c>
      <c r="K4566" s="4">
        <f t="shared" si="287"/>
        <v>1.6036359276018098E-4</v>
      </c>
    </row>
    <row r="4567" spans="2:11" ht="15" customHeight="1">
      <c r="B4567" s="3" t="s">
        <v>186</v>
      </c>
      <c r="C4567" s="3" t="s">
        <v>22</v>
      </c>
      <c r="D4567" s="3" t="str">
        <f t="shared" si="284"/>
        <v>Raise 4x</v>
      </c>
      <c r="E4567" s="3">
        <v>12</v>
      </c>
      <c r="F4567" s="4">
        <v>0.58860626000000005</v>
      </c>
      <c r="G4567" s="4">
        <v>0.72413234999999998</v>
      </c>
      <c r="H4567" s="4">
        <v>0.89691478000000002</v>
      </c>
      <c r="I4567" s="4">
        <f t="shared" si="285"/>
        <v>0.89691478000000002</v>
      </c>
      <c r="J4567" s="4">
        <f t="shared" si="286"/>
        <v>1.8099547511312217E-4</v>
      </c>
      <c r="K4567" s="4">
        <f t="shared" si="287"/>
        <v>1.6233751674208144E-4</v>
      </c>
    </row>
    <row r="4568" spans="2:11" ht="15" customHeight="1">
      <c r="B4568" s="3" t="s">
        <v>186</v>
      </c>
      <c r="C4568" s="3" t="s">
        <v>23</v>
      </c>
      <c r="D4568" s="3" t="str">
        <f t="shared" si="284"/>
        <v>Check</v>
      </c>
      <c r="E4568" s="3">
        <v>12</v>
      </c>
      <c r="F4568" s="4">
        <v>0.15848203</v>
      </c>
      <c r="G4568" s="4">
        <v>-0.73618477000000004</v>
      </c>
      <c r="H4568" s="4">
        <v>-0.89672046000000005</v>
      </c>
      <c r="I4568" s="4">
        <f t="shared" si="285"/>
        <v>0.15848203</v>
      </c>
      <c r="J4568" s="4">
        <f t="shared" si="286"/>
        <v>1.8099547511312217E-4</v>
      </c>
      <c r="K4568" s="4">
        <f t="shared" si="287"/>
        <v>2.868453031674208E-5</v>
      </c>
    </row>
    <row r="4569" spans="2:11" ht="15" customHeight="1">
      <c r="B4569" s="3" t="s">
        <v>186</v>
      </c>
      <c r="C4569" s="3" t="s">
        <v>24</v>
      </c>
      <c r="D4569" s="3" t="str">
        <f t="shared" si="284"/>
        <v>Check</v>
      </c>
      <c r="E4569" s="3">
        <v>12</v>
      </c>
      <c r="F4569" s="4">
        <v>0.17225667</v>
      </c>
      <c r="G4569" s="4">
        <v>-0.72668410000000005</v>
      </c>
      <c r="H4569" s="4">
        <v>-0.88359065999999997</v>
      </c>
      <c r="I4569" s="4">
        <f t="shared" si="285"/>
        <v>0.17225667</v>
      </c>
      <c r="J4569" s="4">
        <f t="shared" si="286"/>
        <v>1.8099547511312217E-4</v>
      </c>
      <c r="K4569" s="4">
        <f t="shared" si="287"/>
        <v>3.1177677828054295E-5</v>
      </c>
    </row>
    <row r="4570" spans="2:11" ht="15" customHeight="1">
      <c r="B4570" s="3" t="s">
        <v>187</v>
      </c>
      <c r="C4570" s="3" t="s">
        <v>51</v>
      </c>
      <c r="D4570" s="3" t="str">
        <f t="shared" si="284"/>
        <v>Raise 4x</v>
      </c>
      <c r="E4570" s="3">
        <v>4</v>
      </c>
      <c r="F4570" s="4">
        <v>1.15638737</v>
      </c>
      <c r="G4570" s="4">
        <v>1.3071930899999999</v>
      </c>
      <c r="H4570" s="4">
        <v>1.63389304</v>
      </c>
      <c r="I4570" s="4">
        <f t="shared" si="285"/>
        <v>1.63389304</v>
      </c>
      <c r="J4570" s="4">
        <f t="shared" si="286"/>
        <v>6.0331825037707392E-5</v>
      </c>
      <c r="K4570" s="4">
        <f t="shared" si="287"/>
        <v>9.857574901960785E-5</v>
      </c>
    </row>
    <row r="4571" spans="2:11" ht="15" customHeight="1">
      <c r="B4571" s="3" t="s">
        <v>187</v>
      </c>
      <c r="C4571" s="3" t="s">
        <v>1</v>
      </c>
      <c r="D4571" s="3" t="str">
        <f t="shared" si="284"/>
        <v>Raise 4x</v>
      </c>
      <c r="E4571" s="3">
        <v>4</v>
      </c>
      <c r="F4571" s="4">
        <v>1.1205749300000001</v>
      </c>
      <c r="G4571" s="4">
        <v>1.2519575700000001</v>
      </c>
      <c r="H4571" s="4">
        <v>1.5657013900000001</v>
      </c>
      <c r="I4571" s="4">
        <f t="shared" si="285"/>
        <v>1.5657013900000001</v>
      </c>
      <c r="J4571" s="4">
        <f t="shared" si="286"/>
        <v>6.0331825037707392E-5</v>
      </c>
      <c r="K4571" s="4">
        <f t="shared" si="287"/>
        <v>9.4461622322775264E-5</v>
      </c>
    </row>
    <row r="4572" spans="2:11" ht="15" customHeight="1">
      <c r="B4572" s="3" t="s">
        <v>187</v>
      </c>
      <c r="C4572" s="3" t="s">
        <v>2</v>
      </c>
      <c r="D4572" s="3" t="str">
        <f t="shared" si="284"/>
        <v>Raise 4x</v>
      </c>
      <c r="E4572" s="3">
        <v>4</v>
      </c>
      <c r="F4572" s="4">
        <v>1.0853399699999999</v>
      </c>
      <c r="G4572" s="4">
        <v>1.19742872</v>
      </c>
      <c r="H4572" s="4">
        <v>1.49837248</v>
      </c>
      <c r="I4572" s="4">
        <f t="shared" si="285"/>
        <v>1.49837248</v>
      </c>
      <c r="J4572" s="4">
        <f t="shared" si="286"/>
        <v>6.0331825037707392E-5</v>
      </c>
      <c r="K4572" s="4">
        <f t="shared" si="287"/>
        <v>9.0399546304675718E-5</v>
      </c>
    </row>
    <row r="4573" spans="2:11" ht="15" customHeight="1">
      <c r="B4573" s="3" t="s">
        <v>187</v>
      </c>
      <c r="C4573" s="3" t="s">
        <v>3</v>
      </c>
      <c r="D4573" s="3" t="str">
        <f t="shared" si="284"/>
        <v>Raise 4x</v>
      </c>
      <c r="E4573" s="3">
        <v>4</v>
      </c>
      <c r="F4573" s="4">
        <v>1.0602561800000001</v>
      </c>
      <c r="G4573" s="4">
        <v>1.16084448</v>
      </c>
      <c r="H4573" s="4">
        <v>1.45283122</v>
      </c>
      <c r="I4573" s="4">
        <f t="shared" si="285"/>
        <v>1.45283122</v>
      </c>
      <c r="J4573" s="4">
        <f t="shared" si="286"/>
        <v>6.0331825037707392E-5</v>
      </c>
      <c r="K4573" s="4">
        <f t="shared" si="287"/>
        <v>8.7651958974358979E-5</v>
      </c>
    </row>
    <row r="4574" spans="2:11" ht="15" customHeight="1">
      <c r="B4574" s="3" t="s">
        <v>187</v>
      </c>
      <c r="C4574" s="3" t="s">
        <v>4</v>
      </c>
      <c r="D4574" s="3" t="str">
        <f t="shared" si="284"/>
        <v>Raise 4x</v>
      </c>
      <c r="E4574" s="3">
        <v>4</v>
      </c>
      <c r="F4574" s="4">
        <v>1.0474252799999999</v>
      </c>
      <c r="G4574" s="4">
        <v>1.14848719</v>
      </c>
      <c r="H4574" s="4">
        <v>1.43848405</v>
      </c>
      <c r="I4574" s="4">
        <f t="shared" si="285"/>
        <v>1.43848405</v>
      </c>
      <c r="J4574" s="4">
        <f t="shared" si="286"/>
        <v>6.0331825037707392E-5</v>
      </c>
      <c r="K4574" s="4">
        <f t="shared" si="287"/>
        <v>8.6786368024132726E-5</v>
      </c>
    </row>
    <row r="4575" spans="2:11" ht="15" customHeight="1">
      <c r="B4575" s="3" t="s">
        <v>187</v>
      </c>
      <c r="C4575" s="3" t="s">
        <v>5</v>
      </c>
      <c r="D4575" s="3" t="str">
        <f t="shared" si="284"/>
        <v>Raise 4x</v>
      </c>
      <c r="E4575" s="3">
        <v>4</v>
      </c>
      <c r="F4575" s="4">
        <v>1.03770612</v>
      </c>
      <c r="G4575" s="4">
        <v>1.1458883099999999</v>
      </c>
      <c r="H4575" s="4">
        <v>1.4357997199999999</v>
      </c>
      <c r="I4575" s="4">
        <f t="shared" si="285"/>
        <v>1.4357997199999999</v>
      </c>
      <c r="J4575" s="4">
        <f t="shared" si="286"/>
        <v>6.0331825037707392E-5</v>
      </c>
      <c r="K4575" s="4">
        <f t="shared" si="287"/>
        <v>8.6624417496229255E-5</v>
      </c>
    </row>
    <row r="4576" spans="2:11" ht="15" customHeight="1">
      <c r="B4576" s="3" t="s">
        <v>187</v>
      </c>
      <c r="C4576" s="3" t="s">
        <v>6</v>
      </c>
      <c r="D4576" s="3" t="str">
        <f t="shared" si="284"/>
        <v>Raise 4x</v>
      </c>
      <c r="E4576" s="3">
        <v>4</v>
      </c>
      <c r="F4576" s="4">
        <v>1.0500881399999999</v>
      </c>
      <c r="G4576" s="4">
        <v>1.1686777500000001</v>
      </c>
      <c r="H4576" s="4">
        <v>1.46364878</v>
      </c>
      <c r="I4576" s="4">
        <f t="shared" si="285"/>
        <v>1.46364878</v>
      </c>
      <c r="J4576" s="4">
        <f t="shared" si="286"/>
        <v>6.0331825037707392E-5</v>
      </c>
      <c r="K4576" s="4">
        <f t="shared" si="287"/>
        <v>8.8304602111613877E-5</v>
      </c>
    </row>
    <row r="4577" spans="2:11" ht="15" customHeight="1">
      <c r="B4577" s="3" t="s">
        <v>187</v>
      </c>
      <c r="C4577" s="3" t="s">
        <v>7</v>
      </c>
      <c r="D4577" s="3" t="str">
        <f t="shared" si="284"/>
        <v>Raise 4x</v>
      </c>
      <c r="E4577" s="3">
        <v>4</v>
      </c>
      <c r="F4577" s="4">
        <v>1.0128893699999999</v>
      </c>
      <c r="G4577" s="4">
        <v>1.15274162</v>
      </c>
      <c r="H4577" s="4">
        <v>1.45067111</v>
      </c>
      <c r="I4577" s="4">
        <f t="shared" si="285"/>
        <v>1.45067111</v>
      </c>
      <c r="J4577" s="4">
        <f t="shared" si="286"/>
        <v>6.0331825037707392E-5</v>
      </c>
      <c r="K4577" s="4">
        <f t="shared" si="287"/>
        <v>8.752163559577678E-5</v>
      </c>
    </row>
    <row r="4578" spans="2:11" ht="15" customHeight="1">
      <c r="B4578" s="3" t="s">
        <v>187</v>
      </c>
      <c r="C4578" s="3" t="s">
        <v>9</v>
      </c>
      <c r="D4578" s="3" t="str">
        <f t="shared" si="284"/>
        <v>Raise 4x</v>
      </c>
      <c r="E4578" s="3">
        <v>4</v>
      </c>
      <c r="F4578" s="4">
        <v>0.45423036</v>
      </c>
      <c r="G4578" s="4">
        <v>0.45215792999999999</v>
      </c>
      <c r="H4578" s="4">
        <v>0.65308374000000002</v>
      </c>
      <c r="I4578" s="4">
        <f t="shared" si="285"/>
        <v>0.65308374000000002</v>
      </c>
      <c r="J4578" s="4">
        <f t="shared" si="286"/>
        <v>6.0331825037707392E-5</v>
      </c>
      <c r="K4578" s="4">
        <f t="shared" si="287"/>
        <v>3.9401733936651584E-5</v>
      </c>
    </row>
    <row r="4579" spans="2:11" ht="15" customHeight="1">
      <c r="B4579" s="3" t="s">
        <v>187</v>
      </c>
      <c r="C4579" s="3" t="s">
        <v>10</v>
      </c>
      <c r="D4579" s="3" t="str">
        <f t="shared" si="284"/>
        <v>Raise 4x</v>
      </c>
      <c r="E4579" s="3">
        <v>4</v>
      </c>
      <c r="F4579" s="4">
        <v>0.48007559</v>
      </c>
      <c r="G4579" s="4">
        <v>0.48487106000000002</v>
      </c>
      <c r="H4579" s="4">
        <v>0.69357605</v>
      </c>
      <c r="I4579" s="4">
        <f t="shared" si="285"/>
        <v>0.69357605</v>
      </c>
      <c r="J4579" s="4">
        <f t="shared" si="286"/>
        <v>6.0331825037707392E-5</v>
      </c>
      <c r="K4579" s="4">
        <f t="shared" si="287"/>
        <v>4.1844708898944193E-5</v>
      </c>
    </row>
    <row r="4580" spans="2:11" ht="15" customHeight="1">
      <c r="B4580" s="3" t="s">
        <v>187</v>
      </c>
      <c r="C4580" s="3" t="s">
        <v>12</v>
      </c>
      <c r="D4580" s="3" t="str">
        <f t="shared" si="284"/>
        <v>Check</v>
      </c>
      <c r="E4580" s="3">
        <v>4</v>
      </c>
      <c r="F4580" s="4">
        <v>-0.26755670999999998</v>
      </c>
      <c r="G4580" s="4">
        <v>-1.2750208199999999</v>
      </c>
      <c r="H4580" s="4">
        <v>-1.4780743300000001</v>
      </c>
      <c r="I4580" s="4">
        <f t="shared" si="285"/>
        <v>-0.26755670999999998</v>
      </c>
      <c r="J4580" s="4">
        <f t="shared" si="286"/>
        <v>6.0331825037707392E-5</v>
      </c>
      <c r="K4580" s="4">
        <f t="shared" si="287"/>
        <v>-1.6142184615384614E-5</v>
      </c>
    </row>
    <row r="4581" spans="2:11" ht="15" customHeight="1">
      <c r="B4581" s="3" t="s">
        <v>187</v>
      </c>
      <c r="C4581" s="3" t="s">
        <v>13</v>
      </c>
      <c r="D4581" s="3" t="str">
        <f t="shared" si="284"/>
        <v>Raise 4x</v>
      </c>
      <c r="E4581" s="3">
        <v>12</v>
      </c>
      <c r="F4581" s="4">
        <v>1.1388335700000001</v>
      </c>
      <c r="G4581" s="4">
        <v>1.2836382</v>
      </c>
      <c r="H4581" s="4">
        <v>1.5994459999999999</v>
      </c>
      <c r="I4581" s="4">
        <f t="shared" si="285"/>
        <v>1.5994459999999999</v>
      </c>
      <c r="J4581" s="4">
        <f t="shared" si="286"/>
        <v>1.8099547511312217E-4</v>
      </c>
      <c r="K4581" s="4">
        <f t="shared" si="287"/>
        <v>2.8949248868778281E-4</v>
      </c>
    </row>
    <row r="4582" spans="2:11" ht="15" customHeight="1">
      <c r="B4582" s="3" t="s">
        <v>187</v>
      </c>
      <c r="C4582" s="3" t="s">
        <v>39</v>
      </c>
      <c r="D4582" s="3" t="str">
        <f t="shared" si="284"/>
        <v>Raise 4x</v>
      </c>
      <c r="E4582" s="3">
        <v>12</v>
      </c>
      <c r="F4582" s="4">
        <v>1.1051921</v>
      </c>
      <c r="G4582" s="4">
        <v>1.2304107200000001</v>
      </c>
      <c r="H4582" s="4">
        <v>1.5337131399999999</v>
      </c>
      <c r="I4582" s="4">
        <f t="shared" si="285"/>
        <v>1.5337131399999999</v>
      </c>
      <c r="J4582" s="4">
        <f t="shared" si="286"/>
        <v>1.8099547511312217E-4</v>
      </c>
      <c r="K4582" s="4">
        <f t="shared" si="287"/>
        <v>2.7759513846153846E-4</v>
      </c>
    </row>
    <row r="4583" spans="2:11" ht="15" customHeight="1">
      <c r="B4583" s="3" t="s">
        <v>187</v>
      </c>
      <c r="C4583" s="3" t="s">
        <v>14</v>
      </c>
      <c r="D4583" s="3" t="str">
        <f t="shared" si="284"/>
        <v>Raise 4x</v>
      </c>
      <c r="E4583" s="3">
        <v>12</v>
      </c>
      <c r="F4583" s="4">
        <v>1.0721670999999999</v>
      </c>
      <c r="G4583" s="4">
        <v>1.1780979499999999</v>
      </c>
      <c r="H4583" s="4">
        <v>1.4690920000000001</v>
      </c>
      <c r="I4583" s="4">
        <f t="shared" si="285"/>
        <v>1.4690920000000001</v>
      </c>
      <c r="J4583" s="4">
        <f t="shared" si="286"/>
        <v>1.8099547511312217E-4</v>
      </c>
      <c r="K4583" s="4">
        <f t="shared" si="287"/>
        <v>2.6589900452488686E-4</v>
      </c>
    </row>
    <row r="4584" spans="2:11" ht="15" customHeight="1">
      <c r="B4584" s="3" t="s">
        <v>187</v>
      </c>
      <c r="C4584" s="3" t="s">
        <v>15</v>
      </c>
      <c r="D4584" s="3" t="str">
        <f t="shared" si="284"/>
        <v>Raise 4x</v>
      </c>
      <c r="E4584" s="3">
        <v>12</v>
      </c>
      <c r="F4584" s="4">
        <v>1.04886111</v>
      </c>
      <c r="G4584" s="4">
        <v>1.1431062599999999</v>
      </c>
      <c r="H4584" s="4">
        <v>1.4254944000000001</v>
      </c>
      <c r="I4584" s="4">
        <f t="shared" si="285"/>
        <v>1.4254944000000001</v>
      </c>
      <c r="J4584" s="4">
        <f t="shared" si="286"/>
        <v>1.8099547511312217E-4</v>
      </c>
      <c r="K4584" s="4">
        <f t="shared" si="287"/>
        <v>2.5800803619909505E-4</v>
      </c>
    </row>
    <row r="4585" spans="2:11" ht="15" customHeight="1">
      <c r="B4585" s="3" t="s">
        <v>187</v>
      </c>
      <c r="C4585" s="3" t="s">
        <v>16</v>
      </c>
      <c r="D4585" s="3" t="str">
        <f t="shared" si="284"/>
        <v>Raise 4x</v>
      </c>
      <c r="E4585" s="3">
        <v>12</v>
      </c>
      <c r="F4585" s="4">
        <v>1.03661483</v>
      </c>
      <c r="G4585" s="4">
        <v>1.13066413</v>
      </c>
      <c r="H4585" s="4">
        <v>1.4108426700000001</v>
      </c>
      <c r="I4585" s="4">
        <f t="shared" si="285"/>
        <v>1.4108426700000001</v>
      </c>
      <c r="J4585" s="4">
        <f t="shared" si="286"/>
        <v>1.8099547511312217E-4</v>
      </c>
      <c r="K4585" s="4">
        <f t="shared" si="287"/>
        <v>2.5535613936651587E-4</v>
      </c>
    </row>
    <row r="4586" spans="2:11" ht="15" customHeight="1">
      <c r="B4586" s="3" t="s">
        <v>187</v>
      </c>
      <c r="C4586" s="3" t="s">
        <v>17</v>
      </c>
      <c r="D4586" s="3" t="str">
        <f t="shared" si="284"/>
        <v>Raise 4x</v>
      </c>
      <c r="E4586" s="3">
        <v>12</v>
      </c>
      <c r="F4586" s="4">
        <v>1.02726407</v>
      </c>
      <c r="G4586" s="4">
        <v>1.12750515</v>
      </c>
      <c r="H4586" s="4">
        <v>1.40728001</v>
      </c>
      <c r="I4586" s="4">
        <f t="shared" si="285"/>
        <v>1.40728001</v>
      </c>
      <c r="J4586" s="4">
        <f t="shared" si="286"/>
        <v>1.8099547511312217E-4</v>
      </c>
      <c r="K4586" s="4">
        <f t="shared" si="287"/>
        <v>2.547113140271493E-4</v>
      </c>
    </row>
    <row r="4587" spans="2:11" ht="15" customHeight="1">
      <c r="B4587" s="3" t="s">
        <v>187</v>
      </c>
      <c r="C4587" s="3" t="s">
        <v>18</v>
      </c>
      <c r="D4587" s="3" t="str">
        <f t="shared" si="284"/>
        <v>Raise 4x</v>
      </c>
      <c r="E4587" s="3">
        <v>12</v>
      </c>
      <c r="F4587" s="4">
        <v>1.03864256</v>
      </c>
      <c r="G4587" s="4">
        <v>1.1489727700000001</v>
      </c>
      <c r="H4587" s="4">
        <v>1.43354337</v>
      </c>
      <c r="I4587" s="4">
        <f t="shared" si="285"/>
        <v>1.43354337</v>
      </c>
      <c r="J4587" s="4">
        <f t="shared" si="286"/>
        <v>1.8099547511312217E-4</v>
      </c>
      <c r="K4587" s="4">
        <f t="shared" si="287"/>
        <v>2.594648633484163E-4</v>
      </c>
    </row>
    <row r="4588" spans="2:11" ht="15" customHeight="1">
      <c r="B4588" s="3" t="s">
        <v>187</v>
      </c>
      <c r="C4588" s="3" t="s">
        <v>19</v>
      </c>
      <c r="D4588" s="3" t="str">
        <f t="shared" si="284"/>
        <v>Raise 4x</v>
      </c>
      <c r="E4588" s="3">
        <v>12</v>
      </c>
      <c r="F4588" s="4">
        <v>1.0241502</v>
      </c>
      <c r="G4588" s="4">
        <v>1.1528878499999999</v>
      </c>
      <c r="H4588" s="4">
        <v>1.4393567199999999</v>
      </c>
      <c r="I4588" s="4">
        <f t="shared" si="285"/>
        <v>1.4393567199999999</v>
      </c>
      <c r="J4588" s="4">
        <f t="shared" si="286"/>
        <v>1.8099547511312217E-4</v>
      </c>
      <c r="K4588" s="4">
        <f t="shared" si="287"/>
        <v>2.6051705339366513E-4</v>
      </c>
    </row>
    <row r="4589" spans="2:11" ht="15" customHeight="1">
      <c r="B4589" s="3" t="s">
        <v>187</v>
      </c>
      <c r="C4589" s="3" t="s">
        <v>20</v>
      </c>
      <c r="D4589" s="3" t="str">
        <f t="shared" si="284"/>
        <v>Raise 4x</v>
      </c>
      <c r="E4589" s="3">
        <v>12</v>
      </c>
      <c r="F4589" s="4">
        <v>1.08842967</v>
      </c>
      <c r="G4589" s="4">
        <v>1.42769054</v>
      </c>
      <c r="H4589" s="4">
        <v>1.7770878299999999</v>
      </c>
      <c r="I4589" s="4">
        <f t="shared" si="285"/>
        <v>1.7770878299999999</v>
      </c>
      <c r="J4589" s="4">
        <f t="shared" si="286"/>
        <v>1.8099547511312217E-4</v>
      </c>
      <c r="K4589" s="4">
        <f t="shared" si="287"/>
        <v>3.2164485610859726E-4</v>
      </c>
    </row>
    <row r="4590" spans="2:11" ht="15" customHeight="1">
      <c r="B4590" s="3" t="s">
        <v>187</v>
      </c>
      <c r="C4590" s="3" t="s">
        <v>21</v>
      </c>
      <c r="D4590" s="3" t="str">
        <f t="shared" si="284"/>
        <v>Raise 4x</v>
      </c>
      <c r="E4590" s="3">
        <v>12</v>
      </c>
      <c r="F4590" s="4">
        <v>0.74647790999999997</v>
      </c>
      <c r="G4590" s="4">
        <v>0.73541045999999999</v>
      </c>
      <c r="H4590" s="4">
        <v>0.92816964999999996</v>
      </c>
      <c r="I4590" s="4">
        <f t="shared" si="285"/>
        <v>0.92816964999999996</v>
      </c>
      <c r="J4590" s="4">
        <f t="shared" si="286"/>
        <v>1.8099547511312217E-4</v>
      </c>
      <c r="K4590" s="4">
        <f t="shared" si="287"/>
        <v>1.6799450678733031E-4</v>
      </c>
    </row>
    <row r="4591" spans="2:11" ht="15" customHeight="1">
      <c r="B4591" s="3" t="s">
        <v>187</v>
      </c>
      <c r="C4591" s="3" t="s">
        <v>22</v>
      </c>
      <c r="D4591" s="3" t="str">
        <f t="shared" si="284"/>
        <v>Raise 4x</v>
      </c>
      <c r="E4591" s="3">
        <v>12</v>
      </c>
      <c r="F4591" s="4">
        <v>0.77062564</v>
      </c>
      <c r="G4591" s="4">
        <v>0.76692059999999995</v>
      </c>
      <c r="H4591" s="4">
        <v>0.96738740000000001</v>
      </c>
      <c r="I4591" s="4">
        <f t="shared" si="285"/>
        <v>0.96738740000000001</v>
      </c>
      <c r="J4591" s="4">
        <f t="shared" si="286"/>
        <v>1.8099547511312217E-4</v>
      </c>
      <c r="K4591" s="4">
        <f t="shared" si="287"/>
        <v>1.7509274208144795E-4</v>
      </c>
    </row>
    <row r="4592" spans="2:11" ht="15" customHeight="1">
      <c r="B4592" s="3" t="s">
        <v>187</v>
      </c>
      <c r="C4592" s="3" t="s">
        <v>23</v>
      </c>
      <c r="D4592" s="3" t="str">
        <f t="shared" si="284"/>
        <v>Raise 4x</v>
      </c>
      <c r="E4592" s="3">
        <v>12</v>
      </c>
      <c r="F4592" s="4">
        <v>0.53706673000000005</v>
      </c>
      <c r="G4592" s="4">
        <v>0.66691900999999998</v>
      </c>
      <c r="H4592" s="4">
        <v>0.83513722999999995</v>
      </c>
      <c r="I4592" s="4">
        <f t="shared" si="285"/>
        <v>0.83513722999999995</v>
      </c>
      <c r="J4592" s="4">
        <f t="shared" si="286"/>
        <v>1.8099547511312217E-4</v>
      </c>
      <c r="K4592" s="4">
        <f t="shared" si="287"/>
        <v>1.5115605972850678E-4</v>
      </c>
    </row>
    <row r="4593" spans="2:11" ht="15" customHeight="1">
      <c r="B4593" s="3" t="s">
        <v>187</v>
      </c>
      <c r="C4593" s="3" t="s">
        <v>24</v>
      </c>
      <c r="D4593" s="3" t="str">
        <f t="shared" si="284"/>
        <v>Check</v>
      </c>
      <c r="E4593" s="3">
        <v>12</v>
      </c>
      <c r="F4593" s="4">
        <v>9.8530160000000006E-2</v>
      </c>
      <c r="G4593" s="4">
        <v>-0.84566640000000004</v>
      </c>
      <c r="H4593" s="4">
        <v>-1.0213938899999999</v>
      </c>
      <c r="I4593" s="4">
        <f t="shared" si="285"/>
        <v>9.8530160000000006E-2</v>
      </c>
      <c r="J4593" s="4">
        <f t="shared" si="286"/>
        <v>1.8099547511312217E-4</v>
      </c>
      <c r="K4593" s="4">
        <f t="shared" si="287"/>
        <v>1.7833513122171946E-5</v>
      </c>
    </row>
    <row r="4594" spans="2:11" ht="15" customHeight="1">
      <c r="B4594" s="3" t="s">
        <v>188</v>
      </c>
      <c r="C4594" s="3" t="s">
        <v>51</v>
      </c>
      <c r="D4594" s="3" t="str">
        <f t="shared" si="284"/>
        <v>Raise 4x</v>
      </c>
      <c r="E4594" s="3">
        <v>4</v>
      </c>
      <c r="F4594" s="4">
        <v>1.20583029</v>
      </c>
      <c r="G4594" s="4">
        <v>1.39144633</v>
      </c>
      <c r="H4594" s="4">
        <v>1.7470329600000001</v>
      </c>
      <c r="I4594" s="4">
        <f t="shared" si="285"/>
        <v>1.7470329600000001</v>
      </c>
      <c r="J4594" s="4">
        <f t="shared" si="286"/>
        <v>6.0331825037707392E-5</v>
      </c>
      <c r="K4594" s="4">
        <f t="shared" si="287"/>
        <v>1.0540168687782806E-4</v>
      </c>
    </row>
    <row r="4595" spans="2:11" ht="15" customHeight="1">
      <c r="B4595" s="3" t="s">
        <v>188</v>
      </c>
      <c r="C4595" s="3" t="s">
        <v>1</v>
      </c>
      <c r="D4595" s="3" t="str">
        <f t="shared" si="284"/>
        <v>Raise 4x</v>
      </c>
      <c r="E4595" s="3">
        <v>4</v>
      </c>
      <c r="F4595" s="4">
        <v>1.1664945499999999</v>
      </c>
      <c r="G4595" s="4">
        <v>1.3341564299999999</v>
      </c>
      <c r="H4595" s="4">
        <v>1.6762682600000001</v>
      </c>
      <c r="I4595" s="4">
        <f t="shared" si="285"/>
        <v>1.6762682600000001</v>
      </c>
      <c r="J4595" s="4">
        <f t="shared" si="286"/>
        <v>6.0331825037707392E-5</v>
      </c>
      <c r="K4595" s="4">
        <f t="shared" si="287"/>
        <v>1.0113232337858221E-4</v>
      </c>
    </row>
    <row r="4596" spans="2:11" ht="15" customHeight="1">
      <c r="B4596" s="3" t="s">
        <v>188</v>
      </c>
      <c r="C4596" s="3" t="s">
        <v>2</v>
      </c>
      <c r="D4596" s="3" t="str">
        <f t="shared" si="284"/>
        <v>Raise 4x</v>
      </c>
      <c r="E4596" s="3">
        <v>4</v>
      </c>
      <c r="F4596" s="4">
        <v>1.1277716200000001</v>
      </c>
      <c r="G4596" s="4">
        <v>1.2776388599999999</v>
      </c>
      <c r="H4596" s="4">
        <v>1.6064470799999999</v>
      </c>
      <c r="I4596" s="4">
        <f t="shared" si="285"/>
        <v>1.6064470799999999</v>
      </c>
      <c r="J4596" s="4">
        <f t="shared" si="286"/>
        <v>6.0331825037707392E-5</v>
      </c>
      <c r="K4596" s="4">
        <f t="shared" si="287"/>
        <v>9.6919884162895918E-5</v>
      </c>
    </row>
    <row r="4597" spans="2:11" ht="15" customHeight="1">
      <c r="B4597" s="3" t="s">
        <v>188</v>
      </c>
      <c r="C4597" s="3" t="s">
        <v>3</v>
      </c>
      <c r="D4597" s="3" t="str">
        <f t="shared" si="284"/>
        <v>Raise 4x</v>
      </c>
      <c r="E4597" s="3">
        <v>4</v>
      </c>
      <c r="F4597" s="4">
        <v>1.10100149</v>
      </c>
      <c r="G4597" s="4">
        <v>1.2402522499999999</v>
      </c>
      <c r="H4597" s="4">
        <v>1.5599213599999999</v>
      </c>
      <c r="I4597" s="4">
        <f t="shared" si="285"/>
        <v>1.5599213599999999</v>
      </c>
      <c r="J4597" s="4">
        <f t="shared" si="286"/>
        <v>6.0331825037707392E-5</v>
      </c>
      <c r="K4597" s="4">
        <f t="shared" si="287"/>
        <v>9.4112902564102567E-5</v>
      </c>
    </row>
    <row r="4598" spans="2:11" ht="15" customHeight="1">
      <c r="B4598" s="3" t="s">
        <v>188</v>
      </c>
      <c r="C4598" s="3" t="s">
        <v>4</v>
      </c>
      <c r="D4598" s="3" t="str">
        <f t="shared" si="284"/>
        <v>Raise 4x</v>
      </c>
      <c r="E4598" s="3">
        <v>4</v>
      </c>
      <c r="F4598" s="4">
        <v>1.08199757</v>
      </c>
      <c r="G4598" s="4">
        <v>1.2113614699999999</v>
      </c>
      <c r="H4598" s="4">
        <v>1.5259484999999999</v>
      </c>
      <c r="I4598" s="4">
        <f t="shared" si="285"/>
        <v>1.5259484999999999</v>
      </c>
      <c r="J4598" s="4">
        <f t="shared" si="286"/>
        <v>6.0331825037707392E-5</v>
      </c>
      <c r="K4598" s="4">
        <f t="shared" si="287"/>
        <v>9.2063257918552038E-5</v>
      </c>
    </row>
    <row r="4599" spans="2:11" ht="15" customHeight="1">
      <c r="B4599" s="3" t="s">
        <v>188</v>
      </c>
      <c r="C4599" s="3" t="s">
        <v>5</v>
      </c>
      <c r="D4599" s="3" t="str">
        <f t="shared" si="284"/>
        <v>Raise 4x</v>
      </c>
      <c r="E4599" s="3">
        <v>4</v>
      </c>
      <c r="F4599" s="4">
        <v>1.08929517</v>
      </c>
      <c r="G4599" s="4">
        <v>1.22959949</v>
      </c>
      <c r="H4599" s="4">
        <v>1.54787085</v>
      </c>
      <c r="I4599" s="4">
        <f t="shared" si="285"/>
        <v>1.54787085</v>
      </c>
      <c r="J4599" s="4">
        <f t="shared" si="286"/>
        <v>6.0331825037707392E-5</v>
      </c>
      <c r="K4599" s="4">
        <f t="shared" si="287"/>
        <v>9.3385873303167426E-5</v>
      </c>
    </row>
    <row r="4600" spans="2:11" ht="15" customHeight="1">
      <c r="B4600" s="3" t="s">
        <v>188</v>
      </c>
      <c r="C4600" s="3" t="s">
        <v>6</v>
      </c>
      <c r="D4600" s="3" t="str">
        <f t="shared" si="284"/>
        <v>Raise 4x</v>
      </c>
      <c r="E4600" s="3">
        <v>4</v>
      </c>
      <c r="F4600" s="4">
        <v>1.08553272</v>
      </c>
      <c r="G4600" s="4">
        <v>1.2339292100000001</v>
      </c>
      <c r="H4600" s="4">
        <v>1.5537058500000001</v>
      </c>
      <c r="I4600" s="4">
        <f t="shared" si="285"/>
        <v>1.5537058500000001</v>
      </c>
      <c r="J4600" s="4">
        <f t="shared" si="286"/>
        <v>6.0331825037707392E-5</v>
      </c>
      <c r="K4600" s="4">
        <f t="shared" si="287"/>
        <v>9.3737909502262444E-5</v>
      </c>
    </row>
    <row r="4601" spans="2:11" ht="15" customHeight="1">
      <c r="B4601" s="3" t="s">
        <v>188</v>
      </c>
      <c r="C4601" s="3" t="s">
        <v>7</v>
      </c>
      <c r="D4601" s="3" t="str">
        <f t="shared" si="284"/>
        <v>Raise 4x</v>
      </c>
      <c r="E4601" s="3">
        <v>4</v>
      </c>
      <c r="F4601" s="4">
        <v>1.0999448599999999</v>
      </c>
      <c r="G4601" s="4">
        <v>1.25657255</v>
      </c>
      <c r="H4601" s="4">
        <v>1.581431</v>
      </c>
      <c r="I4601" s="4">
        <f t="shared" si="285"/>
        <v>1.581431</v>
      </c>
      <c r="J4601" s="4">
        <f t="shared" si="286"/>
        <v>6.0331825037707392E-5</v>
      </c>
      <c r="K4601" s="4">
        <f t="shared" si="287"/>
        <v>9.5410618401206636E-5</v>
      </c>
    </row>
    <row r="4602" spans="2:11" ht="15" customHeight="1">
      <c r="B4602" s="3" t="s">
        <v>188</v>
      </c>
      <c r="C4602" s="3" t="s">
        <v>9</v>
      </c>
      <c r="D4602" s="3" t="str">
        <f t="shared" si="284"/>
        <v>Raise 4x</v>
      </c>
      <c r="E4602" s="3">
        <v>4</v>
      </c>
      <c r="F4602" s="4">
        <v>0.51785303000000005</v>
      </c>
      <c r="G4602" s="4">
        <v>0.52894335999999997</v>
      </c>
      <c r="H4602" s="4">
        <v>0.75083454000000005</v>
      </c>
      <c r="I4602" s="4">
        <f t="shared" si="285"/>
        <v>0.75083454000000005</v>
      </c>
      <c r="J4602" s="4">
        <f t="shared" si="286"/>
        <v>6.0331825037707392E-5</v>
      </c>
      <c r="K4602" s="4">
        <f t="shared" si="287"/>
        <v>4.5299218099547517E-5</v>
      </c>
    </row>
    <row r="4603" spans="2:11" ht="15" customHeight="1">
      <c r="B4603" s="3" t="s">
        <v>188</v>
      </c>
      <c r="C4603" s="3" t="s">
        <v>10</v>
      </c>
      <c r="D4603" s="3" t="str">
        <f t="shared" si="284"/>
        <v>Raise 4x</v>
      </c>
      <c r="E4603" s="3">
        <v>4</v>
      </c>
      <c r="F4603" s="4">
        <v>0.54376901</v>
      </c>
      <c r="G4603" s="4">
        <v>0.55982041999999999</v>
      </c>
      <c r="H4603" s="4">
        <v>0.78900691000000001</v>
      </c>
      <c r="I4603" s="4">
        <f t="shared" si="285"/>
        <v>0.78900691000000001</v>
      </c>
      <c r="J4603" s="4">
        <f t="shared" si="286"/>
        <v>6.0331825037707392E-5</v>
      </c>
      <c r="K4603" s="4">
        <f t="shared" si="287"/>
        <v>4.7602226847662145E-5</v>
      </c>
    </row>
    <row r="4604" spans="2:11" ht="15" customHeight="1">
      <c r="B4604" s="3" t="s">
        <v>188</v>
      </c>
      <c r="C4604" s="3" t="s">
        <v>11</v>
      </c>
      <c r="D4604" s="3" t="str">
        <f t="shared" si="284"/>
        <v>Raise 4x</v>
      </c>
      <c r="E4604" s="3">
        <v>4</v>
      </c>
      <c r="F4604" s="4">
        <v>0.57193764999999996</v>
      </c>
      <c r="G4604" s="4">
        <v>0.59281541000000004</v>
      </c>
      <c r="H4604" s="4">
        <v>0.82969599999999999</v>
      </c>
      <c r="I4604" s="4">
        <f t="shared" si="285"/>
        <v>0.82969599999999999</v>
      </c>
      <c r="J4604" s="4">
        <f t="shared" si="286"/>
        <v>6.0331825037707392E-5</v>
      </c>
      <c r="K4604" s="4">
        <f t="shared" si="287"/>
        <v>5.0057073906485673E-5</v>
      </c>
    </row>
    <row r="4605" spans="2:11" ht="15" customHeight="1">
      <c r="B4605" s="3" t="s">
        <v>188</v>
      </c>
      <c r="C4605" s="3" t="s">
        <v>13</v>
      </c>
      <c r="D4605" s="3" t="str">
        <f t="shared" si="284"/>
        <v>Raise 4x</v>
      </c>
      <c r="E4605" s="3">
        <v>12</v>
      </c>
      <c r="F4605" s="4">
        <v>1.1788952800000001</v>
      </c>
      <c r="G4605" s="4">
        <v>1.3585259300000001</v>
      </c>
      <c r="H4605" s="4">
        <v>1.7009899100000001</v>
      </c>
      <c r="I4605" s="4">
        <f t="shared" si="285"/>
        <v>1.7009899100000001</v>
      </c>
      <c r="J4605" s="4">
        <f t="shared" si="286"/>
        <v>1.8099547511312217E-4</v>
      </c>
      <c r="K4605" s="4">
        <f t="shared" si="287"/>
        <v>3.0787147692307691E-4</v>
      </c>
    </row>
    <row r="4606" spans="2:11" ht="15" customHeight="1">
      <c r="B4606" s="3" t="s">
        <v>188</v>
      </c>
      <c r="C4606" s="3" t="s">
        <v>39</v>
      </c>
      <c r="D4606" s="3" t="str">
        <f t="shared" si="284"/>
        <v>Raise 4x</v>
      </c>
      <c r="E4606" s="3">
        <v>12</v>
      </c>
      <c r="F4606" s="4">
        <v>1.1422789799999999</v>
      </c>
      <c r="G4606" s="4">
        <v>1.3033316100000001</v>
      </c>
      <c r="H4606" s="4">
        <v>1.63279299</v>
      </c>
      <c r="I4606" s="4">
        <f t="shared" si="285"/>
        <v>1.63279299</v>
      </c>
      <c r="J4606" s="4">
        <f t="shared" si="286"/>
        <v>1.8099547511312217E-4</v>
      </c>
      <c r="K4606" s="4">
        <f t="shared" si="287"/>
        <v>2.9552814298642536E-4</v>
      </c>
    </row>
    <row r="4607" spans="2:11" ht="15" customHeight="1">
      <c r="B4607" s="3" t="s">
        <v>188</v>
      </c>
      <c r="C4607" s="3" t="s">
        <v>14</v>
      </c>
      <c r="D4607" s="3" t="str">
        <f t="shared" si="284"/>
        <v>Raise 4x</v>
      </c>
      <c r="E4607" s="3">
        <v>12</v>
      </c>
      <c r="F4607" s="4">
        <v>1.1062240999999999</v>
      </c>
      <c r="G4607" s="4">
        <v>1.2491137800000001</v>
      </c>
      <c r="H4607" s="4">
        <v>1.5657838399999999</v>
      </c>
      <c r="I4607" s="4">
        <f t="shared" si="285"/>
        <v>1.5657838399999999</v>
      </c>
      <c r="J4607" s="4">
        <f t="shared" si="286"/>
        <v>1.8099547511312217E-4</v>
      </c>
      <c r="K4607" s="4">
        <f t="shared" si="287"/>
        <v>2.8339979004524883E-4</v>
      </c>
    </row>
    <row r="4608" spans="2:11" ht="15" customHeight="1">
      <c r="B4608" s="3" t="s">
        <v>188</v>
      </c>
      <c r="C4608" s="3" t="s">
        <v>15</v>
      </c>
      <c r="D4608" s="3" t="str">
        <f t="shared" si="284"/>
        <v>Raise 4x</v>
      </c>
      <c r="E4608" s="3">
        <v>12</v>
      </c>
      <c r="F4608" s="4">
        <v>1.08146473</v>
      </c>
      <c r="G4608" s="4">
        <v>1.21335835</v>
      </c>
      <c r="H4608" s="4">
        <v>1.52124901</v>
      </c>
      <c r="I4608" s="4">
        <f t="shared" si="285"/>
        <v>1.52124901</v>
      </c>
      <c r="J4608" s="4">
        <f t="shared" si="286"/>
        <v>1.8099547511312217E-4</v>
      </c>
      <c r="K4608" s="4">
        <f t="shared" si="287"/>
        <v>2.7533918733031672E-4</v>
      </c>
    </row>
    <row r="4609" spans="2:11" ht="15" customHeight="1">
      <c r="B4609" s="3" t="s">
        <v>188</v>
      </c>
      <c r="C4609" s="3" t="s">
        <v>16</v>
      </c>
      <c r="D4609" s="3" t="str">
        <f t="shared" si="284"/>
        <v>Raise 4x</v>
      </c>
      <c r="E4609" s="3">
        <v>12</v>
      </c>
      <c r="F4609" s="4">
        <v>1.06461272</v>
      </c>
      <c r="G4609" s="4">
        <v>1.1865069500000001</v>
      </c>
      <c r="H4609" s="4">
        <v>1.4894815299999999</v>
      </c>
      <c r="I4609" s="4">
        <f t="shared" si="285"/>
        <v>1.4894815299999999</v>
      </c>
      <c r="J4609" s="4">
        <f t="shared" si="286"/>
        <v>1.8099547511312217E-4</v>
      </c>
      <c r="K4609" s="4">
        <f t="shared" si="287"/>
        <v>2.6958941719457011E-4</v>
      </c>
    </row>
    <row r="4610" spans="2:11" ht="15" customHeight="1">
      <c r="B4610" s="3" t="s">
        <v>188</v>
      </c>
      <c r="C4610" s="3" t="s">
        <v>17</v>
      </c>
      <c r="D4610" s="3" t="str">
        <f t="shared" si="284"/>
        <v>Raise 4x</v>
      </c>
      <c r="E4610" s="3">
        <v>12</v>
      </c>
      <c r="F4610" s="4">
        <v>1.0699784000000001</v>
      </c>
      <c r="G4610" s="4">
        <v>1.2023731</v>
      </c>
      <c r="H4610" s="4">
        <v>1.5085854700000001</v>
      </c>
      <c r="I4610" s="4">
        <f t="shared" si="285"/>
        <v>1.5085854700000001</v>
      </c>
      <c r="J4610" s="4">
        <f t="shared" si="286"/>
        <v>1.8099547511312217E-4</v>
      </c>
      <c r="K4610" s="4">
        <f t="shared" si="287"/>
        <v>2.730471438914027E-4</v>
      </c>
    </row>
    <row r="4611" spans="2:11" ht="15" customHeight="1">
      <c r="B4611" s="3" t="s">
        <v>188</v>
      </c>
      <c r="C4611" s="3" t="s">
        <v>18</v>
      </c>
      <c r="D4611" s="3" t="str">
        <f t="shared" si="284"/>
        <v>Raise 4x</v>
      </c>
      <c r="E4611" s="3">
        <v>12</v>
      </c>
      <c r="F4611" s="4">
        <v>1.0660473500000001</v>
      </c>
      <c r="G4611" s="4">
        <v>1.2059300100000001</v>
      </c>
      <c r="H4611" s="4">
        <v>1.5132795999999999</v>
      </c>
      <c r="I4611" s="4">
        <f t="shared" si="285"/>
        <v>1.5132795999999999</v>
      </c>
      <c r="J4611" s="4">
        <f t="shared" si="286"/>
        <v>1.8099547511312217E-4</v>
      </c>
      <c r="K4611" s="4">
        <f t="shared" si="287"/>
        <v>2.7389676018099544E-4</v>
      </c>
    </row>
    <row r="4612" spans="2:11" ht="15" customHeight="1">
      <c r="B4612" s="3" t="s">
        <v>188</v>
      </c>
      <c r="C4612" s="3" t="s">
        <v>19</v>
      </c>
      <c r="D4612" s="3" t="str">
        <f t="shared" si="284"/>
        <v>Raise 4x</v>
      </c>
      <c r="E4612" s="3">
        <v>12</v>
      </c>
      <c r="F4612" s="4">
        <v>1.0787308900000001</v>
      </c>
      <c r="G4612" s="4">
        <v>1.2272907500000001</v>
      </c>
      <c r="H4612" s="4">
        <v>1.5394645199999999</v>
      </c>
      <c r="I4612" s="4">
        <f t="shared" si="285"/>
        <v>1.5394645199999999</v>
      </c>
      <c r="J4612" s="4">
        <f t="shared" si="286"/>
        <v>1.8099547511312217E-4</v>
      </c>
      <c r="K4612" s="4">
        <f t="shared" si="287"/>
        <v>2.7863611221719454E-4</v>
      </c>
    </row>
    <row r="4613" spans="2:11" ht="15" customHeight="1">
      <c r="B4613" s="3" t="s">
        <v>188</v>
      </c>
      <c r="C4613" s="3" t="s">
        <v>20</v>
      </c>
      <c r="D4613" s="3" t="str">
        <f t="shared" ref="D4613:D4676" si="288">IF(I4613=F4613,"Check",IF(I4613=G4613,"Raise 3x", IF(I4613=H4613,"Raise 4x", "ERROR")))</f>
        <v>Raise 4x</v>
      </c>
      <c r="E4613" s="3">
        <v>12</v>
      </c>
      <c r="F4613" s="4">
        <v>1.2844972699999999</v>
      </c>
      <c r="G4613" s="4">
        <v>1.6982561700000001</v>
      </c>
      <c r="H4613" s="4">
        <v>2.12014083</v>
      </c>
      <c r="I4613" s="4">
        <f t="shared" ref="I4613:I4676" si="289">MAX(F4613:H4613)</f>
        <v>2.12014083</v>
      </c>
      <c r="J4613" s="4">
        <f t="shared" ref="J4613:J4676" si="290">E4613/(COMBIN(52,2)*50)</f>
        <v>1.8099547511312217E-4</v>
      </c>
      <c r="K4613" s="4">
        <f t="shared" ref="K4613:K4676" si="291">J4613*I4613</f>
        <v>3.8373589683257919E-4</v>
      </c>
    </row>
    <row r="4614" spans="2:11" ht="15" customHeight="1">
      <c r="B4614" s="3" t="s">
        <v>188</v>
      </c>
      <c r="C4614" s="3" t="s">
        <v>21</v>
      </c>
      <c r="D4614" s="3" t="str">
        <f t="shared" si="288"/>
        <v>Raise 4x</v>
      </c>
      <c r="E4614" s="3">
        <v>12</v>
      </c>
      <c r="F4614" s="4">
        <v>0.78091909999999998</v>
      </c>
      <c r="G4614" s="4">
        <v>0.78397886000000006</v>
      </c>
      <c r="H4614" s="4">
        <v>0.99674644999999995</v>
      </c>
      <c r="I4614" s="4">
        <f t="shared" si="289"/>
        <v>0.99674644999999995</v>
      </c>
      <c r="J4614" s="4">
        <f t="shared" si="290"/>
        <v>1.8099547511312217E-4</v>
      </c>
      <c r="K4614" s="4">
        <f t="shared" si="291"/>
        <v>1.8040659728506785E-4</v>
      </c>
    </row>
    <row r="4615" spans="2:11" ht="15" customHeight="1">
      <c r="B4615" s="3" t="s">
        <v>188</v>
      </c>
      <c r="C4615" s="3" t="s">
        <v>22</v>
      </c>
      <c r="D4615" s="3" t="str">
        <f t="shared" si="288"/>
        <v>Raise 4x</v>
      </c>
      <c r="E4615" s="3">
        <v>12</v>
      </c>
      <c r="F4615" s="4">
        <v>0.80474920000000005</v>
      </c>
      <c r="G4615" s="4">
        <v>0.81372116999999999</v>
      </c>
      <c r="H4615" s="4">
        <v>1.0337303200000001</v>
      </c>
      <c r="I4615" s="4">
        <f t="shared" si="289"/>
        <v>1.0337303200000001</v>
      </c>
      <c r="J4615" s="4">
        <f t="shared" si="290"/>
        <v>1.8099547511312217E-4</v>
      </c>
      <c r="K4615" s="4">
        <f t="shared" si="291"/>
        <v>1.8710051040723982E-4</v>
      </c>
    </row>
    <row r="4616" spans="2:11" ht="15" customHeight="1">
      <c r="B4616" s="3" t="s">
        <v>188</v>
      </c>
      <c r="C4616" s="3" t="s">
        <v>23</v>
      </c>
      <c r="D4616" s="3" t="str">
        <f t="shared" si="288"/>
        <v>Raise 4x</v>
      </c>
      <c r="E4616" s="3">
        <v>12</v>
      </c>
      <c r="F4616" s="4">
        <v>0.83070935999999995</v>
      </c>
      <c r="G4616" s="4">
        <v>0.84551635000000003</v>
      </c>
      <c r="H4616" s="4">
        <v>1.0731539400000001</v>
      </c>
      <c r="I4616" s="4">
        <f t="shared" si="289"/>
        <v>1.0731539400000001</v>
      </c>
      <c r="J4616" s="4">
        <f t="shared" si="290"/>
        <v>1.8099547511312217E-4</v>
      </c>
      <c r="K4616" s="4">
        <f t="shared" si="291"/>
        <v>1.9423600723981902E-4</v>
      </c>
    </row>
    <row r="4617" spans="2:11" ht="15" customHeight="1">
      <c r="B4617" s="3" t="s">
        <v>188</v>
      </c>
      <c r="C4617" s="3" t="s">
        <v>24</v>
      </c>
      <c r="D4617" s="3" t="str">
        <f t="shared" si="288"/>
        <v>Raise 4x</v>
      </c>
      <c r="E4617" s="3">
        <v>12</v>
      </c>
      <c r="F4617" s="4">
        <v>0.46855084000000002</v>
      </c>
      <c r="G4617" s="4">
        <v>0.58099173999999998</v>
      </c>
      <c r="H4617" s="4">
        <v>0.73708280000000004</v>
      </c>
      <c r="I4617" s="4">
        <f t="shared" si="289"/>
        <v>0.73708280000000004</v>
      </c>
      <c r="J4617" s="4">
        <f t="shared" si="290"/>
        <v>1.8099547511312217E-4</v>
      </c>
      <c r="K4617" s="4">
        <f t="shared" si="291"/>
        <v>1.3340865158371042E-4</v>
      </c>
    </row>
    <row r="4618" spans="2:11" ht="15" customHeight="1">
      <c r="B4618" s="3" t="s">
        <v>189</v>
      </c>
      <c r="C4618" s="3" t="s">
        <v>51</v>
      </c>
      <c r="D4618" s="3" t="str">
        <f t="shared" si="288"/>
        <v>Raise 4x</v>
      </c>
      <c r="E4618" s="3">
        <v>4</v>
      </c>
      <c r="F4618" s="4">
        <v>1.1281823</v>
      </c>
      <c r="G4618" s="4">
        <v>1.25324265</v>
      </c>
      <c r="H4618" s="4">
        <v>1.55832656</v>
      </c>
      <c r="I4618" s="4">
        <f t="shared" si="289"/>
        <v>1.55832656</v>
      </c>
      <c r="J4618" s="4">
        <f t="shared" si="290"/>
        <v>6.0331825037707392E-5</v>
      </c>
      <c r="K4618" s="4">
        <f t="shared" si="291"/>
        <v>9.4016685369532438E-5</v>
      </c>
    </row>
    <row r="4619" spans="2:11" ht="15" customHeight="1">
      <c r="B4619" s="3" t="s">
        <v>189</v>
      </c>
      <c r="C4619" s="3" t="s">
        <v>1</v>
      </c>
      <c r="D4619" s="3" t="str">
        <f t="shared" si="288"/>
        <v>Raise 4x</v>
      </c>
      <c r="E4619" s="3">
        <v>4</v>
      </c>
      <c r="F4619" s="4">
        <v>1.09623293</v>
      </c>
      <c r="G4619" s="4">
        <v>1.20004091</v>
      </c>
      <c r="H4619" s="4">
        <v>1.4926822099999999</v>
      </c>
      <c r="I4619" s="4">
        <f t="shared" si="289"/>
        <v>1.4926822099999999</v>
      </c>
      <c r="J4619" s="4">
        <f t="shared" si="290"/>
        <v>6.0331825037707392E-5</v>
      </c>
      <c r="K4619" s="4">
        <f t="shared" si="291"/>
        <v>9.0056241930618395E-5</v>
      </c>
    </row>
    <row r="4620" spans="2:11" ht="15" customHeight="1">
      <c r="B4620" s="3" t="s">
        <v>189</v>
      </c>
      <c r="C4620" s="3" t="s">
        <v>2</v>
      </c>
      <c r="D4620" s="3" t="str">
        <f t="shared" si="288"/>
        <v>Raise 4x</v>
      </c>
      <c r="E4620" s="3">
        <v>4</v>
      </c>
      <c r="F4620" s="4">
        <v>1.0644103899999999</v>
      </c>
      <c r="G4620" s="4">
        <v>1.1474802</v>
      </c>
      <c r="H4620" s="4">
        <v>1.42781984</v>
      </c>
      <c r="I4620" s="4">
        <f t="shared" si="289"/>
        <v>1.42781984</v>
      </c>
      <c r="J4620" s="4">
        <f t="shared" si="290"/>
        <v>6.0331825037707392E-5</v>
      </c>
      <c r="K4620" s="4">
        <f t="shared" si="291"/>
        <v>8.6142976772247357E-5</v>
      </c>
    </row>
    <row r="4621" spans="2:11" ht="15" customHeight="1">
      <c r="B4621" s="3" t="s">
        <v>189</v>
      </c>
      <c r="C4621" s="3" t="s">
        <v>3</v>
      </c>
      <c r="D4621" s="3" t="str">
        <f t="shared" si="288"/>
        <v>Raise 4x</v>
      </c>
      <c r="E4621" s="3">
        <v>4</v>
      </c>
      <c r="F4621" s="4">
        <v>1.0322639199999999</v>
      </c>
      <c r="G4621" s="4">
        <v>1.0955605100000001</v>
      </c>
      <c r="H4621" s="4">
        <v>1.36373944</v>
      </c>
      <c r="I4621" s="4">
        <f t="shared" si="289"/>
        <v>1.36373944</v>
      </c>
      <c r="J4621" s="4">
        <f t="shared" si="290"/>
        <v>6.0331825037707392E-5</v>
      </c>
      <c r="K4621" s="4">
        <f t="shared" si="291"/>
        <v>8.2276889291101055E-5</v>
      </c>
    </row>
    <row r="4622" spans="2:11" ht="15" customHeight="1">
      <c r="B4622" s="3" t="s">
        <v>189</v>
      </c>
      <c r="C4622" s="3" t="s">
        <v>4</v>
      </c>
      <c r="D4622" s="3" t="str">
        <f t="shared" si="288"/>
        <v>Raise 4x</v>
      </c>
      <c r="E4622" s="3">
        <v>4</v>
      </c>
      <c r="F4622" s="4">
        <v>1.04745485</v>
      </c>
      <c r="G4622" s="4">
        <v>1.1209313700000001</v>
      </c>
      <c r="H4622" s="4">
        <v>1.3947932300000001</v>
      </c>
      <c r="I4622" s="4">
        <f t="shared" si="289"/>
        <v>1.3947932300000001</v>
      </c>
      <c r="J4622" s="4">
        <f t="shared" si="290"/>
        <v>6.0331825037707392E-5</v>
      </c>
      <c r="K4622" s="4">
        <f t="shared" si="291"/>
        <v>8.4150421116138772E-5</v>
      </c>
    </row>
    <row r="4623" spans="2:11" ht="15" customHeight="1">
      <c r="B4623" s="3" t="s">
        <v>189</v>
      </c>
      <c r="C4623" s="3" t="s">
        <v>5</v>
      </c>
      <c r="D4623" s="3" t="str">
        <f t="shared" si="288"/>
        <v>Raise 4x</v>
      </c>
      <c r="E4623" s="3">
        <v>4</v>
      </c>
      <c r="F4623" s="4">
        <v>1.0581227900000001</v>
      </c>
      <c r="G4623" s="4">
        <v>1.14358373</v>
      </c>
      <c r="H4623" s="4">
        <v>1.42247784</v>
      </c>
      <c r="I4623" s="4">
        <f t="shared" si="289"/>
        <v>1.42247784</v>
      </c>
      <c r="J4623" s="4">
        <f t="shared" si="290"/>
        <v>6.0331825037707392E-5</v>
      </c>
      <c r="K4623" s="4">
        <f t="shared" si="291"/>
        <v>8.5820684162895934E-5</v>
      </c>
    </row>
    <row r="4624" spans="2:11" ht="15" customHeight="1">
      <c r="B4624" s="3" t="s">
        <v>189</v>
      </c>
      <c r="C4624" s="3" t="s">
        <v>6</v>
      </c>
      <c r="D4624" s="3" t="str">
        <f t="shared" si="288"/>
        <v>Raise 4x</v>
      </c>
      <c r="E4624" s="3">
        <v>4</v>
      </c>
      <c r="F4624" s="4">
        <v>1.00196829</v>
      </c>
      <c r="G4624" s="4">
        <v>1.0970692799999999</v>
      </c>
      <c r="H4624" s="4">
        <v>1.37208475</v>
      </c>
      <c r="I4624" s="4">
        <f t="shared" si="289"/>
        <v>1.37208475</v>
      </c>
      <c r="J4624" s="4">
        <f t="shared" si="290"/>
        <v>6.0331825037707392E-5</v>
      </c>
      <c r="K4624" s="4">
        <f t="shared" si="291"/>
        <v>8.2780377073906486E-5</v>
      </c>
    </row>
    <row r="4625" spans="2:11" ht="15" customHeight="1">
      <c r="B4625" s="3" t="s">
        <v>189</v>
      </c>
      <c r="C4625" s="3" t="s">
        <v>7</v>
      </c>
      <c r="D4625" s="3" t="str">
        <f t="shared" si="288"/>
        <v>Raise 4x</v>
      </c>
      <c r="E4625" s="3">
        <v>4</v>
      </c>
      <c r="F4625" s="4">
        <v>0.97307589999999999</v>
      </c>
      <c r="G4625" s="4">
        <v>1.0941440899999999</v>
      </c>
      <c r="H4625" s="4">
        <v>1.3749823299999999</v>
      </c>
      <c r="I4625" s="4">
        <f t="shared" si="289"/>
        <v>1.3749823299999999</v>
      </c>
      <c r="J4625" s="4">
        <f t="shared" si="290"/>
        <v>6.0331825037707392E-5</v>
      </c>
      <c r="K4625" s="4">
        <f t="shared" si="291"/>
        <v>8.2955193363499238E-5</v>
      </c>
    </row>
    <row r="4626" spans="2:11" ht="15" customHeight="1">
      <c r="B4626" s="3" t="s">
        <v>189</v>
      </c>
      <c r="C4626" s="3" t="s">
        <v>8</v>
      </c>
      <c r="D4626" s="3" t="str">
        <f t="shared" si="288"/>
        <v>Raise 4x</v>
      </c>
      <c r="E4626" s="3">
        <v>4</v>
      </c>
      <c r="F4626" s="4">
        <v>0.70558823000000004</v>
      </c>
      <c r="G4626" s="4">
        <v>0.86342945000000004</v>
      </c>
      <c r="H4626" s="4">
        <v>1.15424733</v>
      </c>
      <c r="I4626" s="4">
        <f t="shared" si="289"/>
        <v>1.15424733</v>
      </c>
      <c r="J4626" s="4">
        <f t="shared" si="290"/>
        <v>6.0331825037707392E-5</v>
      </c>
      <c r="K4626" s="4">
        <f t="shared" si="291"/>
        <v>6.9637847963800913E-5</v>
      </c>
    </row>
    <row r="4627" spans="2:11" ht="15" customHeight="1">
      <c r="B4627" s="3" t="s">
        <v>189</v>
      </c>
      <c r="C4627" s="3" t="s">
        <v>11</v>
      </c>
      <c r="D4627" s="3" t="str">
        <f t="shared" si="288"/>
        <v>Check</v>
      </c>
      <c r="E4627" s="3">
        <v>4</v>
      </c>
      <c r="F4627" s="4">
        <v>-0.22236990000000001</v>
      </c>
      <c r="G4627" s="4">
        <v>-1.1806683600000001</v>
      </c>
      <c r="H4627" s="4">
        <v>-1.3658362799999999</v>
      </c>
      <c r="I4627" s="4">
        <f t="shared" si="289"/>
        <v>-0.22236990000000001</v>
      </c>
      <c r="J4627" s="4">
        <f t="shared" si="290"/>
        <v>6.0331825037707392E-5</v>
      </c>
      <c r="K4627" s="4">
        <f t="shared" si="291"/>
        <v>-1.3415981900452489E-5</v>
      </c>
    </row>
    <row r="4628" spans="2:11" ht="15" customHeight="1">
      <c r="B4628" s="3" t="s">
        <v>189</v>
      </c>
      <c r="C4628" s="3" t="s">
        <v>12</v>
      </c>
      <c r="D4628" s="3" t="str">
        <f t="shared" si="288"/>
        <v>Check</v>
      </c>
      <c r="E4628" s="3">
        <v>4</v>
      </c>
      <c r="F4628" s="4">
        <v>-0.18531850999999999</v>
      </c>
      <c r="G4628" s="4">
        <v>-1.1503305399999999</v>
      </c>
      <c r="H4628" s="4">
        <v>-1.33271483</v>
      </c>
      <c r="I4628" s="4">
        <f t="shared" si="289"/>
        <v>-0.18531850999999999</v>
      </c>
      <c r="J4628" s="4">
        <f t="shared" si="290"/>
        <v>6.0331825037707392E-5</v>
      </c>
      <c r="K4628" s="4">
        <f t="shared" si="291"/>
        <v>-1.1180603921568627E-5</v>
      </c>
    </row>
    <row r="4629" spans="2:11" ht="15" customHeight="1">
      <c r="B4629" s="3" t="s">
        <v>189</v>
      </c>
      <c r="C4629" s="3" t="s">
        <v>13</v>
      </c>
      <c r="D4629" s="3" t="str">
        <f t="shared" si="288"/>
        <v>Raise 4x</v>
      </c>
      <c r="E4629" s="3">
        <v>12</v>
      </c>
      <c r="F4629" s="4">
        <v>1.1183735100000001</v>
      </c>
      <c r="G4629" s="4">
        <v>1.2376631</v>
      </c>
      <c r="H4629" s="4">
        <v>1.5335818800000001</v>
      </c>
      <c r="I4629" s="4">
        <f t="shared" si="289"/>
        <v>1.5335818800000001</v>
      </c>
      <c r="J4629" s="4">
        <f t="shared" si="290"/>
        <v>1.8099547511312217E-4</v>
      </c>
      <c r="K4629" s="4">
        <f t="shared" si="291"/>
        <v>2.7757138099547513E-4</v>
      </c>
    </row>
    <row r="4630" spans="2:11" ht="15" customHeight="1">
      <c r="B4630" s="3" t="s">
        <v>189</v>
      </c>
      <c r="C4630" s="3" t="s">
        <v>39</v>
      </c>
      <c r="D4630" s="3" t="str">
        <f t="shared" si="288"/>
        <v>Raise 4x</v>
      </c>
      <c r="E4630" s="3">
        <v>12</v>
      </c>
      <c r="F4630" s="4">
        <v>1.0879638700000001</v>
      </c>
      <c r="G4630" s="4">
        <v>1.1863827300000001</v>
      </c>
      <c r="H4630" s="4">
        <v>1.4702884199999999</v>
      </c>
      <c r="I4630" s="4">
        <f t="shared" si="289"/>
        <v>1.4702884199999999</v>
      </c>
      <c r="J4630" s="4">
        <f t="shared" si="290"/>
        <v>1.8099547511312217E-4</v>
      </c>
      <c r="K4630" s="4">
        <f t="shared" si="291"/>
        <v>2.661155511312217E-4</v>
      </c>
    </row>
    <row r="4631" spans="2:11" ht="15" customHeight="1">
      <c r="B4631" s="3" t="s">
        <v>189</v>
      </c>
      <c r="C4631" s="3" t="s">
        <v>14</v>
      </c>
      <c r="D4631" s="3" t="str">
        <f t="shared" si="288"/>
        <v>Raise 4x</v>
      </c>
      <c r="E4631" s="3">
        <v>12</v>
      </c>
      <c r="F4631" s="4">
        <v>1.05793475</v>
      </c>
      <c r="G4631" s="4">
        <v>1.1359552799999999</v>
      </c>
      <c r="H4631" s="4">
        <v>1.40803061</v>
      </c>
      <c r="I4631" s="4">
        <f t="shared" si="289"/>
        <v>1.40803061</v>
      </c>
      <c r="J4631" s="4">
        <f t="shared" si="290"/>
        <v>1.8099547511312217E-4</v>
      </c>
      <c r="K4631" s="4">
        <f t="shared" si="291"/>
        <v>2.548471692307692E-4</v>
      </c>
    </row>
    <row r="4632" spans="2:11" ht="15" customHeight="1">
      <c r="B4632" s="3" t="s">
        <v>189</v>
      </c>
      <c r="C4632" s="3" t="s">
        <v>15</v>
      </c>
      <c r="D4632" s="3" t="str">
        <f t="shared" si="288"/>
        <v>Raise 4x</v>
      </c>
      <c r="E4632" s="3">
        <v>12</v>
      </c>
      <c r="F4632" s="4">
        <v>1.0276974800000001</v>
      </c>
      <c r="G4632" s="4">
        <v>1.0863226500000001</v>
      </c>
      <c r="H4632" s="4">
        <v>1.3467387500000001</v>
      </c>
      <c r="I4632" s="4">
        <f t="shared" si="289"/>
        <v>1.3467387500000001</v>
      </c>
      <c r="J4632" s="4">
        <f t="shared" si="290"/>
        <v>1.8099547511312217E-4</v>
      </c>
      <c r="K4632" s="4">
        <f t="shared" si="291"/>
        <v>2.4375361990950227E-4</v>
      </c>
    </row>
    <row r="4633" spans="2:11" ht="15" customHeight="1">
      <c r="B4633" s="3" t="s">
        <v>189</v>
      </c>
      <c r="C4633" s="3" t="s">
        <v>16</v>
      </c>
      <c r="D4633" s="3" t="str">
        <f t="shared" si="288"/>
        <v>Raise 4x</v>
      </c>
      <c r="E4633" s="3">
        <v>12</v>
      </c>
      <c r="F4633" s="4">
        <v>1.0420955700000001</v>
      </c>
      <c r="G4633" s="4">
        <v>1.11038891</v>
      </c>
      <c r="H4633" s="4">
        <v>1.3762082200000001</v>
      </c>
      <c r="I4633" s="4">
        <f t="shared" si="289"/>
        <v>1.3762082200000001</v>
      </c>
      <c r="J4633" s="4">
        <f t="shared" si="290"/>
        <v>1.8099547511312217E-4</v>
      </c>
      <c r="K4633" s="4">
        <f t="shared" si="291"/>
        <v>2.4908746063348415E-4</v>
      </c>
    </row>
    <row r="4634" spans="2:11" ht="15" customHeight="1">
      <c r="B4634" s="3" t="s">
        <v>189</v>
      </c>
      <c r="C4634" s="3" t="s">
        <v>17</v>
      </c>
      <c r="D4634" s="3" t="str">
        <f t="shared" si="288"/>
        <v>Raise 4x</v>
      </c>
      <c r="E4634" s="3">
        <v>12</v>
      </c>
      <c r="F4634" s="4">
        <v>1.0520007300000001</v>
      </c>
      <c r="G4634" s="4">
        <v>1.1316746900000001</v>
      </c>
      <c r="H4634" s="4">
        <v>1.40225347</v>
      </c>
      <c r="I4634" s="4">
        <f t="shared" si="289"/>
        <v>1.40225347</v>
      </c>
      <c r="J4634" s="4">
        <f t="shared" si="290"/>
        <v>1.8099547511312217E-4</v>
      </c>
      <c r="K4634" s="4">
        <f t="shared" si="291"/>
        <v>2.538015330316742E-4</v>
      </c>
    </row>
    <row r="4635" spans="2:11" ht="15" customHeight="1">
      <c r="B4635" s="3" t="s">
        <v>189</v>
      </c>
      <c r="C4635" s="3" t="s">
        <v>18</v>
      </c>
      <c r="D4635" s="3" t="str">
        <f t="shared" si="288"/>
        <v>Raise 4x</v>
      </c>
      <c r="E4635" s="3">
        <v>12</v>
      </c>
      <c r="F4635" s="4">
        <v>1.0196768599999999</v>
      </c>
      <c r="G4635" s="4">
        <v>1.1064972900000001</v>
      </c>
      <c r="H4635" s="4">
        <v>1.37245522</v>
      </c>
      <c r="I4635" s="4">
        <f t="shared" si="289"/>
        <v>1.37245522</v>
      </c>
      <c r="J4635" s="4">
        <f t="shared" si="290"/>
        <v>1.8099547511312217E-4</v>
      </c>
      <c r="K4635" s="4">
        <f t="shared" si="291"/>
        <v>2.484081846153846E-4</v>
      </c>
    </row>
    <row r="4636" spans="2:11" ht="15" customHeight="1">
      <c r="B4636" s="3" t="s">
        <v>189</v>
      </c>
      <c r="C4636" s="3" t="s">
        <v>19</v>
      </c>
      <c r="D4636" s="3" t="str">
        <f t="shared" si="288"/>
        <v>Raise 4x</v>
      </c>
      <c r="E4636" s="3">
        <v>12</v>
      </c>
      <c r="F4636" s="4">
        <v>1.0131215899999999</v>
      </c>
      <c r="G4636" s="4">
        <v>1.1229796400000001</v>
      </c>
      <c r="H4636" s="4">
        <v>1.39360192</v>
      </c>
      <c r="I4636" s="4">
        <f t="shared" si="289"/>
        <v>1.39360192</v>
      </c>
      <c r="J4636" s="4">
        <f t="shared" si="290"/>
        <v>1.8099547511312217E-4</v>
      </c>
      <c r="K4636" s="4">
        <f t="shared" si="291"/>
        <v>2.5223564162895929E-4</v>
      </c>
    </row>
    <row r="4637" spans="2:11" ht="15" customHeight="1">
      <c r="B4637" s="3" t="s">
        <v>189</v>
      </c>
      <c r="C4637" s="3" t="s">
        <v>20</v>
      </c>
      <c r="D4637" s="3" t="str">
        <f t="shared" si="288"/>
        <v>Raise 4x</v>
      </c>
      <c r="E4637" s="3">
        <v>12</v>
      </c>
      <c r="F4637" s="4">
        <v>1.0117026200000001</v>
      </c>
      <c r="G4637" s="4">
        <v>1.1548800699999999</v>
      </c>
      <c r="H4637" s="4">
        <v>1.4338697199999999</v>
      </c>
      <c r="I4637" s="4">
        <f t="shared" si="289"/>
        <v>1.4338697199999999</v>
      </c>
      <c r="J4637" s="4">
        <f t="shared" si="290"/>
        <v>1.8099547511312217E-4</v>
      </c>
      <c r="K4637" s="4">
        <f t="shared" si="291"/>
        <v>2.5952393122171942E-4</v>
      </c>
    </row>
    <row r="4638" spans="2:11" ht="15" customHeight="1">
      <c r="B4638" s="3" t="s">
        <v>189</v>
      </c>
      <c r="C4638" s="3" t="s">
        <v>21</v>
      </c>
      <c r="D4638" s="3" t="str">
        <f t="shared" si="288"/>
        <v>Raise 4x</v>
      </c>
      <c r="E4638" s="3">
        <v>12</v>
      </c>
      <c r="F4638" s="4">
        <v>0.94510073999999999</v>
      </c>
      <c r="G4638" s="4">
        <v>1.2234620700000001</v>
      </c>
      <c r="H4638" s="4">
        <v>1.51568966</v>
      </c>
      <c r="I4638" s="4">
        <f t="shared" si="289"/>
        <v>1.51568966</v>
      </c>
      <c r="J4638" s="4">
        <f t="shared" si="290"/>
        <v>1.8099547511312217E-4</v>
      </c>
      <c r="K4638" s="4">
        <f t="shared" si="291"/>
        <v>2.743329701357466E-4</v>
      </c>
    </row>
    <row r="4639" spans="2:11" ht="15" customHeight="1">
      <c r="B4639" s="3" t="s">
        <v>189</v>
      </c>
      <c r="C4639" s="3" t="s">
        <v>22</v>
      </c>
      <c r="D4639" s="3" t="str">
        <f t="shared" si="288"/>
        <v>Raise 4x</v>
      </c>
      <c r="E4639" s="3">
        <v>12</v>
      </c>
      <c r="F4639" s="4">
        <v>0.81890481000000004</v>
      </c>
      <c r="G4639" s="4">
        <v>1.05524697</v>
      </c>
      <c r="H4639" s="4">
        <v>1.30850321</v>
      </c>
      <c r="I4639" s="4">
        <f t="shared" si="289"/>
        <v>1.30850321</v>
      </c>
      <c r="J4639" s="4">
        <f t="shared" si="290"/>
        <v>1.8099547511312217E-4</v>
      </c>
      <c r="K4639" s="4">
        <f t="shared" si="291"/>
        <v>2.3683316018099549E-4</v>
      </c>
    </row>
    <row r="4640" spans="2:11" ht="15" customHeight="1">
      <c r="B4640" s="3" t="s">
        <v>189</v>
      </c>
      <c r="C4640" s="3" t="s">
        <v>23</v>
      </c>
      <c r="D4640" s="3" t="str">
        <f t="shared" si="288"/>
        <v>Check</v>
      </c>
      <c r="E4640" s="3">
        <v>12</v>
      </c>
      <c r="F4640" s="4">
        <v>0.16392597</v>
      </c>
      <c r="G4640" s="4">
        <v>-0.73575665000000001</v>
      </c>
      <c r="H4640" s="4">
        <v>-0.89544292000000003</v>
      </c>
      <c r="I4640" s="4">
        <f t="shared" si="289"/>
        <v>0.16392597</v>
      </c>
      <c r="J4640" s="4">
        <f t="shared" si="290"/>
        <v>1.8099547511312217E-4</v>
      </c>
      <c r="K4640" s="4">
        <f t="shared" si="291"/>
        <v>2.9669858823529413E-5</v>
      </c>
    </row>
    <row r="4641" spans="2:11" ht="15" customHeight="1">
      <c r="B4641" s="3" t="s">
        <v>189</v>
      </c>
      <c r="C4641" s="3" t="s">
        <v>24</v>
      </c>
      <c r="D4641" s="3" t="str">
        <f t="shared" si="288"/>
        <v>Check</v>
      </c>
      <c r="E4641" s="3">
        <v>12</v>
      </c>
      <c r="F4641" s="4">
        <v>0.17675782000000001</v>
      </c>
      <c r="G4641" s="4">
        <v>-0.72765331</v>
      </c>
      <c r="H4641" s="4">
        <v>-0.88403940000000003</v>
      </c>
      <c r="I4641" s="4">
        <f t="shared" si="289"/>
        <v>0.17675782000000001</v>
      </c>
      <c r="J4641" s="4">
        <f t="shared" si="290"/>
        <v>1.8099547511312217E-4</v>
      </c>
      <c r="K4641" s="4">
        <f t="shared" si="291"/>
        <v>3.1992365610859731E-5</v>
      </c>
    </row>
    <row r="4642" spans="2:11" ht="15" customHeight="1">
      <c r="B4642" s="3" t="s">
        <v>190</v>
      </c>
      <c r="C4642" s="3" t="s">
        <v>51</v>
      </c>
      <c r="D4642" s="3" t="str">
        <f t="shared" si="288"/>
        <v>Raise 4x</v>
      </c>
      <c r="E4642" s="3">
        <v>4</v>
      </c>
      <c r="F4642" s="4">
        <v>1.1622943999999999</v>
      </c>
      <c r="G4642" s="4">
        <v>1.3153712399999999</v>
      </c>
      <c r="H4642" s="4">
        <v>1.64497286</v>
      </c>
      <c r="I4642" s="4">
        <f t="shared" si="289"/>
        <v>1.64497286</v>
      </c>
      <c r="J4642" s="4">
        <f t="shared" si="290"/>
        <v>6.0331825037707392E-5</v>
      </c>
      <c r="K4642" s="4">
        <f t="shared" si="291"/>
        <v>9.9244214781297132E-5</v>
      </c>
    </row>
    <row r="4643" spans="2:11" ht="15" customHeight="1">
      <c r="B4643" s="3" t="s">
        <v>190</v>
      </c>
      <c r="C4643" s="3" t="s">
        <v>1</v>
      </c>
      <c r="D4643" s="3" t="str">
        <f t="shared" si="288"/>
        <v>Raise 4x</v>
      </c>
      <c r="E4643" s="3">
        <v>4</v>
      </c>
      <c r="F4643" s="4">
        <v>1.1265690799999999</v>
      </c>
      <c r="G4643" s="4">
        <v>1.26011512</v>
      </c>
      <c r="H4643" s="4">
        <v>1.5767554699999999</v>
      </c>
      <c r="I4643" s="4">
        <f t="shared" si="289"/>
        <v>1.5767554699999999</v>
      </c>
      <c r="J4643" s="4">
        <f t="shared" si="290"/>
        <v>6.0331825037707392E-5</v>
      </c>
      <c r="K4643" s="4">
        <f t="shared" si="291"/>
        <v>9.5128535143288083E-5</v>
      </c>
    </row>
    <row r="4644" spans="2:11" ht="15" customHeight="1">
      <c r="B4644" s="3" t="s">
        <v>190</v>
      </c>
      <c r="C4644" s="3" t="s">
        <v>2</v>
      </c>
      <c r="D4644" s="3" t="str">
        <f t="shared" si="288"/>
        <v>Raise 4x</v>
      </c>
      <c r="E4644" s="3">
        <v>4</v>
      </c>
      <c r="F4644" s="4">
        <v>1.0918836999999999</v>
      </c>
      <c r="G4644" s="4">
        <v>1.2055656800000001</v>
      </c>
      <c r="H4644" s="4">
        <v>1.50940082</v>
      </c>
      <c r="I4644" s="4">
        <f t="shared" si="289"/>
        <v>1.50940082</v>
      </c>
      <c r="J4644" s="4">
        <f t="shared" si="290"/>
        <v>6.0331825037707392E-5</v>
      </c>
      <c r="K4644" s="4">
        <f t="shared" si="291"/>
        <v>9.1064906184012073E-5</v>
      </c>
    </row>
    <row r="4645" spans="2:11" ht="15" customHeight="1">
      <c r="B4645" s="3" t="s">
        <v>190</v>
      </c>
      <c r="C4645" s="3" t="s">
        <v>3</v>
      </c>
      <c r="D4645" s="3" t="str">
        <f t="shared" si="288"/>
        <v>Raise 4x</v>
      </c>
      <c r="E4645" s="3">
        <v>4</v>
      </c>
      <c r="F4645" s="4">
        <v>1.05725256</v>
      </c>
      <c r="G4645" s="4">
        <v>1.1517229200000001</v>
      </c>
      <c r="H4645" s="4">
        <v>1.44290892</v>
      </c>
      <c r="I4645" s="4">
        <f t="shared" si="289"/>
        <v>1.44290892</v>
      </c>
      <c r="J4645" s="4">
        <f t="shared" si="290"/>
        <v>6.0331825037707392E-5</v>
      </c>
      <c r="K4645" s="4">
        <f t="shared" si="291"/>
        <v>8.7053328506787333E-5</v>
      </c>
    </row>
    <row r="4646" spans="2:11" ht="15" customHeight="1">
      <c r="B4646" s="3" t="s">
        <v>190</v>
      </c>
      <c r="C4646" s="3" t="s">
        <v>4</v>
      </c>
      <c r="D4646" s="3" t="str">
        <f t="shared" si="288"/>
        <v>Raise 4x</v>
      </c>
      <c r="E4646" s="3">
        <v>4</v>
      </c>
      <c r="F4646" s="4">
        <v>1.0691820999999999</v>
      </c>
      <c r="G4646" s="4">
        <v>1.17156668</v>
      </c>
      <c r="H4646" s="4">
        <v>1.46728412</v>
      </c>
      <c r="I4646" s="4">
        <f t="shared" si="289"/>
        <v>1.46728412</v>
      </c>
      <c r="J4646" s="4">
        <f t="shared" si="290"/>
        <v>6.0331825037707392E-5</v>
      </c>
      <c r="K4646" s="4">
        <f t="shared" si="291"/>
        <v>8.8523928808446461E-5</v>
      </c>
    </row>
    <row r="4647" spans="2:11" ht="15" customHeight="1">
      <c r="B4647" s="3" t="s">
        <v>190</v>
      </c>
      <c r="C4647" s="3" t="s">
        <v>5</v>
      </c>
      <c r="D4647" s="3" t="str">
        <f t="shared" si="288"/>
        <v>Raise 4x</v>
      </c>
      <c r="E4647" s="3">
        <v>4</v>
      </c>
      <c r="F4647" s="4">
        <v>1.0521509099999999</v>
      </c>
      <c r="G4647" s="4">
        <v>1.1554659899999999</v>
      </c>
      <c r="H4647" s="4">
        <v>1.4481616500000001</v>
      </c>
      <c r="I4647" s="4">
        <f t="shared" si="289"/>
        <v>1.4481616500000001</v>
      </c>
      <c r="J4647" s="4">
        <f t="shared" si="290"/>
        <v>6.0331825037707392E-5</v>
      </c>
      <c r="K4647" s="4">
        <f t="shared" si="291"/>
        <v>8.7370235294117657E-5</v>
      </c>
    </row>
    <row r="4648" spans="2:11" ht="15" customHeight="1">
      <c r="B4648" s="3" t="s">
        <v>190</v>
      </c>
      <c r="C4648" s="3" t="s">
        <v>6</v>
      </c>
      <c r="D4648" s="3" t="str">
        <f t="shared" si="288"/>
        <v>Raise 4x</v>
      </c>
      <c r="E4648" s="3">
        <v>4</v>
      </c>
      <c r="F4648" s="4">
        <v>1.06454483</v>
      </c>
      <c r="G4648" s="4">
        <v>1.17823484</v>
      </c>
      <c r="H4648" s="4">
        <v>1.47598495</v>
      </c>
      <c r="I4648" s="4">
        <f t="shared" si="289"/>
        <v>1.47598495</v>
      </c>
      <c r="J4648" s="4">
        <f t="shared" si="290"/>
        <v>6.0331825037707392E-5</v>
      </c>
      <c r="K4648" s="4">
        <f t="shared" si="291"/>
        <v>8.9048865761689287E-5</v>
      </c>
    </row>
    <row r="4649" spans="2:11" ht="15" customHeight="1">
      <c r="B4649" s="3" t="s">
        <v>190</v>
      </c>
      <c r="C4649" s="3" t="s">
        <v>7</v>
      </c>
      <c r="D4649" s="3" t="str">
        <f t="shared" si="288"/>
        <v>Raise 4x</v>
      </c>
      <c r="E4649" s="3">
        <v>4</v>
      </c>
      <c r="F4649" s="4">
        <v>1.0243128500000001</v>
      </c>
      <c r="G4649" s="4">
        <v>1.1571009800000001</v>
      </c>
      <c r="H4649" s="4">
        <v>1.4566898399999999</v>
      </c>
      <c r="I4649" s="4">
        <f t="shared" si="289"/>
        <v>1.4566898399999999</v>
      </c>
      <c r="J4649" s="4">
        <f t="shared" si="290"/>
        <v>6.0331825037707392E-5</v>
      </c>
      <c r="K4649" s="4">
        <f t="shared" si="291"/>
        <v>8.788475656108597E-5</v>
      </c>
    </row>
    <row r="4650" spans="2:11" ht="15" customHeight="1">
      <c r="B4650" s="3" t="s">
        <v>190</v>
      </c>
      <c r="C4650" s="3" t="s">
        <v>8</v>
      </c>
      <c r="D4650" s="3" t="str">
        <f t="shared" si="288"/>
        <v>Raise 4x</v>
      </c>
      <c r="E4650" s="3">
        <v>4</v>
      </c>
      <c r="F4650" s="4">
        <v>0.75656891000000004</v>
      </c>
      <c r="G4650" s="4">
        <v>0.92356280999999996</v>
      </c>
      <c r="H4650" s="4">
        <v>1.2325691700000001</v>
      </c>
      <c r="I4650" s="4">
        <f t="shared" si="289"/>
        <v>1.2325691700000001</v>
      </c>
      <c r="J4650" s="4">
        <f t="shared" si="290"/>
        <v>6.0331825037707392E-5</v>
      </c>
      <c r="K4650" s="4">
        <f t="shared" si="291"/>
        <v>7.4363147511312226E-5</v>
      </c>
    </row>
    <row r="4651" spans="2:11" ht="15" customHeight="1">
      <c r="B4651" s="3" t="s">
        <v>190</v>
      </c>
      <c r="C4651" s="3" t="s">
        <v>10</v>
      </c>
      <c r="D4651" s="3" t="str">
        <f t="shared" si="288"/>
        <v>Raise 4x</v>
      </c>
      <c r="E4651" s="3">
        <v>4</v>
      </c>
      <c r="F4651" s="4">
        <v>0.48153041000000002</v>
      </c>
      <c r="G4651" s="4">
        <v>0.48497044</v>
      </c>
      <c r="H4651" s="4">
        <v>0.69455564999999997</v>
      </c>
      <c r="I4651" s="4">
        <f t="shared" si="289"/>
        <v>0.69455564999999997</v>
      </c>
      <c r="J4651" s="4">
        <f t="shared" si="290"/>
        <v>6.0331825037707392E-5</v>
      </c>
      <c r="K4651" s="4">
        <f t="shared" si="291"/>
        <v>4.1903809954751132E-5</v>
      </c>
    </row>
    <row r="4652" spans="2:11" ht="15" customHeight="1">
      <c r="B4652" s="3" t="s">
        <v>190</v>
      </c>
      <c r="C4652" s="3" t="s">
        <v>12</v>
      </c>
      <c r="D4652" s="3" t="str">
        <f t="shared" si="288"/>
        <v>Check</v>
      </c>
      <c r="E4652" s="3">
        <v>4</v>
      </c>
      <c r="F4652" s="4">
        <v>-0.26250910999999999</v>
      </c>
      <c r="G4652" s="4">
        <v>-1.27559774</v>
      </c>
      <c r="H4652" s="4">
        <v>-1.4779528799999999</v>
      </c>
      <c r="I4652" s="4">
        <f t="shared" si="289"/>
        <v>-0.26250910999999999</v>
      </c>
      <c r="J4652" s="4">
        <f t="shared" si="290"/>
        <v>6.0331825037707392E-5</v>
      </c>
      <c r="K4652" s="4">
        <f t="shared" si="291"/>
        <v>-1.5837653695324282E-5</v>
      </c>
    </row>
    <row r="4653" spans="2:11" ht="15" customHeight="1">
      <c r="B4653" s="3" t="s">
        <v>190</v>
      </c>
      <c r="C4653" s="3" t="s">
        <v>13</v>
      </c>
      <c r="D4653" s="3" t="str">
        <f t="shared" si="288"/>
        <v>Raise 4x</v>
      </c>
      <c r="E4653" s="3">
        <v>12</v>
      </c>
      <c r="F4653" s="4">
        <v>1.14487359</v>
      </c>
      <c r="G4653" s="4">
        <v>1.2916644900000001</v>
      </c>
      <c r="H4653" s="4">
        <v>1.61030198</v>
      </c>
      <c r="I4653" s="4">
        <f t="shared" si="289"/>
        <v>1.61030198</v>
      </c>
      <c r="J4653" s="4">
        <f t="shared" si="290"/>
        <v>1.8099547511312217E-4</v>
      </c>
      <c r="K4653" s="4">
        <f t="shared" si="291"/>
        <v>2.9145737194570136E-4</v>
      </c>
    </row>
    <row r="4654" spans="2:11" ht="15" customHeight="1">
      <c r="B4654" s="3" t="s">
        <v>190</v>
      </c>
      <c r="C4654" s="3" t="s">
        <v>39</v>
      </c>
      <c r="D4654" s="3" t="str">
        <f t="shared" si="288"/>
        <v>Raise 4x</v>
      </c>
      <c r="E4654" s="3">
        <v>12</v>
      </c>
      <c r="F4654" s="4">
        <v>1.1113232</v>
      </c>
      <c r="G4654" s="4">
        <v>1.23841728</v>
      </c>
      <c r="H4654" s="4">
        <v>1.5445444500000001</v>
      </c>
      <c r="I4654" s="4">
        <f t="shared" si="289"/>
        <v>1.5445444500000001</v>
      </c>
      <c r="J4654" s="4">
        <f t="shared" si="290"/>
        <v>1.8099547511312217E-4</v>
      </c>
      <c r="K4654" s="4">
        <f t="shared" si="291"/>
        <v>2.7955555656108597E-4</v>
      </c>
    </row>
    <row r="4655" spans="2:11" ht="15" customHeight="1">
      <c r="B4655" s="3" t="s">
        <v>190</v>
      </c>
      <c r="C4655" s="3" t="s">
        <v>14</v>
      </c>
      <c r="D4655" s="3" t="str">
        <f t="shared" si="288"/>
        <v>Raise 4x</v>
      </c>
      <c r="E4655" s="3">
        <v>12</v>
      </c>
      <c r="F4655" s="4">
        <v>1.0787134300000001</v>
      </c>
      <c r="G4655" s="4">
        <v>1.1860847699999999</v>
      </c>
      <c r="H4655" s="4">
        <v>1.47989864</v>
      </c>
      <c r="I4655" s="4">
        <f t="shared" si="289"/>
        <v>1.47989864</v>
      </c>
      <c r="J4655" s="4">
        <f t="shared" si="290"/>
        <v>1.8099547511312217E-4</v>
      </c>
      <c r="K4655" s="4">
        <f t="shared" si="291"/>
        <v>2.6785495746606334E-4</v>
      </c>
    </row>
    <row r="4656" spans="2:11" ht="15" customHeight="1">
      <c r="B4656" s="3" t="s">
        <v>190</v>
      </c>
      <c r="C4656" s="3" t="s">
        <v>15</v>
      </c>
      <c r="D4656" s="3" t="str">
        <f t="shared" si="288"/>
        <v>Raise 4x</v>
      </c>
      <c r="E4656" s="3">
        <v>12</v>
      </c>
      <c r="F4656" s="4">
        <v>1.0462934100000001</v>
      </c>
      <c r="G4656" s="4">
        <v>1.1346088599999999</v>
      </c>
      <c r="H4656" s="4">
        <v>1.4162948099999999</v>
      </c>
      <c r="I4656" s="4">
        <f t="shared" si="289"/>
        <v>1.4162948099999999</v>
      </c>
      <c r="J4656" s="4">
        <f t="shared" si="290"/>
        <v>1.8099547511312217E-4</v>
      </c>
      <c r="K4656" s="4">
        <f t="shared" si="291"/>
        <v>2.5634295203619907E-4</v>
      </c>
    </row>
    <row r="4657" spans="2:11" ht="15" customHeight="1">
      <c r="B4657" s="3" t="s">
        <v>190</v>
      </c>
      <c r="C4657" s="3" t="s">
        <v>16</v>
      </c>
      <c r="D4657" s="3" t="str">
        <f t="shared" si="288"/>
        <v>Raise 4x</v>
      </c>
      <c r="E4657" s="3">
        <v>12</v>
      </c>
      <c r="F4657" s="4">
        <v>1.05754232</v>
      </c>
      <c r="G4657" s="4">
        <v>1.1534520500000001</v>
      </c>
      <c r="H4657" s="4">
        <v>1.43945104</v>
      </c>
      <c r="I4657" s="4">
        <f t="shared" si="289"/>
        <v>1.43945104</v>
      </c>
      <c r="J4657" s="4">
        <f t="shared" si="290"/>
        <v>1.8099547511312217E-4</v>
      </c>
      <c r="K4657" s="4">
        <f t="shared" si="291"/>
        <v>2.6053412488687784E-4</v>
      </c>
    </row>
    <row r="4658" spans="2:11" ht="15" customHeight="1">
      <c r="B4658" s="3" t="s">
        <v>190</v>
      </c>
      <c r="C4658" s="3" t="s">
        <v>17</v>
      </c>
      <c r="D4658" s="3" t="str">
        <f t="shared" si="288"/>
        <v>Raise 4x</v>
      </c>
      <c r="E4658" s="3">
        <v>12</v>
      </c>
      <c r="F4658" s="4">
        <v>1.0413132899999999</v>
      </c>
      <c r="G4658" s="4">
        <v>1.13748154</v>
      </c>
      <c r="H4658" s="4">
        <v>1.4202845900000001</v>
      </c>
      <c r="I4658" s="4">
        <f t="shared" si="289"/>
        <v>1.4202845900000001</v>
      </c>
      <c r="J4658" s="4">
        <f t="shared" si="290"/>
        <v>1.8099547511312217E-4</v>
      </c>
      <c r="K4658" s="4">
        <f t="shared" si="291"/>
        <v>2.5706508416289595E-4</v>
      </c>
    </row>
    <row r="4659" spans="2:11" ht="15" customHeight="1">
      <c r="B4659" s="3" t="s">
        <v>190</v>
      </c>
      <c r="C4659" s="3" t="s">
        <v>18</v>
      </c>
      <c r="D4659" s="3" t="str">
        <f t="shared" si="288"/>
        <v>Raise 4x</v>
      </c>
      <c r="E4659" s="3">
        <v>12</v>
      </c>
      <c r="F4659" s="4">
        <v>1.0526686599999999</v>
      </c>
      <c r="G4659" s="4">
        <v>1.1589294299999999</v>
      </c>
      <c r="H4659" s="4">
        <v>1.4465232800000001</v>
      </c>
      <c r="I4659" s="4">
        <f t="shared" si="289"/>
        <v>1.4465232800000001</v>
      </c>
      <c r="J4659" s="4">
        <f t="shared" si="290"/>
        <v>1.8099547511312217E-4</v>
      </c>
      <c r="K4659" s="4">
        <f t="shared" si="291"/>
        <v>2.6181416832579186E-4</v>
      </c>
    </row>
    <row r="4660" spans="2:11" ht="15" customHeight="1">
      <c r="B4660" s="3" t="s">
        <v>190</v>
      </c>
      <c r="C4660" s="3" t="s">
        <v>19</v>
      </c>
      <c r="D4660" s="3" t="str">
        <f t="shared" si="288"/>
        <v>Raise 4x</v>
      </c>
      <c r="E4660" s="3">
        <v>12</v>
      </c>
      <c r="F4660" s="4">
        <v>1.0352425700000001</v>
      </c>
      <c r="G4660" s="4">
        <v>1.15785234</v>
      </c>
      <c r="H4660" s="4">
        <v>1.4462686899999999</v>
      </c>
      <c r="I4660" s="4">
        <f t="shared" si="289"/>
        <v>1.4462686899999999</v>
      </c>
      <c r="J4660" s="4">
        <f t="shared" si="290"/>
        <v>1.8099547511312217E-4</v>
      </c>
      <c r="K4660" s="4">
        <f t="shared" si="291"/>
        <v>2.6176808868778276E-4</v>
      </c>
    </row>
    <row r="4661" spans="2:11" ht="15" customHeight="1">
      <c r="B4661" s="3" t="s">
        <v>190</v>
      </c>
      <c r="C4661" s="3" t="s">
        <v>20</v>
      </c>
      <c r="D4661" s="3" t="str">
        <f t="shared" si="288"/>
        <v>Raise 4x</v>
      </c>
      <c r="E4661" s="3">
        <v>12</v>
      </c>
      <c r="F4661" s="4">
        <v>1.0334684300000001</v>
      </c>
      <c r="G4661" s="4">
        <v>1.1870602699999999</v>
      </c>
      <c r="H4661" s="4">
        <v>1.48330889</v>
      </c>
      <c r="I4661" s="4">
        <f t="shared" si="289"/>
        <v>1.48330889</v>
      </c>
      <c r="J4661" s="4">
        <f t="shared" si="290"/>
        <v>1.8099547511312217E-4</v>
      </c>
      <c r="K4661" s="4">
        <f t="shared" si="291"/>
        <v>2.6847219728506785E-4</v>
      </c>
    </row>
    <row r="4662" spans="2:11" ht="15" customHeight="1">
      <c r="B4662" s="3" t="s">
        <v>190</v>
      </c>
      <c r="C4662" s="3" t="s">
        <v>21</v>
      </c>
      <c r="D4662" s="3" t="str">
        <f t="shared" si="288"/>
        <v>Raise 4x</v>
      </c>
      <c r="E4662" s="3">
        <v>12</v>
      </c>
      <c r="F4662" s="4">
        <v>1.1121725200000001</v>
      </c>
      <c r="G4662" s="4">
        <v>1.46088785</v>
      </c>
      <c r="H4662" s="4">
        <v>1.81899034</v>
      </c>
      <c r="I4662" s="4">
        <f t="shared" si="289"/>
        <v>1.81899034</v>
      </c>
      <c r="J4662" s="4">
        <f t="shared" si="290"/>
        <v>1.8099547511312217E-4</v>
      </c>
      <c r="K4662" s="4">
        <f t="shared" si="291"/>
        <v>3.2922902081447964E-4</v>
      </c>
    </row>
    <row r="4663" spans="2:11" ht="15" customHeight="1">
      <c r="B4663" s="3" t="s">
        <v>190</v>
      </c>
      <c r="C4663" s="3" t="s">
        <v>22</v>
      </c>
      <c r="D4663" s="3" t="str">
        <f t="shared" si="288"/>
        <v>Raise 4x</v>
      </c>
      <c r="E4663" s="3">
        <v>12</v>
      </c>
      <c r="F4663" s="4">
        <v>0.77219736999999999</v>
      </c>
      <c r="G4663" s="4">
        <v>0.76715814000000004</v>
      </c>
      <c r="H4663" s="4">
        <v>0.96850510999999995</v>
      </c>
      <c r="I4663" s="4">
        <f t="shared" si="289"/>
        <v>0.96850510999999995</v>
      </c>
      <c r="J4663" s="4">
        <f t="shared" si="290"/>
        <v>1.8099547511312217E-4</v>
      </c>
      <c r="K4663" s="4">
        <f t="shared" si="291"/>
        <v>1.7529504253393664E-4</v>
      </c>
    </row>
    <row r="4664" spans="2:11" ht="15" customHeight="1">
      <c r="B4664" s="3" t="s">
        <v>190</v>
      </c>
      <c r="C4664" s="3" t="s">
        <v>23</v>
      </c>
      <c r="D4664" s="3" t="str">
        <f t="shared" si="288"/>
        <v>Raise 4x</v>
      </c>
      <c r="E4664" s="3">
        <v>12</v>
      </c>
      <c r="F4664" s="4">
        <v>0.76750931</v>
      </c>
      <c r="G4664" s="4">
        <v>0.99881439000000005</v>
      </c>
      <c r="H4664" s="4">
        <v>1.2477191700000001</v>
      </c>
      <c r="I4664" s="4">
        <f t="shared" si="289"/>
        <v>1.2477191700000001</v>
      </c>
      <c r="J4664" s="4">
        <f t="shared" si="290"/>
        <v>1.8099547511312217E-4</v>
      </c>
      <c r="K4664" s="4">
        <f t="shared" si="291"/>
        <v>2.2583152398190047E-4</v>
      </c>
    </row>
    <row r="4665" spans="2:11" ht="15" customHeight="1">
      <c r="B4665" s="3" t="s">
        <v>190</v>
      </c>
      <c r="C4665" s="3" t="s">
        <v>24</v>
      </c>
      <c r="D4665" s="3" t="str">
        <f t="shared" si="288"/>
        <v>Check</v>
      </c>
      <c r="E4665" s="3">
        <v>12</v>
      </c>
      <c r="F4665" s="4">
        <v>0.10362185</v>
      </c>
      <c r="G4665" s="4">
        <v>-0.84587820000000002</v>
      </c>
      <c r="H4665" s="4">
        <v>-1.0208615999999999</v>
      </c>
      <c r="I4665" s="4">
        <f t="shared" si="289"/>
        <v>0.10362185</v>
      </c>
      <c r="J4665" s="4">
        <f t="shared" si="290"/>
        <v>1.8099547511312217E-4</v>
      </c>
      <c r="K4665" s="4">
        <f t="shared" si="291"/>
        <v>1.8755085972850677E-5</v>
      </c>
    </row>
    <row r="4666" spans="2:11" ht="15" customHeight="1">
      <c r="B4666" s="3" t="s">
        <v>191</v>
      </c>
      <c r="C4666" s="3" t="s">
        <v>51</v>
      </c>
      <c r="D4666" s="3" t="str">
        <f t="shared" si="288"/>
        <v>Raise 4x</v>
      </c>
      <c r="E4666" s="3">
        <v>4</v>
      </c>
      <c r="F4666" s="4">
        <v>1.21387124</v>
      </c>
      <c r="G4666" s="4">
        <v>1.4025837699999999</v>
      </c>
      <c r="H4666" s="4">
        <v>1.7618020400000001</v>
      </c>
      <c r="I4666" s="4">
        <f t="shared" si="289"/>
        <v>1.7618020400000001</v>
      </c>
      <c r="J4666" s="4">
        <f t="shared" si="290"/>
        <v>6.0331825037707392E-5</v>
      </c>
      <c r="K4666" s="4">
        <f t="shared" si="291"/>
        <v>1.0629273242835597E-4</v>
      </c>
    </row>
    <row r="4667" spans="2:11" ht="15" customHeight="1">
      <c r="B4667" s="3" t="s">
        <v>191</v>
      </c>
      <c r="C4667" s="3" t="s">
        <v>1</v>
      </c>
      <c r="D4667" s="3" t="str">
        <f t="shared" si="288"/>
        <v>Raise 4x</v>
      </c>
      <c r="E4667" s="3">
        <v>4</v>
      </c>
      <c r="F4667" s="4">
        <v>1.17460421</v>
      </c>
      <c r="G4667" s="4">
        <v>1.34527328</v>
      </c>
      <c r="H4667" s="4">
        <v>1.6910115999999999</v>
      </c>
      <c r="I4667" s="4">
        <f t="shared" si="289"/>
        <v>1.6910115999999999</v>
      </c>
      <c r="J4667" s="4">
        <f t="shared" si="290"/>
        <v>6.0331825037707392E-5</v>
      </c>
      <c r="K4667" s="4">
        <f t="shared" si="291"/>
        <v>1.0202181598793364E-4</v>
      </c>
    </row>
    <row r="4668" spans="2:11" ht="15" customHeight="1">
      <c r="B4668" s="3" t="s">
        <v>191</v>
      </c>
      <c r="C4668" s="3" t="s">
        <v>2</v>
      </c>
      <c r="D4668" s="3" t="str">
        <f t="shared" si="288"/>
        <v>Raise 4x</v>
      </c>
      <c r="E4668" s="3">
        <v>4</v>
      </c>
      <c r="F4668" s="4">
        <v>1.13631291</v>
      </c>
      <c r="G4668" s="4">
        <v>1.2887351199999999</v>
      </c>
      <c r="H4668" s="4">
        <v>1.6211646799999999</v>
      </c>
      <c r="I4668" s="4">
        <f t="shared" si="289"/>
        <v>1.6211646799999999</v>
      </c>
      <c r="J4668" s="4">
        <f t="shared" si="290"/>
        <v>6.0331825037707392E-5</v>
      </c>
      <c r="K4668" s="4">
        <f t="shared" si="291"/>
        <v>9.7807823831070888E-5</v>
      </c>
    </row>
    <row r="4669" spans="2:11" ht="15" customHeight="1">
      <c r="B4669" s="3" t="s">
        <v>191</v>
      </c>
      <c r="C4669" s="3" t="s">
        <v>3</v>
      </c>
      <c r="D4669" s="3" t="str">
        <f t="shared" si="288"/>
        <v>Raise 4x</v>
      </c>
      <c r="E4669" s="3">
        <v>4</v>
      </c>
      <c r="F4669" s="4">
        <v>1.0983909700000001</v>
      </c>
      <c r="G4669" s="4">
        <v>1.2329692699999999</v>
      </c>
      <c r="H4669" s="4">
        <v>1.55226128</v>
      </c>
      <c r="I4669" s="4">
        <f t="shared" si="289"/>
        <v>1.55226128</v>
      </c>
      <c r="J4669" s="4">
        <f t="shared" si="290"/>
        <v>6.0331825037707392E-5</v>
      </c>
      <c r="K4669" s="4">
        <f t="shared" si="291"/>
        <v>9.3650755957767724E-5</v>
      </c>
    </row>
    <row r="4670" spans="2:11" ht="15" customHeight="1">
      <c r="B4670" s="3" t="s">
        <v>191</v>
      </c>
      <c r="C4670" s="3" t="s">
        <v>4</v>
      </c>
      <c r="D4670" s="3" t="str">
        <f t="shared" si="288"/>
        <v>Raise 4x</v>
      </c>
      <c r="E4670" s="3">
        <v>4</v>
      </c>
      <c r="F4670" s="4">
        <v>1.10358158</v>
      </c>
      <c r="G4670" s="4">
        <v>1.23420543</v>
      </c>
      <c r="H4670" s="4">
        <v>1.5544759399999999</v>
      </c>
      <c r="I4670" s="4">
        <f t="shared" si="289"/>
        <v>1.5544759399999999</v>
      </c>
      <c r="J4670" s="4">
        <f t="shared" si="290"/>
        <v>6.0331825037707392E-5</v>
      </c>
      <c r="K4670" s="4">
        <f t="shared" si="291"/>
        <v>9.3784370437405721E-5</v>
      </c>
    </row>
    <row r="4671" spans="2:11" ht="15" customHeight="1">
      <c r="B4671" s="3" t="s">
        <v>191</v>
      </c>
      <c r="C4671" s="3" t="s">
        <v>5</v>
      </c>
      <c r="D4671" s="3" t="str">
        <f t="shared" si="288"/>
        <v>Raise 4x</v>
      </c>
      <c r="E4671" s="3">
        <v>4</v>
      </c>
      <c r="F4671" s="4">
        <v>1.1019165900000001</v>
      </c>
      <c r="G4671" s="4">
        <v>1.23743304</v>
      </c>
      <c r="H4671" s="4">
        <v>1.55805901</v>
      </c>
      <c r="I4671" s="4">
        <f t="shared" si="289"/>
        <v>1.55805901</v>
      </c>
      <c r="J4671" s="4">
        <f t="shared" si="290"/>
        <v>6.0331825037707392E-5</v>
      </c>
      <c r="K4671" s="4">
        <f t="shared" si="291"/>
        <v>9.4000543589743593E-5</v>
      </c>
    </row>
    <row r="4672" spans="2:11" ht="15" customHeight="1">
      <c r="B4672" s="3" t="s">
        <v>191</v>
      </c>
      <c r="C4672" s="3" t="s">
        <v>6</v>
      </c>
      <c r="D4672" s="3" t="str">
        <f t="shared" si="288"/>
        <v>Raise 4x</v>
      </c>
      <c r="E4672" s="3">
        <v>4</v>
      </c>
      <c r="F4672" s="4">
        <v>1.0948083900000001</v>
      </c>
      <c r="G4672" s="4">
        <v>1.23657865</v>
      </c>
      <c r="H4672" s="4">
        <v>1.5575603899999999</v>
      </c>
      <c r="I4672" s="4">
        <f t="shared" si="289"/>
        <v>1.5575603899999999</v>
      </c>
      <c r="J4672" s="4">
        <f t="shared" si="290"/>
        <v>6.0331825037707392E-5</v>
      </c>
      <c r="K4672" s="4">
        <f t="shared" si="291"/>
        <v>9.3970460935143281E-5</v>
      </c>
    </row>
    <row r="4673" spans="2:11" ht="15" customHeight="1">
      <c r="B4673" s="3" t="s">
        <v>191</v>
      </c>
      <c r="C4673" s="3" t="s">
        <v>7</v>
      </c>
      <c r="D4673" s="3" t="str">
        <f t="shared" si="288"/>
        <v>Raise 4x</v>
      </c>
      <c r="E4673" s="3">
        <v>4</v>
      </c>
      <c r="F4673" s="4">
        <v>1.10877235</v>
      </c>
      <c r="G4673" s="4">
        <v>1.2592013900000001</v>
      </c>
      <c r="H4673" s="4">
        <v>1.5852598</v>
      </c>
      <c r="I4673" s="4">
        <f t="shared" si="289"/>
        <v>1.5852598</v>
      </c>
      <c r="J4673" s="4">
        <f t="shared" si="290"/>
        <v>6.0331825037707392E-5</v>
      </c>
      <c r="K4673" s="4">
        <f t="shared" si="291"/>
        <v>9.5641616892911009E-5</v>
      </c>
    </row>
    <row r="4674" spans="2:11" ht="15" customHeight="1">
      <c r="B4674" s="3" t="s">
        <v>191</v>
      </c>
      <c r="C4674" s="3" t="s">
        <v>8</v>
      </c>
      <c r="D4674" s="3" t="str">
        <f t="shared" si="288"/>
        <v>Raise 4x</v>
      </c>
      <c r="E4674" s="3">
        <v>4</v>
      </c>
      <c r="F4674" s="4">
        <v>0.82765805999999997</v>
      </c>
      <c r="G4674" s="4">
        <v>1.00505296</v>
      </c>
      <c r="H4674" s="4">
        <v>1.33601298</v>
      </c>
      <c r="I4674" s="4">
        <f t="shared" si="289"/>
        <v>1.33601298</v>
      </c>
      <c r="J4674" s="4">
        <f t="shared" si="290"/>
        <v>6.0331825037707392E-5</v>
      </c>
      <c r="K4674" s="4">
        <f t="shared" si="291"/>
        <v>8.060410135746607E-5</v>
      </c>
    </row>
    <row r="4675" spans="2:11" ht="15" customHeight="1">
      <c r="B4675" s="3" t="s">
        <v>191</v>
      </c>
      <c r="C4675" s="3" t="s">
        <v>10</v>
      </c>
      <c r="D4675" s="3" t="str">
        <f t="shared" si="288"/>
        <v>Raise 4x</v>
      </c>
      <c r="E4675" s="3">
        <v>4</v>
      </c>
      <c r="F4675" s="4">
        <v>0.54376820999999997</v>
      </c>
      <c r="G4675" s="4">
        <v>0.55989920999999998</v>
      </c>
      <c r="H4675" s="4">
        <v>0.79001862</v>
      </c>
      <c r="I4675" s="4">
        <f t="shared" si="289"/>
        <v>0.79001862</v>
      </c>
      <c r="J4675" s="4">
        <f t="shared" si="290"/>
        <v>6.0331825037707392E-5</v>
      </c>
      <c r="K4675" s="4">
        <f t="shared" si="291"/>
        <v>4.7663265158371044E-5</v>
      </c>
    </row>
    <row r="4676" spans="2:11" ht="15" customHeight="1">
      <c r="B4676" s="3" t="s">
        <v>191</v>
      </c>
      <c r="C4676" s="3" t="s">
        <v>11</v>
      </c>
      <c r="D4676" s="3" t="str">
        <f t="shared" si="288"/>
        <v>Raise 4x</v>
      </c>
      <c r="E4676" s="3">
        <v>4</v>
      </c>
      <c r="F4676" s="4">
        <v>0.57332601999999999</v>
      </c>
      <c r="G4676" s="4">
        <v>0.59462495999999998</v>
      </c>
      <c r="H4676" s="4">
        <v>0.83282308999999999</v>
      </c>
      <c r="I4676" s="4">
        <f t="shared" si="289"/>
        <v>0.83282308999999999</v>
      </c>
      <c r="J4676" s="4">
        <f t="shared" si="290"/>
        <v>6.0331825037707392E-5</v>
      </c>
      <c r="K4676" s="4">
        <f t="shared" si="291"/>
        <v>5.0245736953242833E-5</v>
      </c>
    </row>
    <row r="4677" spans="2:11" ht="15" customHeight="1">
      <c r="B4677" s="3" t="s">
        <v>191</v>
      </c>
      <c r="C4677" s="3" t="s">
        <v>13</v>
      </c>
      <c r="D4677" s="3" t="str">
        <f t="shared" ref="D4677:D4740" si="292">IF(I4677=F4677,"Check",IF(I4677=G4677,"Raise 3x", IF(I4677=H4677,"Raise 4x", "ERROR")))</f>
        <v>Raise 4x</v>
      </c>
      <c r="E4677" s="3">
        <v>12</v>
      </c>
      <c r="F4677" s="4">
        <v>1.1869132200000001</v>
      </c>
      <c r="G4677" s="4">
        <v>1.3694159400000001</v>
      </c>
      <c r="H4677" s="4">
        <v>1.7154156899999999</v>
      </c>
      <c r="I4677" s="4">
        <f t="shared" ref="I4677:I4740" si="293">MAX(F4677:H4677)</f>
        <v>1.7154156899999999</v>
      </c>
      <c r="J4677" s="4">
        <f t="shared" ref="J4677:J4740" si="294">E4677/(COMBIN(52,2)*50)</f>
        <v>1.8099547511312217E-4</v>
      </c>
      <c r="K4677" s="4">
        <f t="shared" ref="K4677:K4740" si="295">J4677*I4677</f>
        <v>3.104824778280543E-4</v>
      </c>
    </row>
    <row r="4678" spans="2:11" ht="15" customHeight="1">
      <c r="B4678" s="3" t="s">
        <v>191</v>
      </c>
      <c r="C4678" s="3" t="s">
        <v>39</v>
      </c>
      <c r="D4678" s="3" t="str">
        <f t="shared" si="292"/>
        <v>Raise 4x</v>
      </c>
      <c r="E4678" s="3">
        <v>12</v>
      </c>
      <c r="F4678" s="4">
        <v>1.15035496</v>
      </c>
      <c r="G4678" s="4">
        <v>1.3142018900000001</v>
      </c>
      <c r="H4678" s="4">
        <v>1.6471941000000001</v>
      </c>
      <c r="I4678" s="4">
        <f t="shared" si="293"/>
        <v>1.6471941000000001</v>
      </c>
      <c r="J4678" s="4">
        <f t="shared" si="294"/>
        <v>1.8099547511312217E-4</v>
      </c>
      <c r="K4678" s="4">
        <f t="shared" si="295"/>
        <v>2.9813467873303167E-4</v>
      </c>
    </row>
    <row r="4679" spans="2:11" ht="15" customHeight="1">
      <c r="B4679" s="3" t="s">
        <v>191</v>
      </c>
      <c r="C4679" s="3" t="s">
        <v>14</v>
      </c>
      <c r="D4679" s="3" t="str">
        <f t="shared" si="292"/>
        <v>Raise 4x</v>
      </c>
      <c r="E4679" s="3">
        <v>12</v>
      </c>
      <c r="F4679" s="4">
        <v>1.1146998699999999</v>
      </c>
      <c r="G4679" s="4">
        <v>1.2599643199999999</v>
      </c>
      <c r="H4679" s="4">
        <v>1.5801602800000001</v>
      </c>
      <c r="I4679" s="4">
        <f t="shared" si="293"/>
        <v>1.5801602800000001</v>
      </c>
      <c r="J4679" s="4">
        <f t="shared" si="294"/>
        <v>1.8099547511312217E-4</v>
      </c>
      <c r="K4679" s="4">
        <f t="shared" si="295"/>
        <v>2.8600186063348416E-4</v>
      </c>
    </row>
    <row r="4680" spans="2:11" ht="15" customHeight="1">
      <c r="B4680" s="3" t="s">
        <v>191</v>
      </c>
      <c r="C4680" s="3" t="s">
        <v>15</v>
      </c>
      <c r="D4680" s="3" t="str">
        <f t="shared" si="292"/>
        <v>Raise 4x</v>
      </c>
      <c r="E4680" s="3">
        <v>12</v>
      </c>
      <c r="F4680" s="4">
        <v>1.07938847</v>
      </c>
      <c r="G4680" s="4">
        <v>1.20664514</v>
      </c>
      <c r="H4680" s="4">
        <v>1.5142445</v>
      </c>
      <c r="I4680" s="4">
        <f t="shared" si="293"/>
        <v>1.5142445</v>
      </c>
      <c r="J4680" s="4">
        <f t="shared" si="294"/>
        <v>1.8099547511312217E-4</v>
      </c>
      <c r="K4680" s="4">
        <f t="shared" si="295"/>
        <v>2.7407140271493212E-4</v>
      </c>
    </row>
    <row r="4681" spans="2:11" ht="15" customHeight="1">
      <c r="B4681" s="3" t="s">
        <v>191</v>
      </c>
      <c r="C4681" s="3" t="s">
        <v>16</v>
      </c>
      <c r="D4681" s="3" t="str">
        <f t="shared" si="292"/>
        <v>Raise 4x</v>
      </c>
      <c r="E4681" s="3">
        <v>12</v>
      </c>
      <c r="F4681" s="4">
        <v>1.0854336</v>
      </c>
      <c r="G4681" s="4">
        <v>1.2090832499999999</v>
      </c>
      <c r="H4681" s="4">
        <v>1.51784564</v>
      </c>
      <c r="I4681" s="4">
        <f t="shared" si="293"/>
        <v>1.51784564</v>
      </c>
      <c r="J4681" s="4">
        <f t="shared" si="294"/>
        <v>1.8099547511312217E-4</v>
      </c>
      <c r="K4681" s="4">
        <f t="shared" si="295"/>
        <v>2.7472319276018096E-4</v>
      </c>
    </row>
    <row r="4682" spans="2:11" ht="15" customHeight="1">
      <c r="B4682" s="3" t="s">
        <v>191</v>
      </c>
      <c r="C4682" s="3" t="s">
        <v>17</v>
      </c>
      <c r="D4682" s="3" t="str">
        <f t="shared" si="292"/>
        <v>Raise 4x</v>
      </c>
      <c r="E4682" s="3">
        <v>12</v>
      </c>
      <c r="F4682" s="4">
        <v>1.0824294299999999</v>
      </c>
      <c r="G4682" s="4">
        <v>1.2106850600000001</v>
      </c>
      <c r="H4682" s="4">
        <v>1.5195148300000001</v>
      </c>
      <c r="I4682" s="4">
        <f t="shared" si="293"/>
        <v>1.5195148300000001</v>
      </c>
      <c r="J4682" s="4">
        <f t="shared" si="294"/>
        <v>1.8099547511312217E-4</v>
      </c>
      <c r="K4682" s="4">
        <f t="shared" si="295"/>
        <v>2.7502530859728507E-4</v>
      </c>
    </row>
    <row r="4683" spans="2:11" ht="15" customHeight="1">
      <c r="B4683" s="3" t="s">
        <v>191</v>
      </c>
      <c r="C4683" s="3" t="s">
        <v>18</v>
      </c>
      <c r="D4683" s="3" t="str">
        <f t="shared" si="292"/>
        <v>Raise 4x</v>
      </c>
      <c r="E4683" s="3">
        <v>12</v>
      </c>
      <c r="F4683" s="4">
        <v>1.07536264</v>
      </c>
      <c r="G4683" s="4">
        <v>1.2092522299999999</v>
      </c>
      <c r="H4683" s="4">
        <v>1.5181125200000001</v>
      </c>
      <c r="I4683" s="4">
        <f t="shared" si="293"/>
        <v>1.5181125200000001</v>
      </c>
      <c r="J4683" s="4">
        <f t="shared" si="294"/>
        <v>1.8099547511312217E-4</v>
      </c>
      <c r="K4683" s="4">
        <f t="shared" si="295"/>
        <v>2.7477149683257919E-4</v>
      </c>
    </row>
    <row r="4684" spans="2:11" ht="15" customHeight="1">
      <c r="B4684" s="3" t="s">
        <v>191</v>
      </c>
      <c r="C4684" s="3" t="s">
        <v>19</v>
      </c>
      <c r="D4684" s="3" t="str">
        <f t="shared" si="292"/>
        <v>Raise 4x</v>
      </c>
      <c r="E4684" s="3">
        <v>12</v>
      </c>
      <c r="F4684" s="4">
        <v>1.08779816</v>
      </c>
      <c r="G4684" s="4">
        <v>1.2305932399999999</v>
      </c>
      <c r="H4684" s="4">
        <v>1.5442727700000001</v>
      </c>
      <c r="I4684" s="4">
        <f t="shared" si="293"/>
        <v>1.5442727700000001</v>
      </c>
      <c r="J4684" s="4">
        <f t="shared" si="294"/>
        <v>1.8099547511312217E-4</v>
      </c>
      <c r="K4684" s="4">
        <f t="shared" si="295"/>
        <v>2.7950638371040726E-4</v>
      </c>
    </row>
    <row r="4685" spans="2:11" ht="15" customHeight="1">
      <c r="B4685" s="3" t="s">
        <v>191</v>
      </c>
      <c r="C4685" s="3" t="s">
        <v>20</v>
      </c>
      <c r="D4685" s="3" t="str">
        <f t="shared" si="292"/>
        <v>Raise 4x</v>
      </c>
      <c r="E4685" s="3">
        <v>12</v>
      </c>
      <c r="F4685" s="4">
        <v>1.0732548399999999</v>
      </c>
      <c r="G4685" s="4">
        <v>1.2399420299999999</v>
      </c>
      <c r="H4685" s="4">
        <v>1.55710273</v>
      </c>
      <c r="I4685" s="4">
        <f t="shared" si="293"/>
        <v>1.55710273</v>
      </c>
      <c r="J4685" s="4">
        <f t="shared" si="294"/>
        <v>1.8099547511312217E-4</v>
      </c>
      <c r="K4685" s="4">
        <f t="shared" si="295"/>
        <v>2.8182854841628957E-4</v>
      </c>
    </row>
    <row r="4686" spans="2:11" ht="15" customHeight="1">
      <c r="B4686" s="3" t="s">
        <v>191</v>
      </c>
      <c r="C4686" s="3" t="s">
        <v>21</v>
      </c>
      <c r="D4686" s="3" t="str">
        <f t="shared" si="292"/>
        <v>Raise 4x</v>
      </c>
      <c r="E4686" s="3">
        <v>12</v>
      </c>
      <c r="F4686" s="4">
        <v>1.31019682</v>
      </c>
      <c r="G4686" s="4">
        <v>1.7334341099999999</v>
      </c>
      <c r="H4686" s="4">
        <v>2.16453769</v>
      </c>
      <c r="I4686" s="4">
        <f t="shared" si="293"/>
        <v>2.16453769</v>
      </c>
      <c r="J4686" s="4">
        <f t="shared" si="294"/>
        <v>1.8099547511312217E-4</v>
      </c>
      <c r="K4686" s="4">
        <f t="shared" si="295"/>
        <v>3.9177152760180997E-4</v>
      </c>
    </row>
    <row r="4687" spans="2:11" ht="15" customHeight="1">
      <c r="B4687" s="3" t="s">
        <v>191</v>
      </c>
      <c r="C4687" s="3" t="s">
        <v>22</v>
      </c>
      <c r="D4687" s="3" t="str">
        <f t="shared" si="292"/>
        <v>Raise 4x</v>
      </c>
      <c r="E4687" s="3">
        <v>12</v>
      </c>
      <c r="F4687" s="4">
        <v>0.80511193000000003</v>
      </c>
      <c r="G4687" s="4">
        <v>0.81393638000000001</v>
      </c>
      <c r="H4687" s="4">
        <v>1.03487588</v>
      </c>
      <c r="I4687" s="4">
        <f t="shared" si="293"/>
        <v>1.03487588</v>
      </c>
      <c r="J4687" s="4">
        <f t="shared" si="294"/>
        <v>1.8099547511312217E-4</v>
      </c>
      <c r="K4687" s="4">
        <f t="shared" si="295"/>
        <v>1.873078515837104E-4</v>
      </c>
    </row>
    <row r="4688" spans="2:11" ht="15" customHeight="1">
      <c r="B4688" s="3" t="s">
        <v>191</v>
      </c>
      <c r="C4688" s="3" t="s">
        <v>23</v>
      </c>
      <c r="D4688" s="3" t="str">
        <f t="shared" si="292"/>
        <v>Raise 4x</v>
      </c>
      <c r="E4688" s="3">
        <v>12</v>
      </c>
      <c r="F4688" s="4">
        <v>0.83240999999999998</v>
      </c>
      <c r="G4688" s="4">
        <v>0.84740525</v>
      </c>
      <c r="H4688" s="4">
        <v>1.07634512</v>
      </c>
      <c r="I4688" s="4">
        <f t="shared" si="293"/>
        <v>1.07634512</v>
      </c>
      <c r="J4688" s="4">
        <f t="shared" si="294"/>
        <v>1.8099547511312217E-4</v>
      </c>
      <c r="K4688" s="4">
        <f t="shared" si="295"/>
        <v>1.948135963800905E-4</v>
      </c>
    </row>
    <row r="4689" spans="2:11" ht="15" customHeight="1">
      <c r="B4689" s="3" t="s">
        <v>191</v>
      </c>
      <c r="C4689" s="3" t="s">
        <v>24</v>
      </c>
      <c r="D4689" s="3" t="str">
        <f t="shared" si="292"/>
        <v>Raise 4x</v>
      </c>
      <c r="E4689" s="3">
        <v>12</v>
      </c>
      <c r="F4689" s="4">
        <v>0.69959603999999997</v>
      </c>
      <c r="G4689" s="4">
        <v>0.91747544999999997</v>
      </c>
      <c r="H4689" s="4">
        <v>1.15534146</v>
      </c>
      <c r="I4689" s="4">
        <f t="shared" si="293"/>
        <v>1.15534146</v>
      </c>
      <c r="J4689" s="4">
        <f t="shared" si="294"/>
        <v>1.8099547511312217E-4</v>
      </c>
      <c r="K4689" s="4">
        <f t="shared" si="295"/>
        <v>2.0911157647058825E-4</v>
      </c>
    </row>
    <row r="4690" spans="2:11" ht="15" customHeight="1">
      <c r="B4690" s="3" t="s">
        <v>192</v>
      </c>
      <c r="C4690" s="3" t="s">
        <v>51</v>
      </c>
      <c r="D4690" s="3" t="str">
        <f t="shared" si="292"/>
        <v>Raise 4x</v>
      </c>
      <c r="E4690" s="3">
        <v>4</v>
      </c>
      <c r="F4690" s="4">
        <v>1.1688253399999999</v>
      </c>
      <c r="G4690" s="4">
        <v>1.32444882</v>
      </c>
      <c r="H4690" s="4">
        <v>1.6571140200000001</v>
      </c>
      <c r="I4690" s="4">
        <f t="shared" si="293"/>
        <v>1.6571140200000001</v>
      </c>
      <c r="J4690" s="4">
        <f t="shared" si="294"/>
        <v>6.0331825037707392E-5</v>
      </c>
      <c r="K4690" s="4">
        <f t="shared" si="295"/>
        <v>9.9976713122171956E-5</v>
      </c>
    </row>
    <row r="4691" spans="2:11" ht="15" customHeight="1">
      <c r="B4691" s="3" t="s">
        <v>192</v>
      </c>
      <c r="C4691" s="3" t="s">
        <v>1</v>
      </c>
      <c r="D4691" s="3" t="str">
        <f t="shared" si="292"/>
        <v>Raise 4x</v>
      </c>
      <c r="E4691" s="3">
        <v>4</v>
      </c>
      <c r="F4691" s="4">
        <v>1.1330107700000001</v>
      </c>
      <c r="G4691" s="4">
        <v>1.26917211</v>
      </c>
      <c r="H4691" s="4">
        <v>1.58887088</v>
      </c>
      <c r="I4691" s="4">
        <f t="shared" si="293"/>
        <v>1.58887088</v>
      </c>
      <c r="J4691" s="4">
        <f t="shared" si="294"/>
        <v>6.0331825037707392E-5</v>
      </c>
      <c r="K4691" s="4">
        <f t="shared" si="295"/>
        <v>9.5859479939668172E-5</v>
      </c>
    </row>
    <row r="4692" spans="2:11" ht="15" customHeight="1">
      <c r="B4692" s="3" t="s">
        <v>192</v>
      </c>
      <c r="C4692" s="3" t="s">
        <v>2</v>
      </c>
      <c r="D4692" s="3" t="str">
        <f t="shared" si="292"/>
        <v>Raise 4x</v>
      </c>
      <c r="E4692" s="3">
        <v>4</v>
      </c>
      <c r="F4692" s="4">
        <v>1.0984420100000001</v>
      </c>
      <c r="G4692" s="4">
        <v>1.21460207</v>
      </c>
      <c r="H4692" s="4">
        <v>1.5214904899999999</v>
      </c>
      <c r="I4692" s="4">
        <f t="shared" si="293"/>
        <v>1.5214904899999999</v>
      </c>
      <c r="J4692" s="4">
        <f t="shared" si="294"/>
        <v>6.0331825037707392E-5</v>
      </c>
      <c r="K4692" s="4">
        <f t="shared" si="295"/>
        <v>9.1794298039215685E-5</v>
      </c>
    </row>
    <row r="4693" spans="2:11" ht="15" customHeight="1">
      <c r="B4693" s="3" t="s">
        <v>192</v>
      </c>
      <c r="C4693" s="3" t="s">
        <v>3</v>
      </c>
      <c r="D4693" s="3" t="str">
        <f t="shared" si="292"/>
        <v>Raise 4x</v>
      </c>
      <c r="E4693" s="3">
        <v>4</v>
      </c>
      <c r="F4693" s="4">
        <v>1.06437179</v>
      </c>
      <c r="G4693" s="4">
        <v>1.16073871</v>
      </c>
      <c r="H4693" s="4">
        <v>1.4549728500000001</v>
      </c>
      <c r="I4693" s="4">
        <f t="shared" si="293"/>
        <v>1.4549728500000001</v>
      </c>
      <c r="J4693" s="4">
        <f t="shared" si="294"/>
        <v>6.0331825037707392E-5</v>
      </c>
      <c r="K4693" s="4">
        <f t="shared" si="295"/>
        <v>8.7781167420814481E-5</v>
      </c>
    </row>
    <row r="4694" spans="2:11" ht="15" customHeight="1">
      <c r="B4694" s="3" t="s">
        <v>192</v>
      </c>
      <c r="C4694" s="3" t="s">
        <v>4</v>
      </c>
      <c r="D4694" s="3" t="str">
        <f t="shared" si="292"/>
        <v>Raise 4x</v>
      </c>
      <c r="E4694" s="3">
        <v>4</v>
      </c>
      <c r="F4694" s="4">
        <v>1.0648030500000001</v>
      </c>
      <c r="G4694" s="4">
        <v>1.16124983</v>
      </c>
      <c r="H4694" s="4">
        <v>1.45586255</v>
      </c>
      <c r="I4694" s="4">
        <f t="shared" si="293"/>
        <v>1.45586255</v>
      </c>
      <c r="J4694" s="4">
        <f t="shared" si="294"/>
        <v>6.0331825037707392E-5</v>
      </c>
      <c r="K4694" s="4">
        <f t="shared" si="295"/>
        <v>8.7834844645550523E-5</v>
      </c>
    </row>
    <row r="4695" spans="2:11" ht="15" customHeight="1">
      <c r="B4695" s="3" t="s">
        <v>192</v>
      </c>
      <c r="C4695" s="3" t="s">
        <v>5</v>
      </c>
      <c r="D4695" s="3" t="str">
        <f t="shared" si="292"/>
        <v>Raise 4x</v>
      </c>
      <c r="E4695" s="3">
        <v>4</v>
      </c>
      <c r="F4695" s="4">
        <v>1.0783494</v>
      </c>
      <c r="G4695" s="4">
        <v>1.1841835700000001</v>
      </c>
      <c r="H4695" s="4">
        <v>1.4838107599999999</v>
      </c>
      <c r="I4695" s="4">
        <f t="shared" si="293"/>
        <v>1.4838107599999999</v>
      </c>
      <c r="J4695" s="4">
        <f t="shared" si="294"/>
        <v>6.0331825037707392E-5</v>
      </c>
      <c r="K4695" s="4">
        <f t="shared" si="295"/>
        <v>8.9521011161387623E-5</v>
      </c>
    </row>
    <row r="4696" spans="2:11" ht="15" customHeight="1">
      <c r="B4696" s="3" t="s">
        <v>192</v>
      </c>
      <c r="C4696" s="3" t="s">
        <v>6</v>
      </c>
      <c r="D4696" s="3" t="str">
        <f t="shared" si="292"/>
        <v>Raise 4x</v>
      </c>
      <c r="E4696" s="3">
        <v>4</v>
      </c>
      <c r="F4696" s="4">
        <v>1.0908623900000001</v>
      </c>
      <c r="G4696" s="4">
        <v>1.2069318099999999</v>
      </c>
      <c r="H4696" s="4">
        <v>1.5116083199999999</v>
      </c>
      <c r="I4696" s="4">
        <f t="shared" si="293"/>
        <v>1.5116083199999999</v>
      </c>
      <c r="J4696" s="4">
        <f t="shared" si="294"/>
        <v>6.0331825037707392E-5</v>
      </c>
      <c r="K4696" s="4">
        <f t="shared" si="295"/>
        <v>9.1198088687782802E-5</v>
      </c>
    </row>
    <row r="4697" spans="2:11" ht="15" customHeight="1">
      <c r="B4697" s="3" t="s">
        <v>192</v>
      </c>
      <c r="C4697" s="3" t="s">
        <v>7</v>
      </c>
      <c r="D4697" s="3" t="str">
        <f t="shared" si="292"/>
        <v>Raise 4x</v>
      </c>
      <c r="E4697" s="3">
        <v>4</v>
      </c>
      <c r="F4697" s="4">
        <v>1.03886068</v>
      </c>
      <c r="G4697" s="4">
        <v>1.16714992</v>
      </c>
      <c r="H4697" s="4">
        <v>1.46960877</v>
      </c>
      <c r="I4697" s="4">
        <f t="shared" si="293"/>
        <v>1.46960877</v>
      </c>
      <c r="J4697" s="4">
        <f t="shared" si="294"/>
        <v>6.0331825037707392E-5</v>
      </c>
      <c r="K4697" s="4">
        <f t="shared" si="295"/>
        <v>8.8664179185520361E-5</v>
      </c>
    </row>
    <row r="4698" spans="2:11" ht="15" customHeight="1">
      <c r="B4698" s="3" t="s">
        <v>192</v>
      </c>
      <c r="C4698" s="3" t="s">
        <v>8</v>
      </c>
      <c r="D4698" s="3" t="str">
        <f t="shared" si="292"/>
        <v>Raise 4x</v>
      </c>
      <c r="E4698" s="3">
        <v>4</v>
      </c>
      <c r="F4698" s="4">
        <v>0.76797979000000005</v>
      </c>
      <c r="G4698" s="4">
        <v>0.92903217999999999</v>
      </c>
      <c r="H4698" s="4">
        <v>1.23991038</v>
      </c>
      <c r="I4698" s="4">
        <f t="shared" si="293"/>
        <v>1.23991038</v>
      </c>
      <c r="J4698" s="4">
        <f t="shared" si="294"/>
        <v>6.0331825037707392E-5</v>
      </c>
      <c r="K4698" s="4">
        <f t="shared" si="295"/>
        <v>7.4806056108597289E-5</v>
      </c>
    </row>
    <row r="4699" spans="2:11" ht="15" customHeight="1">
      <c r="B4699" s="3" t="s">
        <v>192</v>
      </c>
      <c r="C4699" s="3" t="s">
        <v>9</v>
      </c>
      <c r="D4699" s="3" t="str">
        <f t="shared" si="292"/>
        <v>Raise 4x</v>
      </c>
      <c r="E4699" s="3">
        <v>4</v>
      </c>
      <c r="F4699" s="4">
        <v>0.79800311999999995</v>
      </c>
      <c r="G4699" s="4">
        <v>0.97590259999999995</v>
      </c>
      <c r="H4699" s="4">
        <v>1.29789409</v>
      </c>
      <c r="I4699" s="4">
        <f t="shared" si="293"/>
        <v>1.29789409</v>
      </c>
      <c r="J4699" s="4">
        <f t="shared" si="294"/>
        <v>6.0331825037707392E-5</v>
      </c>
      <c r="K4699" s="4">
        <f t="shared" si="295"/>
        <v>7.8304319155354449E-5</v>
      </c>
    </row>
    <row r="4700" spans="2:11" ht="15" customHeight="1">
      <c r="B4700" s="3" t="s">
        <v>192</v>
      </c>
      <c r="C4700" s="3" t="s">
        <v>12</v>
      </c>
      <c r="D4700" s="3" t="str">
        <f t="shared" si="292"/>
        <v>Check</v>
      </c>
      <c r="E4700" s="3">
        <v>4</v>
      </c>
      <c r="F4700" s="4">
        <v>-0.25724154999999999</v>
      </c>
      <c r="G4700" s="4">
        <v>-1.27583337</v>
      </c>
      <c r="H4700" s="4">
        <v>-1.4774525999999999</v>
      </c>
      <c r="I4700" s="4">
        <f t="shared" si="293"/>
        <v>-0.25724154999999999</v>
      </c>
      <c r="J4700" s="4">
        <f t="shared" si="294"/>
        <v>6.0331825037707392E-5</v>
      </c>
      <c r="K4700" s="4">
        <f t="shared" si="295"/>
        <v>-1.5519852187028658E-5</v>
      </c>
    </row>
    <row r="4701" spans="2:11" ht="15" customHeight="1">
      <c r="B4701" s="3" t="s">
        <v>192</v>
      </c>
      <c r="C4701" s="3" t="s">
        <v>13</v>
      </c>
      <c r="D4701" s="3" t="str">
        <f t="shared" si="292"/>
        <v>Raise 4x</v>
      </c>
      <c r="E4701" s="3">
        <v>12</v>
      </c>
      <c r="F4701" s="4">
        <v>1.1514126200000001</v>
      </c>
      <c r="G4701" s="4">
        <v>1.3005589</v>
      </c>
      <c r="H4701" s="4">
        <v>1.62218236</v>
      </c>
      <c r="I4701" s="4">
        <f t="shared" si="293"/>
        <v>1.62218236</v>
      </c>
      <c r="J4701" s="4">
        <f t="shared" si="294"/>
        <v>1.8099547511312217E-4</v>
      </c>
      <c r="K4701" s="4">
        <f t="shared" si="295"/>
        <v>2.9360766696832582E-4</v>
      </c>
    </row>
    <row r="4702" spans="2:11" ht="15" customHeight="1">
      <c r="B4702" s="3" t="s">
        <v>192</v>
      </c>
      <c r="C4702" s="3" t="s">
        <v>39</v>
      </c>
      <c r="D4702" s="3" t="str">
        <f t="shared" si="292"/>
        <v>Raise 4x</v>
      </c>
      <c r="E4702" s="3">
        <v>12</v>
      </c>
      <c r="F4702" s="4">
        <v>1.11780042</v>
      </c>
      <c r="G4702" s="4">
        <v>1.2472919499999999</v>
      </c>
      <c r="H4702" s="4">
        <v>1.5564001599999999</v>
      </c>
      <c r="I4702" s="4">
        <f t="shared" si="293"/>
        <v>1.5564001599999999</v>
      </c>
      <c r="J4702" s="4">
        <f t="shared" si="294"/>
        <v>1.8099547511312217E-4</v>
      </c>
      <c r="K4702" s="4">
        <f t="shared" si="295"/>
        <v>2.8170138642533935E-4</v>
      </c>
    </row>
    <row r="4703" spans="2:11" ht="15" customHeight="1">
      <c r="B4703" s="3" t="s">
        <v>192</v>
      </c>
      <c r="C4703" s="3" t="s">
        <v>14</v>
      </c>
      <c r="D4703" s="3" t="str">
        <f t="shared" si="292"/>
        <v>Raise 4x</v>
      </c>
      <c r="E4703" s="3">
        <v>12</v>
      </c>
      <c r="F4703" s="4">
        <v>1.08529491</v>
      </c>
      <c r="G4703" s="4">
        <v>1.1949397100000001</v>
      </c>
      <c r="H4703" s="4">
        <v>1.4917296799999999</v>
      </c>
      <c r="I4703" s="4">
        <f t="shared" si="293"/>
        <v>1.4917296799999999</v>
      </c>
      <c r="J4703" s="4">
        <f t="shared" si="294"/>
        <v>1.8099547511312217E-4</v>
      </c>
      <c r="K4703" s="4">
        <f t="shared" si="295"/>
        <v>2.6999632217194569E-4</v>
      </c>
    </row>
    <row r="4704" spans="2:11" ht="15" customHeight="1">
      <c r="B4704" s="3" t="s">
        <v>192</v>
      </c>
      <c r="C4704" s="3" t="s">
        <v>15</v>
      </c>
      <c r="D4704" s="3" t="str">
        <f t="shared" si="292"/>
        <v>Raise 4x</v>
      </c>
      <c r="E4704" s="3">
        <v>12</v>
      </c>
      <c r="F4704" s="4">
        <v>1.0532948200000001</v>
      </c>
      <c r="G4704" s="4">
        <v>1.14344406</v>
      </c>
      <c r="H4704" s="4">
        <v>1.4281011800000001</v>
      </c>
      <c r="I4704" s="4">
        <f t="shared" si="293"/>
        <v>1.4281011800000001</v>
      </c>
      <c r="J4704" s="4">
        <f t="shared" si="294"/>
        <v>1.8099547511312217E-4</v>
      </c>
      <c r="K4704" s="4">
        <f t="shared" si="295"/>
        <v>2.5847985158371044E-4</v>
      </c>
    </row>
    <row r="4705" spans="2:11" ht="15" customHeight="1">
      <c r="B4705" s="3" t="s">
        <v>192</v>
      </c>
      <c r="C4705" s="3" t="s">
        <v>16</v>
      </c>
      <c r="D4705" s="3" t="str">
        <f t="shared" si="292"/>
        <v>Raise 4x</v>
      </c>
      <c r="E4705" s="3">
        <v>12</v>
      </c>
      <c r="F4705" s="4">
        <v>1.05364243</v>
      </c>
      <c r="G4705" s="4">
        <v>1.14380722</v>
      </c>
      <c r="H4705" s="4">
        <v>1.4288118599999999</v>
      </c>
      <c r="I4705" s="4">
        <f t="shared" si="293"/>
        <v>1.4288118599999999</v>
      </c>
      <c r="J4705" s="4">
        <f t="shared" si="294"/>
        <v>1.8099547511312217E-4</v>
      </c>
      <c r="K4705" s="4">
        <f t="shared" si="295"/>
        <v>2.5860848144796376E-4</v>
      </c>
    </row>
    <row r="4706" spans="2:11" ht="15" customHeight="1">
      <c r="B4706" s="3" t="s">
        <v>192</v>
      </c>
      <c r="C4706" s="3" t="s">
        <v>17</v>
      </c>
      <c r="D4706" s="3" t="str">
        <f t="shared" si="292"/>
        <v>Raise 4x</v>
      </c>
      <c r="E4706" s="3">
        <v>12</v>
      </c>
      <c r="F4706" s="4">
        <v>1.0663731400000001</v>
      </c>
      <c r="G4706" s="4">
        <v>1.16561124</v>
      </c>
      <c r="H4706" s="4">
        <v>1.45538463</v>
      </c>
      <c r="I4706" s="4">
        <f t="shared" si="293"/>
        <v>1.45538463</v>
      </c>
      <c r="J4706" s="4">
        <f t="shared" si="294"/>
        <v>1.8099547511312217E-4</v>
      </c>
      <c r="K4706" s="4">
        <f t="shared" si="295"/>
        <v>2.6341803257918552E-4</v>
      </c>
    </row>
    <row r="4707" spans="2:11" ht="15" customHeight="1">
      <c r="B4707" s="3" t="s">
        <v>192</v>
      </c>
      <c r="C4707" s="3" t="s">
        <v>18</v>
      </c>
      <c r="D4707" s="3" t="str">
        <f t="shared" si="292"/>
        <v>Raise 4x</v>
      </c>
      <c r="E4707" s="3">
        <v>12</v>
      </c>
      <c r="F4707" s="4">
        <v>1.07780747</v>
      </c>
      <c r="G4707" s="4">
        <v>1.1870394</v>
      </c>
      <c r="H4707" s="4">
        <v>1.4815986400000001</v>
      </c>
      <c r="I4707" s="4">
        <f t="shared" si="293"/>
        <v>1.4815986400000001</v>
      </c>
      <c r="J4707" s="4">
        <f t="shared" si="294"/>
        <v>1.8099547511312217E-4</v>
      </c>
      <c r="K4707" s="4">
        <f t="shared" si="295"/>
        <v>2.6816264977375565E-4</v>
      </c>
    </row>
    <row r="4708" spans="2:11" ht="15" customHeight="1">
      <c r="B4708" s="3" t="s">
        <v>192</v>
      </c>
      <c r="C4708" s="3" t="s">
        <v>19</v>
      </c>
      <c r="D4708" s="3" t="str">
        <f t="shared" si="292"/>
        <v>Raise 4x</v>
      </c>
      <c r="E4708" s="3">
        <v>12</v>
      </c>
      <c r="F4708" s="4">
        <v>1.0494060700000001</v>
      </c>
      <c r="G4708" s="4">
        <v>1.1682900199999999</v>
      </c>
      <c r="H4708" s="4">
        <v>1.4598186</v>
      </c>
      <c r="I4708" s="4">
        <f t="shared" si="293"/>
        <v>1.4598186</v>
      </c>
      <c r="J4708" s="4">
        <f t="shared" si="294"/>
        <v>1.8099547511312217E-4</v>
      </c>
      <c r="K4708" s="4">
        <f t="shared" si="295"/>
        <v>2.6422056108597284E-4</v>
      </c>
    </row>
    <row r="4709" spans="2:11" ht="15" customHeight="1">
      <c r="B4709" s="3" t="s">
        <v>192</v>
      </c>
      <c r="C4709" s="3" t="s">
        <v>20</v>
      </c>
      <c r="D4709" s="3" t="str">
        <f t="shared" si="292"/>
        <v>Raise 4x</v>
      </c>
      <c r="E4709" s="3">
        <v>12</v>
      </c>
      <c r="F4709" s="4">
        <v>1.04469916</v>
      </c>
      <c r="G4709" s="4">
        <v>1.19311006</v>
      </c>
      <c r="H4709" s="4">
        <v>1.49151419</v>
      </c>
      <c r="I4709" s="4">
        <f t="shared" si="293"/>
        <v>1.49151419</v>
      </c>
      <c r="J4709" s="4">
        <f t="shared" si="294"/>
        <v>1.8099547511312217E-4</v>
      </c>
      <c r="K4709" s="4">
        <f t="shared" si="295"/>
        <v>2.6995731945701355E-4</v>
      </c>
    </row>
    <row r="4710" spans="2:11" ht="15" customHeight="1">
      <c r="B4710" s="3" t="s">
        <v>192</v>
      </c>
      <c r="C4710" s="3" t="s">
        <v>21</v>
      </c>
      <c r="D4710" s="3" t="str">
        <f t="shared" si="292"/>
        <v>Raise 4x</v>
      </c>
      <c r="E4710" s="3">
        <v>12</v>
      </c>
      <c r="F4710" s="4">
        <v>1.07260186</v>
      </c>
      <c r="G4710" s="4">
        <v>1.2376098</v>
      </c>
      <c r="H4710" s="4">
        <v>1.54661122</v>
      </c>
      <c r="I4710" s="4">
        <f t="shared" si="293"/>
        <v>1.54661122</v>
      </c>
      <c r="J4710" s="4">
        <f t="shared" si="294"/>
        <v>1.8099547511312217E-4</v>
      </c>
      <c r="K4710" s="4">
        <f t="shared" si="295"/>
        <v>2.7992963257918548E-4</v>
      </c>
    </row>
    <row r="4711" spans="2:11" ht="15" customHeight="1">
      <c r="B4711" s="3" t="s">
        <v>192</v>
      </c>
      <c r="C4711" s="3" t="s">
        <v>22</v>
      </c>
      <c r="D4711" s="3" t="str">
        <f t="shared" si="292"/>
        <v>Raise 4x</v>
      </c>
      <c r="E4711" s="3">
        <v>12</v>
      </c>
      <c r="F4711" s="4">
        <v>1.1360319000000001</v>
      </c>
      <c r="G4711" s="4">
        <v>1.49387417</v>
      </c>
      <c r="H4711" s="4">
        <v>1.8606348100000001</v>
      </c>
      <c r="I4711" s="4">
        <f t="shared" si="293"/>
        <v>1.8606348100000001</v>
      </c>
      <c r="J4711" s="4">
        <f t="shared" si="294"/>
        <v>1.8099547511312217E-4</v>
      </c>
      <c r="K4711" s="4">
        <f t="shared" si="295"/>
        <v>3.3676648144796381E-4</v>
      </c>
    </row>
    <row r="4712" spans="2:11" ht="15" customHeight="1">
      <c r="B4712" s="3" t="s">
        <v>192</v>
      </c>
      <c r="C4712" s="3" t="s">
        <v>23</v>
      </c>
      <c r="D4712" s="3" t="str">
        <f t="shared" si="292"/>
        <v>Raise 4x</v>
      </c>
      <c r="E4712" s="3">
        <v>12</v>
      </c>
      <c r="F4712" s="4">
        <v>1.0192016399999999</v>
      </c>
      <c r="G4712" s="4">
        <v>1.3411976299999999</v>
      </c>
      <c r="H4712" s="4">
        <v>1.6729541299999999</v>
      </c>
      <c r="I4712" s="4">
        <f t="shared" si="293"/>
        <v>1.6729541299999999</v>
      </c>
      <c r="J4712" s="4">
        <f t="shared" si="294"/>
        <v>1.8099547511312217E-4</v>
      </c>
      <c r="K4712" s="4">
        <f t="shared" si="295"/>
        <v>3.0279712760180992E-4</v>
      </c>
    </row>
    <row r="4713" spans="2:11" ht="15" customHeight="1">
      <c r="B4713" s="3" t="s">
        <v>192</v>
      </c>
      <c r="C4713" s="3" t="s">
        <v>24</v>
      </c>
      <c r="D4713" s="3" t="str">
        <f t="shared" si="292"/>
        <v>Check</v>
      </c>
      <c r="E4713" s="3">
        <v>12</v>
      </c>
      <c r="F4713" s="4">
        <v>0.10888494</v>
      </c>
      <c r="G4713" s="4">
        <v>-0.84576275999999995</v>
      </c>
      <c r="H4713" s="4">
        <v>-1.01996639</v>
      </c>
      <c r="I4713" s="4">
        <f t="shared" si="293"/>
        <v>0.10888494</v>
      </c>
      <c r="J4713" s="4">
        <f t="shared" si="294"/>
        <v>1.8099547511312217E-4</v>
      </c>
      <c r="K4713" s="4">
        <f t="shared" si="295"/>
        <v>1.9707681447963802E-5</v>
      </c>
    </row>
    <row r="4714" spans="2:11" ht="15" customHeight="1">
      <c r="B4714" s="3" t="s">
        <v>193</v>
      </c>
      <c r="C4714" s="3" t="s">
        <v>51</v>
      </c>
      <c r="D4714" s="3" t="str">
        <f t="shared" si="292"/>
        <v>Raise 4x</v>
      </c>
      <c r="E4714" s="3">
        <v>4</v>
      </c>
      <c r="F4714" s="4">
        <v>1.2210061000000001</v>
      </c>
      <c r="G4714" s="4">
        <v>1.41250937</v>
      </c>
      <c r="H4714" s="4">
        <v>1.77503908</v>
      </c>
      <c r="I4714" s="4">
        <f t="shared" si="293"/>
        <v>1.77503908</v>
      </c>
      <c r="J4714" s="4">
        <f t="shared" si="294"/>
        <v>6.0331825037707392E-5</v>
      </c>
      <c r="K4714" s="4">
        <f t="shared" si="295"/>
        <v>1.070913472096531E-4</v>
      </c>
    </row>
    <row r="4715" spans="2:11" ht="15" customHeight="1">
      <c r="B4715" s="3" t="s">
        <v>193</v>
      </c>
      <c r="C4715" s="3" t="s">
        <v>1</v>
      </c>
      <c r="D4715" s="3" t="str">
        <f t="shared" si="292"/>
        <v>Raise 4x</v>
      </c>
      <c r="E4715" s="3">
        <v>4</v>
      </c>
      <c r="F4715" s="4">
        <v>1.1816850299999999</v>
      </c>
      <c r="G4715" s="4">
        <v>1.35517829</v>
      </c>
      <c r="H4715" s="4">
        <v>1.70422289</v>
      </c>
      <c r="I4715" s="4">
        <f t="shared" si="293"/>
        <v>1.70422289</v>
      </c>
      <c r="J4715" s="4">
        <f t="shared" si="294"/>
        <v>6.0331825037707392E-5</v>
      </c>
      <c r="K4715" s="4">
        <f t="shared" si="295"/>
        <v>1.0281887722473605E-4</v>
      </c>
    </row>
    <row r="4716" spans="2:11" ht="15" customHeight="1">
      <c r="B4716" s="3" t="s">
        <v>193</v>
      </c>
      <c r="C4716" s="3" t="s">
        <v>2</v>
      </c>
      <c r="D4716" s="3" t="str">
        <f t="shared" si="292"/>
        <v>Raise 4x</v>
      </c>
      <c r="E4716" s="3">
        <v>4</v>
      </c>
      <c r="F4716" s="4">
        <v>1.14343192</v>
      </c>
      <c r="G4716" s="4">
        <v>1.2986195300000001</v>
      </c>
      <c r="H4716" s="4">
        <v>1.6343502299999999</v>
      </c>
      <c r="I4716" s="4">
        <f t="shared" si="293"/>
        <v>1.6343502299999999</v>
      </c>
      <c r="J4716" s="4">
        <f t="shared" si="294"/>
        <v>6.0331825037707392E-5</v>
      </c>
      <c r="K4716" s="4">
        <f t="shared" si="295"/>
        <v>9.8603332126696823E-5</v>
      </c>
    </row>
    <row r="4717" spans="2:11" ht="15" customHeight="1">
      <c r="B4717" s="3" t="s">
        <v>193</v>
      </c>
      <c r="C4717" s="3" t="s">
        <v>3</v>
      </c>
      <c r="D4717" s="3" t="str">
        <f t="shared" si="292"/>
        <v>Raise 4x</v>
      </c>
      <c r="E4717" s="3">
        <v>4</v>
      </c>
      <c r="F4717" s="4">
        <v>1.1059432199999999</v>
      </c>
      <c r="G4717" s="4">
        <v>1.24283308</v>
      </c>
      <c r="H4717" s="4">
        <v>1.5654210799999999</v>
      </c>
      <c r="I4717" s="4">
        <f t="shared" si="293"/>
        <v>1.5654210799999999</v>
      </c>
      <c r="J4717" s="4">
        <f t="shared" si="294"/>
        <v>6.0331825037707392E-5</v>
      </c>
      <c r="K4717" s="4">
        <f t="shared" si="295"/>
        <v>9.4444710708898937E-5</v>
      </c>
    </row>
    <row r="4718" spans="2:11" ht="15" customHeight="1">
      <c r="B4718" s="3" t="s">
        <v>193</v>
      </c>
      <c r="C4718" s="3" t="s">
        <v>4</v>
      </c>
      <c r="D4718" s="3" t="str">
        <f t="shared" si="292"/>
        <v>Raise 4x</v>
      </c>
      <c r="E4718" s="3">
        <v>4</v>
      </c>
      <c r="F4718" s="4">
        <v>1.09959965</v>
      </c>
      <c r="G4718" s="4">
        <v>1.2253021200000001</v>
      </c>
      <c r="H4718" s="4">
        <v>1.5447839699999999</v>
      </c>
      <c r="I4718" s="4">
        <f t="shared" si="293"/>
        <v>1.5447839699999999</v>
      </c>
      <c r="J4718" s="4">
        <f t="shared" si="294"/>
        <v>6.0331825037707392E-5</v>
      </c>
      <c r="K4718" s="4">
        <f t="shared" si="295"/>
        <v>9.3199636199095019E-5</v>
      </c>
    </row>
    <row r="4719" spans="2:11" ht="15" customHeight="1">
      <c r="B4719" s="3" t="s">
        <v>193</v>
      </c>
      <c r="C4719" s="3" t="s">
        <v>5</v>
      </c>
      <c r="D4719" s="3" t="str">
        <f t="shared" si="292"/>
        <v>Raise 4x</v>
      </c>
      <c r="E4719" s="3">
        <v>4</v>
      </c>
      <c r="F4719" s="4">
        <v>1.1237926600000001</v>
      </c>
      <c r="G4719" s="4">
        <v>1.26057555</v>
      </c>
      <c r="H4719" s="4">
        <v>1.5868996900000001</v>
      </c>
      <c r="I4719" s="4">
        <f t="shared" si="293"/>
        <v>1.5868996900000001</v>
      </c>
      <c r="J4719" s="4">
        <f t="shared" si="294"/>
        <v>6.0331825037707392E-5</v>
      </c>
      <c r="K4719" s="4">
        <f t="shared" si="295"/>
        <v>9.5740554449472108E-5</v>
      </c>
    </row>
    <row r="4720" spans="2:11" ht="15" customHeight="1">
      <c r="B4720" s="3" t="s">
        <v>193</v>
      </c>
      <c r="C4720" s="3" t="s">
        <v>6</v>
      </c>
      <c r="D4720" s="3" t="str">
        <f t="shared" si="292"/>
        <v>Raise 4x</v>
      </c>
      <c r="E4720" s="3">
        <v>4</v>
      </c>
      <c r="F4720" s="4">
        <v>1.10728027</v>
      </c>
      <c r="G4720" s="4">
        <v>1.2447107399999999</v>
      </c>
      <c r="H4720" s="4">
        <v>1.5680618</v>
      </c>
      <c r="I4720" s="4">
        <f t="shared" si="293"/>
        <v>1.5680618</v>
      </c>
      <c r="J4720" s="4">
        <f t="shared" si="294"/>
        <v>6.0331825037707392E-5</v>
      </c>
      <c r="K4720" s="4">
        <f t="shared" si="295"/>
        <v>9.4604030165912524E-5</v>
      </c>
    </row>
    <row r="4721" spans="2:11" ht="15" customHeight="1">
      <c r="B4721" s="3" t="s">
        <v>193</v>
      </c>
      <c r="C4721" s="3" t="s">
        <v>7</v>
      </c>
      <c r="D4721" s="3" t="str">
        <f t="shared" si="292"/>
        <v>Raise 4x</v>
      </c>
      <c r="E4721" s="3">
        <v>4</v>
      </c>
      <c r="F4721" s="4">
        <v>1.12117416</v>
      </c>
      <c r="G4721" s="4">
        <v>1.2673128899999999</v>
      </c>
      <c r="H4721" s="4">
        <v>1.5957354699999999</v>
      </c>
      <c r="I4721" s="4">
        <f t="shared" si="293"/>
        <v>1.5957354699999999</v>
      </c>
      <c r="J4721" s="4">
        <f t="shared" si="294"/>
        <v>6.0331825037707392E-5</v>
      </c>
      <c r="K4721" s="4">
        <f t="shared" si="295"/>
        <v>9.6273633182503775E-5</v>
      </c>
    </row>
    <row r="4722" spans="2:11" ht="15" customHeight="1">
      <c r="B4722" s="3" t="s">
        <v>193</v>
      </c>
      <c r="C4722" s="3" t="s">
        <v>8</v>
      </c>
      <c r="D4722" s="3" t="str">
        <f t="shared" si="292"/>
        <v>Raise 4x</v>
      </c>
      <c r="E4722" s="3">
        <v>4</v>
      </c>
      <c r="F4722" s="4">
        <v>0.83593536000000002</v>
      </c>
      <c r="G4722" s="4">
        <v>1.00698877</v>
      </c>
      <c r="H4722" s="4">
        <v>1.3389595299999999</v>
      </c>
      <c r="I4722" s="4">
        <f t="shared" si="293"/>
        <v>1.3389595299999999</v>
      </c>
      <c r="J4722" s="4">
        <f t="shared" si="294"/>
        <v>6.0331825037707392E-5</v>
      </c>
      <c r="K4722" s="4">
        <f t="shared" si="295"/>
        <v>8.0781872096530921E-5</v>
      </c>
    </row>
    <row r="4723" spans="2:11" ht="15" customHeight="1">
      <c r="B4723" s="3" t="s">
        <v>193</v>
      </c>
      <c r="C4723" s="3" t="s">
        <v>9</v>
      </c>
      <c r="D4723" s="3" t="str">
        <f t="shared" si="292"/>
        <v>Raise 4x</v>
      </c>
      <c r="E4723" s="3">
        <v>4</v>
      </c>
      <c r="F4723" s="4">
        <v>0.86895785000000003</v>
      </c>
      <c r="G4723" s="4">
        <v>1.05527511</v>
      </c>
      <c r="H4723" s="4">
        <v>1.3987310900000001</v>
      </c>
      <c r="I4723" s="4">
        <f t="shared" si="293"/>
        <v>1.3987310900000001</v>
      </c>
      <c r="J4723" s="4">
        <f t="shared" si="294"/>
        <v>6.0331825037707392E-5</v>
      </c>
      <c r="K4723" s="4">
        <f t="shared" si="295"/>
        <v>8.4387999396681761E-5</v>
      </c>
    </row>
    <row r="4724" spans="2:11" ht="15" customHeight="1">
      <c r="B4724" s="3" t="s">
        <v>193</v>
      </c>
      <c r="C4724" s="3" t="s">
        <v>11</v>
      </c>
      <c r="D4724" s="3" t="str">
        <f t="shared" si="292"/>
        <v>Raise 4x</v>
      </c>
      <c r="E4724" s="3">
        <v>4</v>
      </c>
      <c r="F4724" s="4">
        <v>0.57456410999999996</v>
      </c>
      <c r="G4724" s="4">
        <v>0.59627929000000002</v>
      </c>
      <c r="H4724" s="4">
        <v>0.83576046000000004</v>
      </c>
      <c r="I4724" s="4">
        <f t="shared" si="293"/>
        <v>0.83576046000000004</v>
      </c>
      <c r="J4724" s="4">
        <f t="shared" si="294"/>
        <v>6.0331825037707392E-5</v>
      </c>
      <c r="K4724" s="4">
        <f t="shared" si="295"/>
        <v>5.0422953846153849E-5</v>
      </c>
    </row>
    <row r="4725" spans="2:11" ht="15" customHeight="1">
      <c r="B4725" s="3" t="s">
        <v>193</v>
      </c>
      <c r="C4725" s="3" t="s">
        <v>13</v>
      </c>
      <c r="D4725" s="3" t="str">
        <f t="shared" si="292"/>
        <v>Raise 4x</v>
      </c>
      <c r="E4725" s="3">
        <v>12</v>
      </c>
      <c r="F4725" s="4">
        <v>1.19402422</v>
      </c>
      <c r="G4725" s="4">
        <v>1.37913698</v>
      </c>
      <c r="H4725" s="4">
        <v>1.72836363</v>
      </c>
      <c r="I4725" s="4">
        <f t="shared" si="293"/>
        <v>1.72836363</v>
      </c>
      <c r="J4725" s="4">
        <f t="shared" si="294"/>
        <v>1.8099547511312217E-4</v>
      </c>
      <c r="K4725" s="4">
        <f t="shared" si="295"/>
        <v>3.128259963800905E-4</v>
      </c>
    </row>
    <row r="4726" spans="2:11" ht="15" customHeight="1">
      <c r="B4726" s="3" t="s">
        <v>193</v>
      </c>
      <c r="C4726" s="3" t="s">
        <v>39</v>
      </c>
      <c r="D4726" s="3" t="str">
        <f t="shared" si="292"/>
        <v>Raise 4x</v>
      </c>
      <c r="E4726" s="3">
        <v>12</v>
      </c>
      <c r="F4726" s="4">
        <v>1.15741863</v>
      </c>
      <c r="G4726" s="4">
        <v>1.32390319</v>
      </c>
      <c r="H4726" s="4">
        <v>1.66011737</v>
      </c>
      <c r="I4726" s="4">
        <f t="shared" si="293"/>
        <v>1.66011737</v>
      </c>
      <c r="J4726" s="4">
        <f t="shared" si="294"/>
        <v>1.8099547511312217E-4</v>
      </c>
      <c r="K4726" s="4">
        <f t="shared" si="295"/>
        <v>3.0047373212669683E-4</v>
      </c>
    </row>
    <row r="4727" spans="2:11" ht="15" customHeight="1">
      <c r="B4727" s="3" t="s">
        <v>193</v>
      </c>
      <c r="C4727" s="3" t="s">
        <v>14</v>
      </c>
      <c r="D4727" s="3" t="str">
        <f t="shared" si="292"/>
        <v>Raise 4x</v>
      </c>
      <c r="E4727" s="3">
        <v>12</v>
      </c>
      <c r="F4727" s="4">
        <v>1.12182793</v>
      </c>
      <c r="G4727" s="4">
        <v>1.2696458900000001</v>
      </c>
      <c r="H4727" s="4">
        <v>1.5930588699999999</v>
      </c>
      <c r="I4727" s="4">
        <f t="shared" si="293"/>
        <v>1.5930588699999999</v>
      </c>
      <c r="J4727" s="4">
        <f t="shared" si="294"/>
        <v>1.8099547511312217E-4</v>
      </c>
      <c r="K4727" s="4">
        <f t="shared" si="295"/>
        <v>2.8833644705882349E-4</v>
      </c>
    </row>
    <row r="4728" spans="2:11" ht="15" customHeight="1">
      <c r="B4728" s="3" t="s">
        <v>193</v>
      </c>
      <c r="C4728" s="3" t="s">
        <v>15</v>
      </c>
      <c r="D4728" s="3" t="str">
        <f t="shared" si="292"/>
        <v>Raise 4x</v>
      </c>
      <c r="E4728" s="3">
        <v>12</v>
      </c>
      <c r="F4728" s="4">
        <v>1.08691921</v>
      </c>
      <c r="G4728" s="4">
        <v>1.21630697</v>
      </c>
      <c r="H4728" s="4">
        <v>1.5271184200000001</v>
      </c>
      <c r="I4728" s="4">
        <f t="shared" si="293"/>
        <v>1.5271184200000001</v>
      </c>
      <c r="J4728" s="4">
        <f t="shared" si="294"/>
        <v>1.8099547511312217E-4</v>
      </c>
      <c r="K4728" s="4">
        <f t="shared" si="295"/>
        <v>2.7640152398190047E-4</v>
      </c>
    </row>
    <row r="4729" spans="2:11" ht="15" customHeight="1">
      <c r="B4729" s="3" t="s">
        <v>193</v>
      </c>
      <c r="C4729" s="3" t="s">
        <v>16</v>
      </c>
      <c r="D4729" s="3" t="str">
        <f t="shared" si="292"/>
        <v>Raise 4x</v>
      </c>
      <c r="E4729" s="3">
        <v>12</v>
      </c>
      <c r="F4729" s="4">
        <v>1.0820764899999999</v>
      </c>
      <c r="G4729" s="4">
        <v>1.2008080400000001</v>
      </c>
      <c r="H4729" s="4">
        <v>1.5088823600000001</v>
      </c>
      <c r="I4729" s="4">
        <f t="shared" si="293"/>
        <v>1.5088823600000001</v>
      </c>
      <c r="J4729" s="4">
        <f t="shared" si="294"/>
        <v>1.8099547511312217E-4</v>
      </c>
      <c r="K4729" s="4">
        <f t="shared" si="295"/>
        <v>2.7310087963800905E-4</v>
      </c>
    </row>
    <row r="4730" spans="2:11" ht="15" customHeight="1">
      <c r="B4730" s="3" t="s">
        <v>193</v>
      </c>
      <c r="C4730" s="3" t="s">
        <v>17</v>
      </c>
      <c r="D4730" s="3" t="str">
        <f t="shared" si="292"/>
        <v>Raise 4x</v>
      </c>
      <c r="E4730" s="3">
        <v>12</v>
      </c>
      <c r="F4730" s="4">
        <v>1.1035399699999999</v>
      </c>
      <c r="G4730" s="4">
        <v>1.23354681</v>
      </c>
      <c r="H4730" s="4">
        <v>1.5481781800000001</v>
      </c>
      <c r="I4730" s="4">
        <f t="shared" si="293"/>
        <v>1.5481781800000001</v>
      </c>
      <c r="J4730" s="4">
        <f t="shared" si="294"/>
        <v>1.8099547511312217E-4</v>
      </c>
      <c r="K4730" s="4">
        <f t="shared" si="295"/>
        <v>2.8021324524886876E-4</v>
      </c>
    </row>
    <row r="4731" spans="2:11" ht="15" customHeight="1">
      <c r="B4731" s="3" t="s">
        <v>193</v>
      </c>
      <c r="C4731" s="3" t="s">
        <v>18</v>
      </c>
      <c r="D4731" s="3" t="str">
        <f t="shared" si="292"/>
        <v>Raise 4x</v>
      </c>
      <c r="E4731" s="3">
        <v>12</v>
      </c>
      <c r="F4731" s="4">
        <v>1.08773871</v>
      </c>
      <c r="G4731" s="4">
        <v>1.2178496400000001</v>
      </c>
      <c r="H4731" s="4">
        <v>1.52934112</v>
      </c>
      <c r="I4731" s="4">
        <f t="shared" si="293"/>
        <v>1.52934112</v>
      </c>
      <c r="J4731" s="4">
        <f t="shared" si="294"/>
        <v>1.8099547511312217E-4</v>
      </c>
      <c r="K4731" s="4">
        <f t="shared" si="295"/>
        <v>2.7680382262443439E-4</v>
      </c>
    </row>
    <row r="4732" spans="2:11" ht="15" customHeight="1">
      <c r="B4732" s="3" t="s">
        <v>193</v>
      </c>
      <c r="C4732" s="3" t="s">
        <v>19</v>
      </c>
      <c r="D4732" s="3" t="str">
        <f t="shared" si="292"/>
        <v>Raise 4x</v>
      </c>
      <c r="E4732" s="3">
        <v>12</v>
      </c>
      <c r="F4732" s="4">
        <v>1.1001361300000001</v>
      </c>
      <c r="G4732" s="4">
        <v>1.2391709099999999</v>
      </c>
      <c r="H4732" s="4">
        <v>1.5554767</v>
      </c>
      <c r="I4732" s="4">
        <f t="shared" si="293"/>
        <v>1.5554767</v>
      </c>
      <c r="J4732" s="4">
        <f t="shared" si="294"/>
        <v>1.8099547511312217E-4</v>
      </c>
      <c r="K4732" s="4">
        <f t="shared" si="295"/>
        <v>2.8153424434389143E-4</v>
      </c>
    </row>
    <row r="4733" spans="2:11" ht="15" customHeight="1">
      <c r="B4733" s="3" t="s">
        <v>193</v>
      </c>
      <c r="C4733" s="3" t="s">
        <v>20</v>
      </c>
      <c r="D4733" s="3" t="str">
        <f t="shared" si="292"/>
        <v>Raise 4x</v>
      </c>
      <c r="E4733" s="3">
        <v>12</v>
      </c>
      <c r="F4733" s="4">
        <v>1.0818643100000001</v>
      </c>
      <c r="G4733" s="4">
        <v>1.2425867399999999</v>
      </c>
      <c r="H4733" s="4">
        <v>1.5610730900000001</v>
      </c>
      <c r="I4733" s="4">
        <f t="shared" si="293"/>
        <v>1.5610730900000001</v>
      </c>
      <c r="J4733" s="4">
        <f t="shared" si="294"/>
        <v>1.8099547511312217E-4</v>
      </c>
      <c r="K4733" s="4">
        <f t="shared" si="295"/>
        <v>2.8254716561085973E-4</v>
      </c>
    </row>
    <row r="4734" spans="2:11" ht="15" customHeight="1">
      <c r="B4734" s="3" t="s">
        <v>193</v>
      </c>
      <c r="C4734" s="3" t="s">
        <v>21</v>
      </c>
      <c r="D4734" s="3" t="str">
        <f t="shared" si="292"/>
        <v>Raise 4x</v>
      </c>
      <c r="E4734" s="3">
        <v>12</v>
      </c>
      <c r="F4734" s="4">
        <v>1.1121391</v>
      </c>
      <c r="G4734" s="4">
        <v>1.2884504800000001</v>
      </c>
      <c r="H4734" s="4">
        <v>1.61789253</v>
      </c>
      <c r="I4734" s="4">
        <f t="shared" si="293"/>
        <v>1.61789253</v>
      </c>
      <c r="J4734" s="4">
        <f t="shared" si="294"/>
        <v>1.8099547511312217E-4</v>
      </c>
      <c r="K4734" s="4">
        <f t="shared" si="295"/>
        <v>2.9283122714932129E-4</v>
      </c>
    </row>
    <row r="4735" spans="2:11" ht="15" customHeight="1">
      <c r="B4735" s="3" t="s">
        <v>193</v>
      </c>
      <c r="C4735" s="3" t="s">
        <v>22</v>
      </c>
      <c r="D4735" s="3" t="str">
        <f t="shared" si="292"/>
        <v>Raise 4x</v>
      </c>
      <c r="E4735" s="3">
        <v>12</v>
      </c>
      <c r="F4735" s="4">
        <v>1.3357548400000001</v>
      </c>
      <c r="G4735" s="4">
        <v>1.76836503</v>
      </c>
      <c r="H4735" s="4">
        <v>2.2086326299999999</v>
      </c>
      <c r="I4735" s="4">
        <f t="shared" si="293"/>
        <v>2.2086326299999999</v>
      </c>
      <c r="J4735" s="4">
        <f t="shared" si="294"/>
        <v>1.8099547511312217E-4</v>
      </c>
      <c r="K4735" s="4">
        <f t="shared" si="295"/>
        <v>3.9975251221719457E-4</v>
      </c>
    </row>
    <row r="4736" spans="2:11" ht="15" customHeight="1">
      <c r="B4736" s="3" t="s">
        <v>193</v>
      </c>
      <c r="C4736" s="3" t="s">
        <v>23</v>
      </c>
      <c r="D4736" s="3" t="str">
        <f t="shared" si="292"/>
        <v>Raise 4x</v>
      </c>
      <c r="E4736" s="3">
        <v>12</v>
      </c>
      <c r="F4736" s="4">
        <v>0.83394723000000004</v>
      </c>
      <c r="G4736" s="4">
        <v>0.84914592</v>
      </c>
      <c r="H4736" s="4">
        <v>1.0793551299999999</v>
      </c>
      <c r="I4736" s="4">
        <f t="shared" si="293"/>
        <v>1.0793551299999999</v>
      </c>
      <c r="J4736" s="4">
        <f t="shared" si="294"/>
        <v>1.8099547511312217E-4</v>
      </c>
      <c r="K4736" s="4">
        <f t="shared" si="295"/>
        <v>1.9535839457013573E-4</v>
      </c>
    </row>
    <row r="4737" spans="2:11" ht="15" customHeight="1">
      <c r="B4737" s="3" t="s">
        <v>193</v>
      </c>
      <c r="C4737" s="3" t="s">
        <v>24</v>
      </c>
      <c r="D4737" s="3" t="str">
        <f t="shared" si="292"/>
        <v>Raise 4x</v>
      </c>
      <c r="E4737" s="3">
        <v>12</v>
      </c>
      <c r="F4737" s="4">
        <v>0.94854444000000004</v>
      </c>
      <c r="G4737" s="4">
        <v>1.25801187</v>
      </c>
      <c r="H4737" s="4">
        <v>1.57826573</v>
      </c>
      <c r="I4737" s="4">
        <f t="shared" si="293"/>
        <v>1.57826573</v>
      </c>
      <c r="J4737" s="4">
        <f t="shared" si="294"/>
        <v>1.8099547511312217E-4</v>
      </c>
      <c r="K4737" s="4">
        <f t="shared" si="295"/>
        <v>2.856589556561086E-4</v>
      </c>
    </row>
    <row r="4738" spans="2:11" ht="15" customHeight="1">
      <c r="B4738" s="3" t="s">
        <v>194</v>
      </c>
      <c r="C4738" s="3" t="s">
        <v>51</v>
      </c>
      <c r="D4738" s="3" t="str">
        <f t="shared" si="292"/>
        <v>Raise 4x</v>
      </c>
      <c r="E4738" s="3">
        <v>4</v>
      </c>
      <c r="F4738" s="4">
        <v>1.2281863500000001</v>
      </c>
      <c r="G4738" s="4">
        <v>1.4224219</v>
      </c>
      <c r="H4738" s="4">
        <v>1.7882063100000001</v>
      </c>
      <c r="I4738" s="4">
        <f t="shared" si="293"/>
        <v>1.7882063100000001</v>
      </c>
      <c r="J4738" s="4">
        <f t="shared" si="294"/>
        <v>6.0331825037707392E-5</v>
      </c>
      <c r="K4738" s="4">
        <f t="shared" si="295"/>
        <v>1.0788575022624436E-4</v>
      </c>
    </row>
    <row r="4739" spans="2:11" ht="15" customHeight="1">
      <c r="B4739" s="3" t="s">
        <v>194</v>
      </c>
      <c r="C4739" s="3" t="s">
        <v>1</v>
      </c>
      <c r="D4739" s="3" t="str">
        <f t="shared" si="292"/>
        <v>Raise 4x</v>
      </c>
      <c r="E4739" s="3">
        <v>4</v>
      </c>
      <c r="F4739" s="4">
        <v>1.1888064700000001</v>
      </c>
      <c r="G4739" s="4">
        <v>1.36507022</v>
      </c>
      <c r="H4739" s="4">
        <v>1.71736438</v>
      </c>
      <c r="I4739" s="4">
        <f t="shared" si="293"/>
        <v>1.71736438</v>
      </c>
      <c r="J4739" s="4">
        <f t="shared" si="294"/>
        <v>6.0331825037707392E-5</v>
      </c>
      <c r="K4739" s="4">
        <f t="shared" si="295"/>
        <v>1.0361172730015083E-4</v>
      </c>
    </row>
    <row r="4740" spans="2:11" ht="15" customHeight="1">
      <c r="B4740" s="3" t="s">
        <v>194</v>
      </c>
      <c r="C4740" s="3" t="s">
        <v>2</v>
      </c>
      <c r="D4740" s="3" t="str">
        <f t="shared" si="292"/>
        <v>Raise 4x</v>
      </c>
      <c r="E4740" s="3">
        <v>4</v>
      </c>
      <c r="F4740" s="4">
        <v>1.15048014</v>
      </c>
      <c r="G4740" s="4">
        <v>1.30849087</v>
      </c>
      <c r="H4740" s="4">
        <v>1.6474659700000001</v>
      </c>
      <c r="I4740" s="4">
        <f t="shared" si="293"/>
        <v>1.6474659700000001</v>
      </c>
      <c r="J4740" s="4">
        <f t="shared" si="294"/>
        <v>6.0331825037707392E-5</v>
      </c>
      <c r="K4740" s="4">
        <f t="shared" si="295"/>
        <v>9.9394628657616894E-5</v>
      </c>
    </row>
    <row r="4741" spans="2:11" ht="15" customHeight="1">
      <c r="B4741" s="3" t="s">
        <v>194</v>
      </c>
      <c r="C4741" s="3" t="s">
        <v>3</v>
      </c>
      <c r="D4741" s="3" t="str">
        <f t="shared" ref="D4741:D4804" si="296">IF(I4741=F4741,"Check",IF(I4741=G4741,"Raise 3x", IF(I4741=H4741,"Raise 4x", "ERROR")))</f>
        <v>Raise 4x</v>
      </c>
      <c r="E4741" s="3">
        <v>4</v>
      </c>
      <c r="F4741" s="4">
        <v>1.1130275000000001</v>
      </c>
      <c r="G4741" s="4">
        <v>1.2526838300000001</v>
      </c>
      <c r="H4741" s="4">
        <v>1.57851108</v>
      </c>
      <c r="I4741" s="4">
        <f t="shared" ref="I4741:I4804" si="297">MAX(F4741:H4741)</f>
        <v>1.57851108</v>
      </c>
      <c r="J4741" s="4">
        <f t="shared" ref="J4741:J4804" si="298">E4741/(COMBIN(52,2)*50)</f>
        <v>6.0331825037707392E-5</v>
      </c>
      <c r="K4741" s="4">
        <f t="shared" ref="K4741:K4804" si="299">J4741*I4741</f>
        <v>9.5234454298642531E-5</v>
      </c>
    </row>
    <row r="4742" spans="2:11" ht="15" customHeight="1">
      <c r="B4742" s="3" t="s">
        <v>194</v>
      </c>
      <c r="C4742" s="3" t="s">
        <v>4</v>
      </c>
      <c r="D4742" s="3" t="str">
        <f t="shared" si="296"/>
        <v>Raise 4x</v>
      </c>
      <c r="E4742" s="3">
        <v>4</v>
      </c>
      <c r="F4742" s="4">
        <v>1.10717233</v>
      </c>
      <c r="G4742" s="4">
        <v>1.23513227</v>
      </c>
      <c r="H4742" s="4">
        <v>1.5578482300000001</v>
      </c>
      <c r="I4742" s="4">
        <f t="shared" si="297"/>
        <v>1.5578482300000001</v>
      </c>
      <c r="J4742" s="4">
        <f t="shared" si="298"/>
        <v>6.0331825037707392E-5</v>
      </c>
      <c r="K4742" s="4">
        <f t="shared" si="299"/>
        <v>9.398782684766215E-5</v>
      </c>
    </row>
    <row r="4743" spans="2:11" ht="15" customHeight="1">
      <c r="B4743" s="3" t="s">
        <v>194</v>
      </c>
      <c r="C4743" s="3" t="s">
        <v>5</v>
      </c>
      <c r="D4743" s="3" t="str">
        <f t="shared" si="296"/>
        <v>Raise 4x</v>
      </c>
      <c r="E4743" s="3">
        <v>4</v>
      </c>
      <c r="F4743" s="4">
        <v>1.1180991</v>
      </c>
      <c r="G4743" s="4">
        <v>1.24995235</v>
      </c>
      <c r="H4743" s="4">
        <v>1.5750514099999999</v>
      </c>
      <c r="I4743" s="4">
        <f t="shared" si="297"/>
        <v>1.5750514099999999</v>
      </c>
      <c r="J4743" s="4">
        <f t="shared" si="298"/>
        <v>6.0331825037707392E-5</v>
      </c>
      <c r="K4743" s="4">
        <f t="shared" si="299"/>
        <v>9.5025726093514326E-5</v>
      </c>
    </row>
    <row r="4744" spans="2:11" ht="15" customHeight="1">
      <c r="B4744" s="3" t="s">
        <v>194</v>
      </c>
      <c r="C4744" s="3" t="s">
        <v>6</v>
      </c>
      <c r="D4744" s="3" t="str">
        <f t="shared" si="296"/>
        <v>Raise 4x</v>
      </c>
      <c r="E4744" s="3">
        <v>4</v>
      </c>
      <c r="F4744" s="4">
        <v>1.1316061900000001</v>
      </c>
      <c r="G4744" s="4">
        <v>1.2708926199999999</v>
      </c>
      <c r="H4744" s="4">
        <v>1.6005596200000001</v>
      </c>
      <c r="I4744" s="4">
        <f t="shared" si="297"/>
        <v>1.6005596200000001</v>
      </c>
      <c r="J4744" s="4">
        <f t="shared" si="298"/>
        <v>6.0331825037707392E-5</v>
      </c>
      <c r="K4744" s="4">
        <f t="shared" si="299"/>
        <v>9.6564682956259436E-5</v>
      </c>
    </row>
    <row r="4745" spans="2:11" ht="15" customHeight="1">
      <c r="B4745" s="3" t="s">
        <v>194</v>
      </c>
      <c r="C4745" s="3" t="s">
        <v>7</v>
      </c>
      <c r="D4745" s="3" t="str">
        <f t="shared" si="296"/>
        <v>Raise 4x</v>
      </c>
      <c r="E4745" s="3">
        <v>4</v>
      </c>
      <c r="F4745" s="4">
        <v>1.1455586600000001</v>
      </c>
      <c r="G4745" s="4">
        <v>1.2934741700000001</v>
      </c>
      <c r="H4745" s="4">
        <v>1.62820754</v>
      </c>
      <c r="I4745" s="4">
        <f t="shared" si="297"/>
        <v>1.62820754</v>
      </c>
      <c r="J4745" s="4">
        <f t="shared" si="298"/>
        <v>6.0331825037707392E-5</v>
      </c>
      <c r="K4745" s="4">
        <f t="shared" si="299"/>
        <v>9.8232732428355966E-5</v>
      </c>
    </row>
    <row r="4746" spans="2:11" ht="15" customHeight="1">
      <c r="B4746" s="3" t="s">
        <v>194</v>
      </c>
      <c r="C4746" s="3" t="s">
        <v>8</v>
      </c>
      <c r="D4746" s="3" t="str">
        <f t="shared" si="296"/>
        <v>Raise 4x</v>
      </c>
      <c r="E4746" s="3">
        <v>4</v>
      </c>
      <c r="F4746" s="4">
        <v>0.84367499999999995</v>
      </c>
      <c r="G4746" s="4">
        <v>1.0083835999999999</v>
      </c>
      <c r="H4746" s="4">
        <v>1.34117302</v>
      </c>
      <c r="I4746" s="4">
        <f t="shared" si="297"/>
        <v>1.34117302</v>
      </c>
      <c r="J4746" s="4">
        <f t="shared" si="298"/>
        <v>6.0331825037707392E-5</v>
      </c>
      <c r="K4746" s="4">
        <f t="shared" si="299"/>
        <v>8.0915415987933641E-5</v>
      </c>
    </row>
    <row r="4747" spans="2:11" ht="15" customHeight="1">
      <c r="B4747" s="3" t="s">
        <v>194</v>
      </c>
      <c r="C4747" s="3" t="s">
        <v>9</v>
      </c>
      <c r="D4747" s="3" t="str">
        <f t="shared" si="296"/>
        <v>Raise 4x</v>
      </c>
      <c r="E4747" s="3">
        <v>4</v>
      </c>
      <c r="F4747" s="4">
        <v>0.87623114999999996</v>
      </c>
      <c r="G4747" s="4">
        <v>1.0566699399999999</v>
      </c>
      <c r="H4747" s="4">
        <v>1.40094458</v>
      </c>
      <c r="I4747" s="4">
        <f t="shared" si="297"/>
        <v>1.40094458</v>
      </c>
      <c r="J4747" s="4">
        <f t="shared" si="298"/>
        <v>6.0331825037707392E-5</v>
      </c>
      <c r="K4747" s="4">
        <f t="shared" si="299"/>
        <v>8.4521543288084469E-5</v>
      </c>
    </row>
    <row r="4748" spans="2:11" ht="15" customHeight="1">
      <c r="B4748" s="3" t="s">
        <v>194</v>
      </c>
      <c r="C4748" s="3" t="s">
        <v>10</v>
      </c>
      <c r="D4748" s="3" t="str">
        <f t="shared" si="296"/>
        <v>Raise 4x</v>
      </c>
      <c r="E4748" s="3">
        <v>4</v>
      </c>
      <c r="F4748" s="4">
        <v>0.90973817999999995</v>
      </c>
      <c r="G4748" s="4">
        <v>1.10530383</v>
      </c>
      <c r="H4748" s="4">
        <v>1.4611409099999999</v>
      </c>
      <c r="I4748" s="4">
        <f t="shared" si="297"/>
        <v>1.4611409099999999</v>
      </c>
      <c r="J4748" s="4">
        <f t="shared" si="298"/>
        <v>6.0331825037707392E-5</v>
      </c>
      <c r="K4748" s="4">
        <f t="shared" si="299"/>
        <v>8.8153297737556555E-5</v>
      </c>
    </row>
    <row r="4749" spans="2:11" ht="15" customHeight="1">
      <c r="B4749" s="3" t="s">
        <v>194</v>
      </c>
      <c r="C4749" s="3" t="s">
        <v>13</v>
      </c>
      <c r="D4749" s="3" t="str">
        <f t="shared" si="296"/>
        <v>Raise 4x</v>
      </c>
      <c r="E4749" s="3">
        <v>12</v>
      </c>
      <c r="F4749" s="4">
        <v>1.20112873</v>
      </c>
      <c r="G4749" s="4">
        <v>1.38884717</v>
      </c>
      <c r="H4749" s="4">
        <v>1.74124638</v>
      </c>
      <c r="I4749" s="4">
        <f t="shared" si="297"/>
        <v>1.74124638</v>
      </c>
      <c r="J4749" s="4">
        <f t="shared" si="298"/>
        <v>1.8099547511312217E-4</v>
      </c>
      <c r="K4749" s="4">
        <f t="shared" si="299"/>
        <v>3.1515771583710405E-4</v>
      </c>
    </row>
    <row r="4750" spans="2:11" ht="15" customHeight="1">
      <c r="B4750" s="3" t="s">
        <v>194</v>
      </c>
      <c r="C4750" s="3" t="s">
        <v>39</v>
      </c>
      <c r="D4750" s="3" t="str">
        <f t="shared" si="296"/>
        <v>Raise 4x</v>
      </c>
      <c r="E4750" s="3">
        <v>12</v>
      </c>
      <c r="F4750" s="4">
        <v>1.1644634300000001</v>
      </c>
      <c r="G4750" s="4">
        <v>1.3335936500000001</v>
      </c>
      <c r="H4750" s="4">
        <v>1.67297545</v>
      </c>
      <c r="I4750" s="4">
        <f t="shared" si="297"/>
        <v>1.67297545</v>
      </c>
      <c r="J4750" s="4">
        <f t="shared" si="298"/>
        <v>1.8099547511312217E-4</v>
      </c>
      <c r="K4750" s="4">
        <f t="shared" si="299"/>
        <v>3.0280098642533935E-4</v>
      </c>
    </row>
    <row r="4751" spans="2:11" ht="15" customHeight="1">
      <c r="B4751" s="3" t="s">
        <v>194</v>
      </c>
      <c r="C4751" s="3" t="s">
        <v>14</v>
      </c>
      <c r="D4751" s="3" t="str">
        <f t="shared" si="296"/>
        <v>Raise 4x</v>
      </c>
      <c r="E4751" s="3">
        <v>12</v>
      </c>
      <c r="F4751" s="4">
        <v>1.12882383</v>
      </c>
      <c r="G4751" s="4">
        <v>1.2793166</v>
      </c>
      <c r="H4751" s="4">
        <v>1.6058922799999999</v>
      </c>
      <c r="I4751" s="4">
        <f t="shared" si="297"/>
        <v>1.6058922799999999</v>
      </c>
      <c r="J4751" s="4">
        <f t="shared" si="298"/>
        <v>1.8099547511312217E-4</v>
      </c>
      <c r="K4751" s="4">
        <f t="shared" si="299"/>
        <v>2.9065923619909503E-4</v>
      </c>
    </row>
    <row r="4752" spans="2:11" ht="15" customHeight="1">
      <c r="B4752" s="3" t="s">
        <v>194</v>
      </c>
      <c r="C4752" s="3" t="s">
        <v>15</v>
      </c>
      <c r="D4752" s="3" t="str">
        <f t="shared" si="296"/>
        <v>Raise 4x</v>
      </c>
      <c r="E4752" s="3">
        <v>12</v>
      </c>
      <c r="F4752" s="4">
        <v>1.0939799100000001</v>
      </c>
      <c r="G4752" s="4">
        <v>1.22595795</v>
      </c>
      <c r="H4752" s="4">
        <v>1.53992716</v>
      </c>
      <c r="I4752" s="4">
        <f t="shared" si="297"/>
        <v>1.53992716</v>
      </c>
      <c r="J4752" s="4">
        <f t="shared" si="298"/>
        <v>1.8099547511312217E-4</v>
      </c>
      <c r="K4752" s="4">
        <f t="shared" si="299"/>
        <v>2.7871984796380087E-4</v>
      </c>
    </row>
    <row r="4753" spans="2:11" ht="15" customHeight="1">
      <c r="B4753" s="3" t="s">
        <v>194</v>
      </c>
      <c r="C4753" s="3" t="s">
        <v>16</v>
      </c>
      <c r="D4753" s="3" t="str">
        <f t="shared" si="296"/>
        <v>Raise 4x</v>
      </c>
      <c r="E4753" s="3">
        <v>12</v>
      </c>
      <c r="F4753" s="4">
        <v>1.0895838</v>
      </c>
      <c r="G4753" s="4">
        <v>1.2104392799999999</v>
      </c>
      <c r="H4753" s="4">
        <v>1.52166643</v>
      </c>
      <c r="I4753" s="4">
        <f t="shared" si="297"/>
        <v>1.52166643</v>
      </c>
      <c r="J4753" s="4">
        <f t="shared" si="298"/>
        <v>1.8099547511312217E-4</v>
      </c>
      <c r="K4753" s="4">
        <f t="shared" si="299"/>
        <v>2.7541473846153848E-4</v>
      </c>
    </row>
    <row r="4754" spans="2:11" ht="15" customHeight="1">
      <c r="B4754" s="3" t="s">
        <v>194</v>
      </c>
      <c r="C4754" s="3" t="s">
        <v>17</v>
      </c>
      <c r="D4754" s="3" t="str">
        <f t="shared" si="296"/>
        <v>Raise 4x</v>
      </c>
      <c r="E4754" s="3">
        <v>12</v>
      </c>
      <c r="F4754" s="4">
        <v>1.0985787199999999</v>
      </c>
      <c r="G4754" s="4">
        <v>1.22361849</v>
      </c>
      <c r="H4754" s="4">
        <v>1.53714197</v>
      </c>
      <c r="I4754" s="4">
        <f t="shared" si="297"/>
        <v>1.53714197</v>
      </c>
      <c r="J4754" s="4">
        <f t="shared" si="298"/>
        <v>1.8099547511312217E-4</v>
      </c>
      <c r="K4754" s="4">
        <f t="shared" si="299"/>
        <v>2.7821574117647057E-4</v>
      </c>
    </row>
    <row r="4755" spans="2:11" ht="15" customHeight="1">
      <c r="B4755" s="3" t="s">
        <v>194</v>
      </c>
      <c r="C4755" s="3" t="s">
        <v>18</v>
      </c>
      <c r="D4755" s="3" t="str">
        <f t="shared" si="296"/>
        <v>Raise 4x</v>
      </c>
      <c r="E4755" s="3">
        <v>12</v>
      </c>
      <c r="F4755" s="4">
        <v>1.1111075699999999</v>
      </c>
      <c r="G4755" s="4">
        <v>1.2435517</v>
      </c>
      <c r="H4755" s="4">
        <v>1.56142348</v>
      </c>
      <c r="I4755" s="4">
        <f t="shared" si="297"/>
        <v>1.56142348</v>
      </c>
      <c r="J4755" s="4">
        <f t="shared" si="298"/>
        <v>1.8099547511312217E-4</v>
      </c>
      <c r="K4755" s="4">
        <f t="shared" si="299"/>
        <v>2.8261058461538462E-4</v>
      </c>
    </row>
    <row r="4756" spans="2:11" ht="15" customHeight="1">
      <c r="B4756" s="3" t="s">
        <v>194</v>
      </c>
      <c r="C4756" s="3" t="s">
        <v>19</v>
      </c>
      <c r="D4756" s="3" t="str">
        <f t="shared" si="296"/>
        <v>Raise 4x</v>
      </c>
      <c r="E4756" s="3">
        <v>12</v>
      </c>
      <c r="F4756" s="4">
        <v>1.12354087</v>
      </c>
      <c r="G4756" s="4">
        <v>1.2648532299999999</v>
      </c>
      <c r="H4756" s="4">
        <v>1.5875343900000001</v>
      </c>
      <c r="I4756" s="4">
        <f t="shared" si="297"/>
        <v>1.5875343900000001</v>
      </c>
      <c r="J4756" s="4">
        <f t="shared" si="298"/>
        <v>1.8099547511312217E-4</v>
      </c>
      <c r="K4756" s="4">
        <f t="shared" si="299"/>
        <v>2.8733654117647062E-4</v>
      </c>
    </row>
    <row r="4757" spans="2:11" ht="15" customHeight="1">
      <c r="B4757" s="3" t="s">
        <v>194</v>
      </c>
      <c r="C4757" s="3" t="s">
        <v>20</v>
      </c>
      <c r="D4757" s="3" t="str">
        <f t="shared" si="296"/>
        <v>Raise 4x</v>
      </c>
      <c r="E4757" s="3">
        <v>12</v>
      </c>
      <c r="F4757" s="4">
        <v>1.08980042</v>
      </c>
      <c r="G4757" s="4">
        <v>1.2447146200000001</v>
      </c>
      <c r="H4757" s="4">
        <v>1.56434228</v>
      </c>
      <c r="I4757" s="4">
        <f t="shared" si="297"/>
        <v>1.56434228</v>
      </c>
      <c r="J4757" s="4">
        <f t="shared" si="298"/>
        <v>1.8099547511312217E-4</v>
      </c>
      <c r="K4757" s="4">
        <f t="shared" si="299"/>
        <v>2.8313887420814478E-4</v>
      </c>
    </row>
    <row r="4758" spans="2:11" ht="15" customHeight="1">
      <c r="B4758" s="3" t="s">
        <v>194</v>
      </c>
      <c r="C4758" s="3" t="s">
        <v>21</v>
      </c>
      <c r="D4758" s="3" t="str">
        <f t="shared" si="296"/>
        <v>Raise 4x</v>
      </c>
      <c r="E4758" s="3">
        <v>12</v>
      </c>
      <c r="F4758" s="4">
        <v>1.1197958299999999</v>
      </c>
      <c r="G4758" s="4">
        <v>1.29057836</v>
      </c>
      <c r="H4758" s="4">
        <v>1.6211617300000001</v>
      </c>
      <c r="I4758" s="4">
        <f t="shared" si="297"/>
        <v>1.6211617300000001</v>
      </c>
      <c r="J4758" s="4">
        <f t="shared" si="298"/>
        <v>1.8099547511312217E-4</v>
      </c>
      <c r="K4758" s="4">
        <f t="shared" si="299"/>
        <v>2.9342293755656108E-4</v>
      </c>
    </row>
    <row r="4759" spans="2:11" ht="15" customHeight="1">
      <c r="B4759" s="3" t="s">
        <v>194</v>
      </c>
      <c r="C4759" s="3" t="s">
        <v>22</v>
      </c>
      <c r="D4759" s="3" t="str">
        <f t="shared" si="296"/>
        <v>Raise 4x</v>
      </c>
      <c r="E4759" s="3">
        <v>12</v>
      </c>
      <c r="F4759" s="4">
        <v>1.1505599399999999</v>
      </c>
      <c r="G4759" s="4">
        <v>1.3367896500000001</v>
      </c>
      <c r="H4759" s="4">
        <v>1.6784059499999999</v>
      </c>
      <c r="I4759" s="4">
        <f t="shared" si="297"/>
        <v>1.6784059499999999</v>
      </c>
      <c r="J4759" s="4">
        <f t="shared" si="298"/>
        <v>1.8099547511312217E-4</v>
      </c>
      <c r="K4759" s="4">
        <f t="shared" si="299"/>
        <v>3.0378388235294116E-4</v>
      </c>
    </row>
    <row r="4760" spans="2:11" ht="15" customHeight="1">
      <c r="B4760" s="3" t="s">
        <v>194</v>
      </c>
      <c r="C4760" s="3" t="s">
        <v>23</v>
      </c>
      <c r="D4760" s="3" t="str">
        <f t="shared" si="296"/>
        <v>Raise 4x</v>
      </c>
      <c r="E4760" s="3">
        <v>12</v>
      </c>
      <c r="F4760" s="4">
        <v>1.36121542</v>
      </c>
      <c r="G4760" s="4">
        <v>1.8030539400000001</v>
      </c>
      <c r="H4760" s="4">
        <v>2.2524316199999999</v>
      </c>
      <c r="I4760" s="4">
        <f t="shared" si="297"/>
        <v>2.2524316199999999</v>
      </c>
      <c r="J4760" s="4">
        <f t="shared" si="298"/>
        <v>1.8099547511312217E-4</v>
      </c>
      <c r="K4760" s="4">
        <f t="shared" si="299"/>
        <v>4.076799312217194E-4</v>
      </c>
    </row>
    <row r="4761" spans="2:11" ht="15" customHeight="1">
      <c r="B4761" s="3" t="s">
        <v>194</v>
      </c>
      <c r="C4761" s="3" t="s">
        <v>24</v>
      </c>
      <c r="D4761" s="3" t="str">
        <f t="shared" si="296"/>
        <v>Raise 4x</v>
      </c>
      <c r="E4761" s="3">
        <v>12</v>
      </c>
      <c r="F4761" s="4">
        <v>1.19713895</v>
      </c>
      <c r="G4761" s="4">
        <v>1.5890894900000001</v>
      </c>
      <c r="H4761" s="4">
        <v>1.9891332799999999</v>
      </c>
      <c r="I4761" s="4">
        <f t="shared" si="297"/>
        <v>1.9891332799999999</v>
      </c>
      <c r="J4761" s="4">
        <f t="shared" si="298"/>
        <v>1.8099547511312217E-4</v>
      </c>
      <c r="K4761" s="4">
        <f t="shared" si="299"/>
        <v>3.6002412307692308E-4</v>
      </c>
    </row>
    <row r="4762" spans="2:11" ht="15" customHeight="1">
      <c r="B4762" s="3" t="s">
        <v>195</v>
      </c>
      <c r="C4762" s="3" t="s">
        <v>1</v>
      </c>
      <c r="D4762" s="3" t="str">
        <f t="shared" si="296"/>
        <v>Check</v>
      </c>
      <c r="E4762" s="3">
        <v>12</v>
      </c>
      <c r="F4762" s="4">
        <v>6.8549550000000001E-2</v>
      </c>
      <c r="G4762" s="4">
        <v>-0.23454396999999999</v>
      </c>
      <c r="H4762" s="4">
        <v>-0.21411321999999999</v>
      </c>
      <c r="I4762" s="4">
        <f t="shared" si="297"/>
        <v>6.8549550000000001E-2</v>
      </c>
      <c r="J4762" s="4">
        <f t="shared" si="298"/>
        <v>1.8099547511312217E-4</v>
      </c>
      <c r="K4762" s="4">
        <f t="shared" si="299"/>
        <v>1.2407158371040723E-5</v>
      </c>
    </row>
    <row r="4763" spans="2:11" ht="15" customHeight="1">
      <c r="B4763" s="3" t="s">
        <v>195</v>
      </c>
      <c r="C4763" s="3" t="s">
        <v>2</v>
      </c>
      <c r="D4763" s="3" t="str">
        <f t="shared" si="296"/>
        <v>Check</v>
      </c>
      <c r="E4763" s="3">
        <v>12</v>
      </c>
      <c r="F4763" s="4">
        <v>4.5525990000000002E-2</v>
      </c>
      <c r="G4763" s="4">
        <v>-0.28543919000000001</v>
      </c>
      <c r="H4763" s="4">
        <v>-0.27696651999999999</v>
      </c>
      <c r="I4763" s="4">
        <f t="shared" si="297"/>
        <v>4.5525990000000002E-2</v>
      </c>
      <c r="J4763" s="4">
        <f t="shared" si="298"/>
        <v>1.8099547511312217E-4</v>
      </c>
      <c r="K4763" s="4">
        <f t="shared" si="299"/>
        <v>8.2399981900452488E-6</v>
      </c>
    </row>
    <row r="4764" spans="2:11" ht="15" customHeight="1">
      <c r="B4764" s="3" t="s">
        <v>195</v>
      </c>
      <c r="C4764" s="3" t="s">
        <v>3</v>
      </c>
      <c r="D4764" s="3" t="str">
        <f t="shared" si="296"/>
        <v>Check</v>
      </c>
      <c r="E4764" s="3">
        <v>12</v>
      </c>
      <c r="F4764" s="4">
        <v>2.2744259999999999E-2</v>
      </c>
      <c r="G4764" s="4">
        <v>-0.33686538999999999</v>
      </c>
      <c r="H4764" s="4">
        <v>-0.34045698000000002</v>
      </c>
      <c r="I4764" s="4">
        <f t="shared" si="297"/>
        <v>2.2744259999999999E-2</v>
      </c>
      <c r="J4764" s="4">
        <f t="shared" si="298"/>
        <v>1.8099547511312217E-4</v>
      </c>
      <c r="K4764" s="4">
        <f t="shared" si="299"/>
        <v>4.11660814479638E-6</v>
      </c>
    </row>
    <row r="4765" spans="2:11" ht="15" customHeight="1">
      <c r="B4765" s="3" t="s">
        <v>195</v>
      </c>
      <c r="C4765" s="3" t="s">
        <v>4</v>
      </c>
      <c r="D4765" s="3" t="str">
        <f t="shared" si="296"/>
        <v>Check</v>
      </c>
      <c r="E4765" s="3">
        <v>12</v>
      </c>
      <c r="F4765" s="4">
        <v>1.946049E-2</v>
      </c>
      <c r="G4765" s="4">
        <v>-0.36547877000000001</v>
      </c>
      <c r="H4765" s="4">
        <v>-0.37567328999999999</v>
      </c>
      <c r="I4765" s="4">
        <f t="shared" si="297"/>
        <v>1.946049E-2</v>
      </c>
      <c r="J4765" s="4">
        <f t="shared" si="298"/>
        <v>1.8099547511312217E-4</v>
      </c>
      <c r="K4765" s="4">
        <f t="shared" si="299"/>
        <v>3.5222606334841627E-6</v>
      </c>
    </row>
    <row r="4766" spans="2:11" ht="15" customHeight="1">
      <c r="B4766" s="3" t="s">
        <v>195</v>
      </c>
      <c r="C4766" s="3" t="s">
        <v>5</v>
      </c>
      <c r="D4766" s="3" t="str">
        <f t="shared" si="296"/>
        <v>Check</v>
      </c>
      <c r="E4766" s="3">
        <v>12</v>
      </c>
      <c r="F4766" s="4">
        <v>3.1974099999999999E-3</v>
      </c>
      <c r="G4766" s="4">
        <v>-0.41345883999999999</v>
      </c>
      <c r="H4766" s="4">
        <v>-0.43392903999999999</v>
      </c>
      <c r="I4766" s="4">
        <f t="shared" si="297"/>
        <v>3.1974099999999999E-3</v>
      </c>
      <c r="J4766" s="4">
        <f t="shared" si="298"/>
        <v>1.8099547511312217E-4</v>
      </c>
      <c r="K4766" s="4">
        <f t="shared" si="299"/>
        <v>5.7871674208144796E-7</v>
      </c>
    </row>
    <row r="4767" spans="2:11" ht="15" customHeight="1">
      <c r="B4767" s="3" t="s">
        <v>195</v>
      </c>
      <c r="C4767" s="3" t="s">
        <v>6</v>
      </c>
      <c r="D4767" s="3" t="str">
        <f t="shared" si="296"/>
        <v>Check</v>
      </c>
      <c r="E4767" s="3">
        <v>12</v>
      </c>
      <c r="F4767" s="4">
        <v>1.9919699999999999E-2</v>
      </c>
      <c r="G4767" s="4">
        <v>-0.39236776000000001</v>
      </c>
      <c r="H4767" s="4">
        <v>-0.40896479000000002</v>
      </c>
      <c r="I4767" s="4">
        <f t="shared" si="297"/>
        <v>1.9919699999999999E-2</v>
      </c>
      <c r="J4767" s="4">
        <f t="shared" si="298"/>
        <v>1.8099547511312217E-4</v>
      </c>
      <c r="K4767" s="4">
        <f t="shared" si="299"/>
        <v>3.6053755656108594E-6</v>
      </c>
    </row>
    <row r="4768" spans="2:11" ht="15" customHeight="1">
      <c r="B4768" s="3" t="s">
        <v>195</v>
      </c>
      <c r="C4768" s="3" t="s">
        <v>7</v>
      </c>
      <c r="D4768" s="3" t="str">
        <f t="shared" si="296"/>
        <v>Check</v>
      </c>
      <c r="E4768" s="3">
        <v>12</v>
      </c>
      <c r="F4768" s="4">
        <v>1.8668830000000001E-2</v>
      </c>
      <c r="G4768" s="4">
        <v>-0.40083779000000003</v>
      </c>
      <c r="H4768" s="4">
        <v>-0.41912882000000001</v>
      </c>
      <c r="I4768" s="4">
        <f t="shared" si="297"/>
        <v>1.8668830000000001E-2</v>
      </c>
      <c r="J4768" s="4">
        <f t="shared" si="298"/>
        <v>1.8099547511312217E-4</v>
      </c>
      <c r="K4768" s="4">
        <f t="shared" si="299"/>
        <v>3.3789737556561087E-6</v>
      </c>
    </row>
    <row r="4769" spans="2:11" ht="15" customHeight="1">
      <c r="B4769" s="3" t="s">
        <v>195</v>
      </c>
      <c r="C4769" s="3" t="s">
        <v>8</v>
      </c>
      <c r="D4769" s="3" t="str">
        <f t="shared" si="296"/>
        <v>Check</v>
      </c>
      <c r="E4769" s="3">
        <v>12</v>
      </c>
      <c r="F4769" s="4">
        <v>8.8094000000000002E-3</v>
      </c>
      <c r="G4769" s="4">
        <v>-0.42549289000000001</v>
      </c>
      <c r="H4769" s="4">
        <v>-0.44939424</v>
      </c>
      <c r="I4769" s="4">
        <f t="shared" si="297"/>
        <v>8.8094000000000002E-3</v>
      </c>
      <c r="J4769" s="4">
        <f t="shared" si="298"/>
        <v>1.8099547511312217E-4</v>
      </c>
      <c r="K4769" s="4">
        <f t="shared" si="299"/>
        <v>1.5944615384615385E-6</v>
      </c>
    </row>
    <row r="4770" spans="2:11" ht="15" customHeight="1">
      <c r="B4770" s="3" t="s">
        <v>195</v>
      </c>
      <c r="C4770" s="3" t="s">
        <v>9</v>
      </c>
      <c r="D4770" s="3" t="str">
        <f t="shared" si="296"/>
        <v>Check</v>
      </c>
      <c r="E4770" s="3">
        <v>12</v>
      </c>
      <c r="F4770" s="4">
        <v>2.7716500000000002E-2</v>
      </c>
      <c r="G4770" s="4">
        <v>-0.38973933999999999</v>
      </c>
      <c r="H4770" s="4">
        <v>-0.40471094000000002</v>
      </c>
      <c r="I4770" s="4">
        <f t="shared" si="297"/>
        <v>2.7716500000000002E-2</v>
      </c>
      <c r="J4770" s="4">
        <f t="shared" si="298"/>
        <v>1.8099547511312217E-4</v>
      </c>
      <c r="K4770" s="4">
        <f t="shared" si="299"/>
        <v>5.0165610859728509E-6</v>
      </c>
    </row>
    <row r="4771" spans="2:11" ht="15" customHeight="1">
      <c r="B4771" s="3" t="s">
        <v>195</v>
      </c>
      <c r="C4771" s="3" t="s">
        <v>10</v>
      </c>
      <c r="D4771" s="3" t="str">
        <f t="shared" si="296"/>
        <v>Check</v>
      </c>
      <c r="E4771" s="3">
        <v>12</v>
      </c>
      <c r="F4771" s="4">
        <v>4.597847E-2</v>
      </c>
      <c r="G4771" s="4">
        <v>-0.35491471000000002</v>
      </c>
      <c r="H4771" s="4">
        <v>-0.36114236</v>
      </c>
      <c r="I4771" s="4">
        <f t="shared" si="297"/>
        <v>4.597847E-2</v>
      </c>
      <c r="J4771" s="4">
        <f t="shared" si="298"/>
        <v>1.8099547511312217E-4</v>
      </c>
      <c r="K4771" s="4">
        <f t="shared" si="299"/>
        <v>8.3218950226244351E-6</v>
      </c>
    </row>
    <row r="4772" spans="2:11" ht="15" customHeight="1">
      <c r="B4772" s="3" t="s">
        <v>195</v>
      </c>
      <c r="C4772" s="3" t="s">
        <v>11</v>
      </c>
      <c r="D4772" s="3" t="str">
        <f t="shared" si="296"/>
        <v>Check</v>
      </c>
      <c r="E4772" s="3">
        <v>12</v>
      </c>
      <c r="F4772" s="4">
        <v>6.3564800000000005E-2</v>
      </c>
      <c r="G4772" s="4">
        <v>-0.32107855000000002</v>
      </c>
      <c r="H4772" s="4">
        <v>-0.31875994000000002</v>
      </c>
      <c r="I4772" s="4">
        <f t="shared" si="297"/>
        <v>6.3564800000000005E-2</v>
      </c>
      <c r="J4772" s="4">
        <f t="shared" si="298"/>
        <v>1.8099547511312217E-4</v>
      </c>
      <c r="K4772" s="4">
        <f t="shared" si="299"/>
        <v>1.150494117647059E-5</v>
      </c>
    </row>
    <row r="4773" spans="2:11" ht="15" customHeight="1">
      <c r="B4773" s="3" t="s">
        <v>195</v>
      </c>
      <c r="C4773" s="3" t="s">
        <v>12</v>
      </c>
      <c r="D4773" s="3" t="str">
        <f t="shared" si="296"/>
        <v>Check</v>
      </c>
      <c r="E4773" s="3">
        <v>12</v>
      </c>
      <c r="F4773" s="4">
        <v>6.2082640000000001E-2</v>
      </c>
      <c r="G4773" s="4">
        <v>-0.30926490000000001</v>
      </c>
      <c r="H4773" s="4">
        <v>-0.30325901</v>
      </c>
      <c r="I4773" s="4">
        <f t="shared" si="297"/>
        <v>6.2082640000000001E-2</v>
      </c>
      <c r="J4773" s="4">
        <f t="shared" si="298"/>
        <v>1.8099547511312217E-4</v>
      </c>
      <c r="K4773" s="4">
        <f t="shared" si="299"/>
        <v>1.1236676923076924E-5</v>
      </c>
    </row>
    <row r="4774" spans="2:11" ht="15" customHeight="1">
      <c r="B4774" s="3" t="s">
        <v>195</v>
      </c>
      <c r="C4774" s="3" t="s">
        <v>25</v>
      </c>
      <c r="D4774" s="3" t="str">
        <f t="shared" si="296"/>
        <v>Raise 4x</v>
      </c>
      <c r="E4774" s="3">
        <v>12</v>
      </c>
      <c r="F4774" s="4">
        <v>0.55705042999999999</v>
      </c>
      <c r="G4774" s="4">
        <v>0.85481715999999996</v>
      </c>
      <c r="H4774" s="4">
        <v>1.1608389800000001</v>
      </c>
      <c r="I4774" s="4">
        <f t="shared" si="297"/>
        <v>1.1608389800000001</v>
      </c>
      <c r="J4774" s="4">
        <f t="shared" si="298"/>
        <v>1.8099547511312217E-4</v>
      </c>
      <c r="K4774" s="4">
        <f t="shared" si="299"/>
        <v>2.1010660271493213E-4</v>
      </c>
    </row>
    <row r="4775" spans="2:11" ht="15" customHeight="1">
      <c r="B4775" s="3" t="s">
        <v>195</v>
      </c>
      <c r="C4775" s="3" t="s">
        <v>26</v>
      </c>
      <c r="D4775" s="3" t="str">
        <f t="shared" si="296"/>
        <v>Check</v>
      </c>
      <c r="E4775" s="3">
        <v>12</v>
      </c>
      <c r="F4775" s="4">
        <v>8.4297670000000005E-2</v>
      </c>
      <c r="G4775" s="4">
        <v>-0.21352372999999999</v>
      </c>
      <c r="H4775" s="4">
        <v>-0.19190152999999999</v>
      </c>
      <c r="I4775" s="4">
        <f t="shared" si="297"/>
        <v>8.4297670000000005E-2</v>
      </c>
      <c r="J4775" s="4">
        <f t="shared" si="298"/>
        <v>1.8099547511312217E-4</v>
      </c>
      <c r="K4775" s="4">
        <f t="shared" si="299"/>
        <v>1.5257496832579185E-5</v>
      </c>
    </row>
    <row r="4776" spans="2:11" ht="15" customHeight="1">
      <c r="B4776" s="3" t="s">
        <v>195</v>
      </c>
      <c r="C4776" s="3" t="s">
        <v>27</v>
      </c>
      <c r="D4776" s="3" t="str">
        <f t="shared" si="296"/>
        <v>Check</v>
      </c>
      <c r="E4776" s="3">
        <v>12</v>
      </c>
      <c r="F4776" s="4">
        <v>6.1108999999999997E-2</v>
      </c>
      <c r="G4776" s="4">
        <v>-0.26369810999999999</v>
      </c>
      <c r="H4776" s="4">
        <v>-0.25386851999999999</v>
      </c>
      <c r="I4776" s="4">
        <f t="shared" si="297"/>
        <v>6.1108999999999997E-2</v>
      </c>
      <c r="J4776" s="4">
        <f t="shared" si="298"/>
        <v>1.8099547511312217E-4</v>
      </c>
      <c r="K4776" s="4">
        <f t="shared" si="299"/>
        <v>1.1060452488687782E-5</v>
      </c>
    </row>
    <row r="4777" spans="2:11" ht="15" customHeight="1">
      <c r="B4777" s="3" t="s">
        <v>195</v>
      </c>
      <c r="C4777" s="3" t="s">
        <v>28</v>
      </c>
      <c r="D4777" s="3" t="str">
        <f t="shared" si="296"/>
        <v>Check</v>
      </c>
      <c r="E4777" s="3">
        <v>12</v>
      </c>
      <c r="F4777" s="4">
        <v>3.8241299999999999E-2</v>
      </c>
      <c r="G4777" s="4">
        <v>-0.31440596999999998</v>
      </c>
      <c r="H4777" s="4">
        <v>-0.31647567999999998</v>
      </c>
      <c r="I4777" s="4">
        <f t="shared" si="297"/>
        <v>3.8241299999999999E-2</v>
      </c>
      <c r="J4777" s="4">
        <f t="shared" si="298"/>
        <v>1.8099547511312217E-4</v>
      </c>
      <c r="K4777" s="4">
        <f t="shared" si="299"/>
        <v>6.9215022624434384E-6</v>
      </c>
    </row>
    <row r="4778" spans="2:11" ht="15" customHeight="1">
      <c r="B4778" s="3" t="s">
        <v>195</v>
      </c>
      <c r="C4778" s="3" t="s">
        <v>29</v>
      </c>
      <c r="D4778" s="3" t="str">
        <f t="shared" si="296"/>
        <v>Check</v>
      </c>
      <c r="E4778" s="3">
        <v>12</v>
      </c>
      <c r="F4778" s="4">
        <v>3.3316640000000002E-2</v>
      </c>
      <c r="G4778" s="4">
        <v>-0.34460111999999998</v>
      </c>
      <c r="H4778" s="4">
        <v>-0.35341089999999997</v>
      </c>
      <c r="I4778" s="4">
        <f t="shared" si="297"/>
        <v>3.3316640000000002E-2</v>
      </c>
      <c r="J4778" s="4">
        <f t="shared" si="298"/>
        <v>1.8099547511312217E-4</v>
      </c>
      <c r="K4778" s="4">
        <f t="shared" si="299"/>
        <v>6.0301610859728509E-6</v>
      </c>
    </row>
    <row r="4779" spans="2:11" ht="15" customHeight="1">
      <c r="B4779" s="3" t="s">
        <v>195</v>
      </c>
      <c r="C4779" s="3" t="s">
        <v>30</v>
      </c>
      <c r="D4779" s="3" t="str">
        <f t="shared" si="296"/>
        <v>Check</v>
      </c>
      <c r="E4779" s="3">
        <v>12</v>
      </c>
      <c r="F4779" s="4">
        <v>1.6726830000000002E-2</v>
      </c>
      <c r="G4779" s="4">
        <v>-0.39245306000000002</v>
      </c>
      <c r="H4779" s="4">
        <v>-0.41154311999999998</v>
      </c>
      <c r="I4779" s="4">
        <f t="shared" si="297"/>
        <v>1.6726830000000002E-2</v>
      </c>
      <c r="J4779" s="4">
        <f t="shared" si="298"/>
        <v>1.8099547511312217E-4</v>
      </c>
      <c r="K4779" s="4">
        <f t="shared" si="299"/>
        <v>3.0274805429864255E-6</v>
      </c>
    </row>
    <row r="4780" spans="2:11" ht="15" customHeight="1">
      <c r="B4780" s="3" t="s">
        <v>195</v>
      </c>
      <c r="C4780" s="3" t="s">
        <v>31</v>
      </c>
      <c r="D4780" s="3" t="str">
        <f t="shared" si="296"/>
        <v>Check</v>
      </c>
      <c r="E4780" s="3">
        <v>12</v>
      </c>
      <c r="F4780" s="4">
        <v>3.2277489999999999E-2</v>
      </c>
      <c r="G4780" s="4">
        <v>-0.37289153000000003</v>
      </c>
      <c r="H4780" s="4">
        <v>-0.38817465000000001</v>
      </c>
      <c r="I4780" s="4">
        <f t="shared" si="297"/>
        <v>3.2277489999999999E-2</v>
      </c>
      <c r="J4780" s="4">
        <f t="shared" si="298"/>
        <v>1.8099547511312217E-4</v>
      </c>
      <c r="K4780" s="4">
        <f t="shared" si="299"/>
        <v>5.8420796380090493E-6</v>
      </c>
    </row>
    <row r="4781" spans="2:11" ht="15" customHeight="1">
      <c r="B4781" s="3" t="s">
        <v>195</v>
      </c>
      <c r="C4781" s="3" t="s">
        <v>32</v>
      </c>
      <c r="D4781" s="3" t="str">
        <f t="shared" si="296"/>
        <v>Check</v>
      </c>
      <c r="E4781" s="3">
        <v>12</v>
      </c>
      <c r="F4781" s="4">
        <v>3.0936439999999999E-2</v>
      </c>
      <c r="G4781" s="4">
        <v>-0.38133741999999998</v>
      </c>
      <c r="H4781" s="4">
        <v>-0.39830971999999998</v>
      </c>
      <c r="I4781" s="4">
        <f t="shared" si="297"/>
        <v>3.0936439999999999E-2</v>
      </c>
      <c r="J4781" s="4">
        <f t="shared" si="298"/>
        <v>1.8099547511312217E-4</v>
      </c>
      <c r="K4781" s="4">
        <f t="shared" si="299"/>
        <v>5.5993556561085966E-6</v>
      </c>
    </row>
    <row r="4782" spans="2:11" ht="15" customHeight="1">
      <c r="B4782" s="3" t="s">
        <v>195</v>
      </c>
      <c r="C4782" s="3" t="s">
        <v>33</v>
      </c>
      <c r="D4782" s="3" t="str">
        <f t="shared" si="296"/>
        <v>Check</v>
      </c>
      <c r="E4782" s="3">
        <v>12</v>
      </c>
      <c r="F4782" s="4">
        <v>2.0875029999999999E-2</v>
      </c>
      <c r="G4782" s="4">
        <v>-0.40575475</v>
      </c>
      <c r="H4782" s="4">
        <v>-0.42828387000000001</v>
      </c>
      <c r="I4782" s="4">
        <f t="shared" si="297"/>
        <v>2.0875029999999999E-2</v>
      </c>
      <c r="J4782" s="4">
        <f t="shared" si="298"/>
        <v>1.8099547511312217E-4</v>
      </c>
      <c r="K4782" s="4">
        <f t="shared" si="299"/>
        <v>3.7782859728506784E-6</v>
      </c>
    </row>
    <row r="4783" spans="2:11" ht="15" customHeight="1">
      <c r="B4783" s="3" t="s">
        <v>195</v>
      </c>
      <c r="C4783" s="3" t="s">
        <v>34</v>
      </c>
      <c r="D4783" s="3" t="str">
        <f t="shared" si="296"/>
        <v>Check</v>
      </c>
      <c r="E4783" s="3">
        <v>12</v>
      </c>
      <c r="F4783" s="4">
        <v>3.9542939999999999E-2</v>
      </c>
      <c r="G4783" s="4">
        <v>-0.37067233999999999</v>
      </c>
      <c r="H4783" s="4">
        <v>-0.38442724</v>
      </c>
      <c r="I4783" s="4">
        <f t="shared" si="297"/>
        <v>3.9542939999999999E-2</v>
      </c>
      <c r="J4783" s="4">
        <f t="shared" si="298"/>
        <v>1.8099547511312217E-4</v>
      </c>
      <c r="K4783" s="4">
        <f t="shared" si="299"/>
        <v>7.1570932126696829E-6</v>
      </c>
    </row>
    <row r="4784" spans="2:11" ht="15" customHeight="1">
      <c r="B4784" s="3" t="s">
        <v>195</v>
      </c>
      <c r="C4784" s="3" t="s">
        <v>35</v>
      </c>
      <c r="D4784" s="3" t="str">
        <f t="shared" si="296"/>
        <v>Check</v>
      </c>
      <c r="E4784" s="3">
        <v>12</v>
      </c>
      <c r="F4784" s="4">
        <v>5.7559520000000003E-2</v>
      </c>
      <c r="G4784" s="4">
        <v>-0.33651885999999998</v>
      </c>
      <c r="H4784" s="4">
        <v>-0.34168533000000001</v>
      </c>
      <c r="I4784" s="4">
        <f t="shared" si="297"/>
        <v>5.7559520000000003E-2</v>
      </c>
      <c r="J4784" s="4">
        <f t="shared" si="298"/>
        <v>1.8099547511312217E-4</v>
      </c>
      <c r="K4784" s="4">
        <f t="shared" si="299"/>
        <v>1.0418012669683258E-5</v>
      </c>
    </row>
    <row r="4785" spans="2:11" ht="15" customHeight="1">
      <c r="B4785" s="3" t="s">
        <v>195</v>
      </c>
      <c r="C4785" s="3" t="s">
        <v>36</v>
      </c>
      <c r="D4785" s="3" t="str">
        <f t="shared" si="296"/>
        <v>Check</v>
      </c>
      <c r="E4785" s="3">
        <v>12</v>
      </c>
      <c r="F4785" s="4">
        <v>7.4872690000000006E-2</v>
      </c>
      <c r="G4785" s="4">
        <v>-0.30335383999999999</v>
      </c>
      <c r="H4785" s="4">
        <v>-0.30012958000000001</v>
      </c>
      <c r="I4785" s="4">
        <f t="shared" si="297"/>
        <v>7.4872690000000006E-2</v>
      </c>
      <c r="J4785" s="4">
        <f t="shared" si="298"/>
        <v>1.8099547511312217E-4</v>
      </c>
      <c r="K4785" s="4">
        <f t="shared" si="299"/>
        <v>1.3551618099547512E-5</v>
      </c>
    </row>
    <row r="4786" spans="2:11" ht="15" customHeight="1">
      <c r="B4786" s="3" t="s">
        <v>195</v>
      </c>
      <c r="C4786" s="3" t="s">
        <v>37</v>
      </c>
      <c r="D4786" s="3" t="str">
        <f t="shared" si="296"/>
        <v>Check</v>
      </c>
      <c r="E4786" s="3">
        <v>12</v>
      </c>
      <c r="F4786" s="4">
        <v>7.4654330000000005E-2</v>
      </c>
      <c r="G4786" s="4">
        <v>-0.29007634999999998</v>
      </c>
      <c r="H4786" s="4">
        <v>-0.28307216000000002</v>
      </c>
      <c r="I4786" s="4">
        <f t="shared" si="297"/>
        <v>7.4654330000000005E-2</v>
      </c>
      <c r="J4786" s="4">
        <f t="shared" si="298"/>
        <v>1.8099547511312217E-4</v>
      </c>
      <c r="K4786" s="4">
        <f t="shared" si="299"/>
        <v>1.351209592760181E-5</v>
      </c>
    </row>
    <row r="4787" spans="2:11" ht="15" customHeight="1">
      <c r="B4787" s="3" t="s">
        <v>196</v>
      </c>
      <c r="C4787" s="3" t="s">
        <v>51</v>
      </c>
      <c r="D4787" s="3" t="str">
        <f t="shared" si="296"/>
        <v>Raise 4x</v>
      </c>
      <c r="E4787" s="3">
        <v>12</v>
      </c>
      <c r="F4787" s="4">
        <v>1.1205937699999999</v>
      </c>
      <c r="G4787" s="4">
        <v>1.5108484499999999</v>
      </c>
      <c r="H4787" s="4">
        <v>1.9134420599999999</v>
      </c>
      <c r="I4787" s="4">
        <f t="shared" si="297"/>
        <v>1.9134420599999999</v>
      </c>
      <c r="J4787" s="4">
        <f t="shared" si="298"/>
        <v>1.8099547511312217E-4</v>
      </c>
      <c r="K4787" s="4">
        <f t="shared" si="299"/>
        <v>3.4632435475113121E-4</v>
      </c>
    </row>
    <row r="4788" spans="2:11" ht="15" customHeight="1">
      <c r="B4788" s="3" t="s">
        <v>196</v>
      </c>
      <c r="C4788" s="3" t="s">
        <v>2</v>
      </c>
      <c r="D4788" s="3" t="str">
        <f t="shared" si="296"/>
        <v>Check</v>
      </c>
      <c r="E4788" s="3">
        <v>12</v>
      </c>
      <c r="F4788" s="4">
        <v>0.16551465000000001</v>
      </c>
      <c r="G4788" s="4">
        <v>-8.1567360000000005E-2</v>
      </c>
      <c r="H4788" s="4">
        <v>-2.8305730000000001E-2</v>
      </c>
      <c r="I4788" s="4">
        <f t="shared" si="297"/>
        <v>0.16551465000000001</v>
      </c>
      <c r="J4788" s="4">
        <f t="shared" si="298"/>
        <v>1.8099547511312217E-4</v>
      </c>
      <c r="K4788" s="4">
        <f t="shared" si="299"/>
        <v>2.9957402714932129E-5</v>
      </c>
    </row>
    <row r="4789" spans="2:11" ht="15" customHeight="1">
      <c r="B4789" s="3" t="s">
        <v>196</v>
      </c>
      <c r="C4789" s="3" t="s">
        <v>3</v>
      </c>
      <c r="D4789" s="3" t="str">
        <f t="shared" si="296"/>
        <v>Check</v>
      </c>
      <c r="E4789" s="3">
        <v>12</v>
      </c>
      <c r="F4789" s="4">
        <v>0.14061856</v>
      </c>
      <c r="G4789" s="4">
        <v>-0.13320502000000001</v>
      </c>
      <c r="H4789" s="4">
        <v>-9.2056929999999995E-2</v>
      </c>
      <c r="I4789" s="4">
        <f t="shared" si="297"/>
        <v>0.14061856</v>
      </c>
      <c r="J4789" s="4">
        <f t="shared" si="298"/>
        <v>1.8099547511312217E-4</v>
      </c>
      <c r="K4789" s="4">
        <f t="shared" si="299"/>
        <v>2.5451323076923078E-5</v>
      </c>
    </row>
    <row r="4790" spans="2:11" ht="15" customHeight="1">
      <c r="B4790" s="3" t="s">
        <v>196</v>
      </c>
      <c r="C4790" s="3" t="s">
        <v>4</v>
      </c>
      <c r="D4790" s="3" t="str">
        <f t="shared" si="296"/>
        <v>Check</v>
      </c>
      <c r="E4790" s="3">
        <v>12</v>
      </c>
      <c r="F4790" s="4">
        <v>0.13769384000000001</v>
      </c>
      <c r="G4790" s="4">
        <v>-0.1619564</v>
      </c>
      <c r="H4790" s="4">
        <v>-0.12761700000000001</v>
      </c>
      <c r="I4790" s="4">
        <f t="shared" si="297"/>
        <v>0.13769384000000001</v>
      </c>
      <c r="J4790" s="4">
        <f t="shared" si="298"/>
        <v>1.8099547511312217E-4</v>
      </c>
      <c r="K4790" s="4">
        <f t="shared" si="299"/>
        <v>2.4921961990950228E-5</v>
      </c>
    </row>
    <row r="4791" spans="2:11" ht="15" customHeight="1">
      <c r="B4791" s="3" t="s">
        <v>196</v>
      </c>
      <c r="C4791" s="3" t="s">
        <v>5</v>
      </c>
      <c r="D4791" s="3" t="str">
        <f t="shared" si="296"/>
        <v>Check</v>
      </c>
      <c r="E4791" s="3">
        <v>12</v>
      </c>
      <c r="F4791" s="4">
        <v>0.12917793</v>
      </c>
      <c r="G4791" s="4">
        <v>-0.19789842999999999</v>
      </c>
      <c r="H4791" s="4">
        <v>-0.17200488999999999</v>
      </c>
      <c r="I4791" s="4">
        <f t="shared" si="297"/>
        <v>0.12917793</v>
      </c>
      <c r="J4791" s="4">
        <f t="shared" si="298"/>
        <v>1.8099547511312217E-4</v>
      </c>
      <c r="K4791" s="4">
        <f t="shared" si="299"/>
        <v>2.3380620814479637E-5</v>
      </c>
    </row>
    <row r="4792" spans="2:11" ht="15" customHeight="1">
      <c r="B4792" s="3" t="s">
        <v>196</v>
      </c>
      <c r="C4792" s="3" t="s">
        <v>6</v>
      </c>
      <c r="D4792" s="3" t="str">
        <f t="shared" si="296"/>
        <v>Check</v>
      </c>
      <c r="E4792" s="3">
        <v>12</v>
      </c>
      <c r="F4792" s="4">
        <v>0.11160602999999999</v>
      </c>
      <c r="G4792" s="4">
        <v>-0.24600516</v>
      </c>
      <c r="H4792" s="4">
        <v>-0.2304196</v>
      </c>
      <c r="I4792" s="4">
        <f t="shared" si="297"/>
        <v>0.11160602999999999</v>
      </c>
      <c r="J4792" s="4">
        <f t="shared" si="298"/>
        <v>1.8099547511312217E-4</v>
      </c>
      <c r="K4792" s="4">
        <f t="shared" si="299"/>
        <v>2.0200186425339365E-5</v>
      </c>
    </row>
    <row r="4793" spans="2:11" ht="15" customHeight="1">
      <c r="B4793" s="3" t="s">
        <v>196</v>
      </c>
      <c r="C4793" s="3" t="s">
        <v>7</v>
      </c>
      <c r="D4793" s="3" t="str">
        <f t="shared" si="296"/>
        <v>Check</v>
      </c>
      <c r="E4793" s="3">
        <v>12</v>
      </c>
      <c r="F4793" s="4">
        <v>0.12836143</v>
      </c>
      <c r="G4793" s="4">
        <v>-0.22477293000000001</v>
      </c>
      <c r="H4793" s="4">
        <v>-0.20530223</v>
      </c>
      <c r="I4793" s="4">
        <f t="shared" si="297"/>
        <v>0.12836143</v>
      </c>
      <c r="J4793" s="4">
        <f t="shared" si="298"/>
        <v>1.8099547511312217E-4</v>
      </c>
      <c r="K4793" s="4">
        <f t="shared" si="299"/>
        <v>2.3232838009049774E-5</v>
      </c>
    </row>
    <row r="4794" spans="2:11" ht="15" customHeight="1">
      <c r="B4794" s="3" t="s">
        <v>196</v>
      </c>
      <c r="C4794" s="3" t="s">
        <v>8</v>
      </c>
      <c r="D4794" s="3" t="str">
        <f t="shared" si="296"/>
        <v>Check</v>
      </c>
      <c r="E4794" s="3">
        <v>12</v>
      </c>
      <c r="F4794" s="4">
        <v>0.11853821</v>
      </c>
      <c r="G4794" s="4">
        <v>-0.24792201</v>
      </c>
      <c r="H4794" s="4">
        <v>-0.23376042</v>
      </c>
      <c r="I4794" s="4">
        <f t="shared" si="297"/>
        <v>0.11853821</v>
      </c>
      <c r="J4794" s="4">
        <f t="shared" si="298"/>
        <v>1.8099547511312217E-4</v>
      </c>
      <c r="K4794" s="4">
        <f t="shared" si="299"/>
        <v>2.1454879638009051E-5</v>
      </c>
    </row>
    <row r="4795" spans="2:11" ht="15" customHeight="1">
      <c r="B4795" s="3" t="s">
        <v>196</v>
      </c>
      <c r="C4795" s="3" t="s">
        <v>9</v>
      </c>
      <c r="D4795" s="3" t="str">
        <f t="shared" si="296"/>
        <v>Check</v>
      </c>
      <c r="E4795" s="3">
        <v>12</v>
      </c>
      <c r="F4795" s="4">
        <v>0.13934371000000001</v>
      </c>
      <c r="G4795" s="4">
        <v>-0.21007803999999999</v>
      </c>
      <c r="H4795" s="4">
        <v>-0.18656164</v>
      </c>
      <c r="I4795" s="4">
        <f t="shared" si="297"/>
        <v>0.13934371000000001</v>
      </c>
      <c r="J4795" s="4">
        <f t="shared" si="298"/>
        <v>1.8099547511312217E-4</v>
      </c>
      <c r="K4795" s="4">
        <f t="shared" si="299"/>
        <v>2.5220580995475115E-5</v>
      </c>
    </row>
    <row r="4796" spans="2:11" ht="15" customHeight="1">
      <c r="B4796" s="3" t="s">
        <v>196</v>
      </c>
      <c r="C4796" s="3" t="s">
        <v>10</v>
      </c>
      <c r="D4796" s="3" t="str">
        <f t="shared" si="296"/>
        <v>Check</v>
      </c>
      <c r="E4796" s="3">
        <v>12</v>
      </c>
      <c r="F4796" s="4">
        <v>0.15950992999999999</v>
      </c>
      <c r="G4796" s="4">
        <v>-0.17289268999999999</v>
      </c>
      <c r="H4796" s="4">
        <v>-0.14015321</v>
      </c>
      <c r="I4796" s="4">
        <f t="shared" si="297"/>
        <v>0.15950992999999999</v>
      </c>
      <c r="J4796" s="4">
        <f t="shared" si="298"/>
        <v>1.8099547511312217E-4</v>
      </c>
      <c r="K4796" s="4">
        <f t="shared" si="299"/>
        <v>2.8870575565610858E-5</v>
      </c>
    </row>
    <row r="4797" spans="2:11" ht="15" customHeight="1">
      <c r="B4797" s="3" t="s">
        <v>196</v>
      </c>
      <c r="C4797" s="3" t="s">
        <v>11</v>
      </c>
      <c r="D4797" s="3" t="str">
        <f t="shared" si="296"/>
        <v>Check</v>
      </c>
      <c r="E4797" s="3">
        <v>12</v>
      </c>
      <c r="F4797" s="4">
        <v>0.17914334000000001</v>
      </c>
      <c r="G4797" s="4">
        <v>-0.13642547999999999</v>
      </c>
      <c r="H4797" s="4">
        <v>-9.4606560000000006E-2</v>
      </c>
      <c r="I4797" s="4">
        <f t="shared" si="297"/>
        <v>0.17914334000000001</v>
      </c>
      <c r="J4797" s="4">
        <f t="shared" si="298"/>
        <v>1.8099547511312217E-4</v>
      </c>
      <c r="K4797" s="4">
        <f t="shared" si="299"/>
        <v>3.2424133936651585E-5</v>
      </c>
    </row>
    <row r="4798" spans="2:11" ht="15" customHeight="1">
      <c r="B4798" s="3" t="s">
        <v>196</v>
      </c>
      <c r="C4798" s="3" t="s">
        <v>12</v>
      </c>
      <c r="D4798" s="3" t="str">
        <f t="shared" si="296"/>
        <v>Check</v>
      </c>
      <c r="E4798" s="3">
        <v>12</v>
      </c>
      <c r="F4798" s="4">
        <v>0.18034952000000001</v>
      </c>
      <c r="G4798" s="4">
        <v>-0.11922327000000001</v>
      </c>
      <c r="H4798" s="4">
        <v>-7.2574550000000002E-2</v>
      </c>
      <c r="I4798" s="4">
        <f t="shared" si="297"/>
        <v>0.18034952000000001</v>
      </c>
      <c r="J4798" s="4">
        <f t="shared" si="298"/>
        <v>1.8099547511312217E-4</v>
      </c>
      <c r="K4798" s="4">
        <f t="shared" si="299"/>
        <v>3.2642447058823531E-5</v>
      </c>
    </row>
    <row r="4799" spans="2:11" ht="15" customHeight="1">
      <c r="B4799" s="3" t="s">
        <v>196</v>
      </c>
      <c r="C4799" s="3" t="s">
        <v>25</v>
      </c>
      <c r="D4799" s="3" t="str">
        <f t="shared" si="296"/>
        <v>Raise 4x</v>
      </c>
      <c r="E4799" s="3">
        <v>12</v>
      </c>
      <c r="F4799" s="4">
        <v>1.08625544</v>
      </c>
      <c r="G4799" s="4">
        <v>1.4576329299999999</v>
      </c>
      <c r="H4799" s="4">
        <v>1.8466755399999999</v>
      </c>
      <c r="I4799" s="4">
        <f t="shared" si="297"/>
        <v>1.8466755399999999</v>
      </c>
      <c r="J4799" s="4">
        <f t="shared" si="298"/>
        <v>1.8099547511312217E-4</v>
      </c>
      <c r="K4799" s="4">
        <f t="shared" si="299"/>
        <v>3.342399167420814E-4</v>
      </c>
    </row>
    <row r="4800" spans="2:11" ht="15" customHeight="1">
      <c r="B4800" s="3" t="s">
        <v>196</v>
      </c>
      <c r="C4800" s="3" t="s">
        <v>26</v>
      </c>
      <c r="D4800" s="3" t="str">
        <f t="shared" si="296"/>
        <v>Raise 4x</v>
      </c>
      <c r="E4800" s="3">
        <v>12</v>
      </c>
      <c r="F4800" s="4">
        <v>0.69414752999999996</v>
      </c>
      <c r="G4800" s="4">
        <v>1.0285723499999999</v>
      </c>
      <c r="H4800" s="4">
        <v>1.3712410100000001</v>
      </c>
      <c r="I4800" s="4">
        <f t="shared" si="297"/>
        <v>1.3712410100000001</v>
      </c>
      <c r="J4800" s="4">
        <f t="shared" si="298"/>
        <v>1.8099547511312217E-4</v>
      </c>
      <c r="K4800" s="4">
        <f t="shared" si="299"/>
        <v>2.4818841809954754E-4</v>
      </c>
    </row>
    <row r="4801" spans="2:11" ht="15" customHeight="1">
      <c r="B4801" s="3" t="s">
        <v>196</v>
      </c>
      <c r="C4801" s="3" t="s">
        <v>27</v>
      </c>
      <c r="D4801" s="3" t="str">
        <f t="shared" si="296"/>
        <v>Check</v>
      </c>
      <c r="E4801" s="3">
        <v>12</v>
      </c>
      <c r="F4801" s="4">
        <v>0.18498176</v>
      </c>
      <c r="G4801" s="4">
        <v>-5.7798229999999999E-2</v>
      </c>
      <c r="H4801" s="4">
        <v>-3.0182E-3</v>
      </c>
      <c r="I4801" s="4">
        <f t="shared" si="297"/>
        <v>0.18498176</v>
      </c>
      <c r="J4801" s="4">
        <f t="shared" si="298"/>
        <v>1.8099547511312217E-4</v>
      </c>
      <c r="K4801" s="4">
        <f t="shared" si="299"/>
        <v>3.3480861538461535E-5</v>
      </c>
    </row>
    <row r="4802" spans="2:11" ht="15" customHeight="1">
      <c r="B4802" s="3" t="s">
        <v>196</v>
      </c>
      <c r="C4802" s="3" t="s">
        <v>28</v>
      </c>
      <c r="D4802" s="3" t="str">
        <f t="shared" si="296"/>
        <v>Check</v>
      </c>
      <c r="E4802" s="3">
        <v>12</v>
      </c>
      <c r="F4802" s="4">
        <v>0.15991037</v>
      </c>
      <c r="G4802" s="4">
        <v>-0.10871644</v>
      </c>
      <c r="H4802" s="4">
        <v>-6.5884659999999998E-2</v>
      </c>
      <c r="I4802" s="4">
        <f t="shared" si="297"/>
        <v>0.15991037</v>
      </c>
      <c r="J4802" s="4">
        <f t="shared" si="298"/>
        <v>1.8099547511312217E-4</v>
      </c>
      <c r="K4802" s="4">
        <f t="shared" si="299"/>
        <v>2.8943053393665158E-5</v>
      </c>
    </row>
    <row r="4803" spans="2:11" ht="15" customHeight="1">
      <c r="B4803" s="3" t="s">
        <v>196</v>
      </c>
      <c r="C4803" s="3" t="s">
        <v>29</v>
      </c>
      <c r="D4803" s="3" t="str">
        <f t="shared" si="296"/>
        <v>Check</v>
      </c>
      <c r="E4803" s="3">
        <v>12</v>
      </c>
      <c r="F4803" s="4">
        <v>0.15494807999999999</v>
      </c>
      <c r="G4803" s="4">
        <v>-0.13910675</v>
      </c>
      <c r="H4803" s="4">
        <v>-0.1032202</v>
      </c>
      <c r="I4803" s="4">
        <f t="shared" si="297"/>
        <v>0.15494807999999999</v>
      </c>
      <c r="J4803" s="4">
        <f t="shared" si="298"/>
        <v>1.8099547511312217E-4</v>
      </c>
      <c r="K4803" s="4">
        <f t="shared" si="299"/>
        <v>2.804490135746606E-5</v>
      </c>
    </row>
    <row r="4804" spans="2:11" ht="15" customHeight="1">
      <c r="B4804" s="3" t="s">
        <v>196</v>
      </c>
      <c r="C4804" s="3" t="s">
        <v>30</v>
      </c>
      <c r="D4804" s="3" t="str">
        <f t="shared" si="296"/>
        <v>Check</v>
      </c>
      <c r="E4804" s="3">
        <v>12</v>
      </c>
      <c r="F4804" s="4">
        <v>0.14475803000000001</v>
      </c>
      <c r="G4804" s="4">
        <v>-0.17634685</v>
      </c>
      <c r="H4804" s="4">
        <v>-0.14897622999999999</v>
      </c>
      <c r="I4804" s="4">
        <f t="shared" si="297"/>
        <v>0.14475803000000001</v>
      </c>
      <c r="J4804" s="4">
        <f t="shared" si="298"/>
        <v>1.8099547511312217E-4</v>
      </c>
      <c r="K4804" s="4">
        <f t="shared" si="299"/>
        <v>2.6200548416289594E-5</v>
      </c>
    </row>
    <row r="4805" spans="2:11" ht="15" customHeight="1">
      <c r="B4805" s="3" t="s">
        <v>196</v>
      </c>
      <c r="C4805" s="3" t="s">
        <v>31</v>
      </c>
      <c r="D4805" s="3" t="str">
        <f t="shared" ref="D4805:D4868" si="300">IF(I4805=F4805,"Check",IF(I4805=G4805,"Raise 3x", IF(I4805=H4805,"Raise 4x", "ERROR")))</f>
        <v>Check</v>
      </c>
      <c r="E4805" s="3">
        <v>12</v>
      </c>
      <c r="F4805" s="4">
        <v>0.12682355000000001</v>
      </c>
      <c r="G4805" s="4">
        <v>-0.22432576000000001</v>
      </c>
      <c r="H4805" s="4">
        <v>-0.20726770999999999</v>
      </c>
      <c r="I4805" s="4">
        <f t="shared" ref="I4805:I4868" si="301">MAX(F4805:H4805)</f>
        <v>0.12682355000000001</v>
      </c>
      <c r="J4805" s="4">
        <f t="shared" ref="J4805:J4868" si="302">E4805/(COMBIN(52,2)*50)</f>
        <v>1.8099547511312217E-4</v>
      </c>
      <c r="K4805" s="4">
        <f t="shared" ref="K4805:K4868" si="303">J4805*I4805</f>
        <v>2.2954488687782807E-5</v>
      </c>
    </row>
    <row r="4806" spans="2:11" ht="15" customHeight="1">
      <c r="B4806" s="3" t="s">
        <v>196</v>
      </c>
      <c r="C4806" s="3" t="s">
        <v>32</v>
      </c>
      <c r="D4806" s="3" t="str">
        <f t="shared" si="300"/>
        <v>Check</v>
      </c>
      <c r="E4806" s="3">
        <v>12</v>
      </c>
      <c r="F4806" s="4">
        <v>0.14229174</v>
      </c>
      <c r="G4806" s="4">
        <v>-0.20462464999999999</v>
      </c>
      <c r="H4806" s="4">
        <v>-0.18374766000000001</v>
      </c>
      <c r="I4806" s="4">
        <f t="shared" si="301"/>
        <v>0.14229174</v>
      </c>
      <c r="J4806" s="4">
        <f t="shared" si="302"/>
        <v>1.8099547511312217E-4</v>
      </c>
      <c r="K4806" s="4">
        <f t="shared" si="303"/>
        <v>2.575416108597285E-5</v>
      </c>
    </row>
    <row r="4807" spans="2:11" ht="15" customHeight="1">
      <c r="B4807" s="3" t="s">
        <v>196</v>
      </c>
      <c r="C4807" s="3" t="s">
        <v>33</v>
      </c>
      <c r="D4807" s="3" t="str">
        <f t="shared" si="300"/>
        <v>Check</v>
      </c>
      <c r="E4807" s="3">
        <v>12</v>
      </c>
      <c r="F4807" s="4">
        <v>0.13234513000000001</v>
      </c>
      <c r="G4807" s="4">
        <v>-0.22754078999999999</v>
      </c>
      <c r="H4807" s="4">
        <v>-0.21192037</v>
      </c>
      <c r="I4807" s="4">
        <f t="shared" si="301"/>
        <v>0.13234513000000001</v>
      </c>
      <c r="J4807" s="4">
        <f t="shared" si="302"/>
        <v>1.8099547511312217E-4</v>
      </c>
      <c r="K4807" s="4">
        <f t="shared" si="303"/>
        <v>2.395386968325792E-5</v>
      </c>
    </row>
    <row r="4808" spans="2:11" ht="15" customHeight="1">
      <c r="B4808" s="3" t="s">
        <v>196</v>
      </c>
      <c r="C4808" s="3" t="s">
        <v>34</v>
      </c>
      <c r="D4808" s="3" t="str">
        <f t="shared" si="300"/>
        <v>Check</v>
      </c>
      <c r="E4808" s="3">
        <v>12</v>
      </c>
      <c r="F4808" s="4">
        <v>0.15299206000000001</v>
      </c>
      <c r="G4808" s="4">
        <v>-0.19037729</v>
      </c>
      <c r="H4808" s="4">
        <v>-0.16555956999999999</v>
      </c>
      <c r="I4808" s="4">
        <f t="shared" si="301"/>
        <v>0.15299206000000001</v>
      </c>
      <c r="J4808" s="4">
        <f t="shared" si="302"/>
        <v>1.8099547511312217E-4</v>
      </c>
      <c r="K4808" s="4">
        <f t="shared" si="303"/>
        <v>2.7690870588235295E-5</v>
      </c>
    </row>
    <row r="4809" spans="2:11" ht="15" customHeight="1">
      <c r="B4809" s="3" t="s">
        <v>196</v>
      </c>
      <c r="C4809" s="3" t="s">
        <v>35</v>
      </c>
      <c r="D4809" s="3" t="str">
        <f t="shared" si="300"/>
        <v>Check</v>
      </c>
      <c r="E4809" s="3">
        <v>12</v>
      </c>
      <c r="F4809" s="4">
        <v>0.17294124</v>
      </c>
      <c r="G4809" s="4">
        <v>-0.15387240999999999</v>
      </c>
      <c r="H4809" s="4">
        <v>-0.1199891</v>
      </c>
      <c r="I4809" s="4">
        <f t="shared" si="301"/>
        <v>0.17294124</v>
      </c>
      <c r="J4809" s="4">
        <f t="shared" si="302"/>
        <v>1.8099547511312217E-4</v>
      </c>
      <c r="K4809" s="4">
        <f t="shared" si="303"/>
        <v>3.130158190045249E-5</v>
      </c>
    </row>
    <row r="4810" spans="2:11" ht="15" customHeight="1">
      <c r="B4810" s="3" t="s">
        <v>196</v>
      </c>
      <c r="C4810" s="3" t="s">
        <v>36</v>
      </c>
      <c r="D4810" s="3" t="str">
        <f t="shared" si="300"/>
        <v>Check</v>
      </c>
      <c r="E4810" s="3">
        <v>12</v>
      </c>
      <c r="F4810" s="4">
        <v>0.19232579999999999</v>
      </c>
      <c r="G4810" s="4">
        <v>-0.11808568999999999</v>
      </c>
      <c r="H4810" s="4">
        <v>-7.5280420000000001E-2</v>
      </c>
      <c r="I4810" s="4">
        <f t="shared" si="301"/>
        <v>0.19232579999999999</v>
      </c>
      <c r="J4810" s="4">
        <f t="shared" si="302"/>
        <v>1.8099547511312217E-4</v>
      </c>
      <c r="K4810" s="4">
        <f t="shared" si="303"/>
        <v>3.4810099547511307E-5</v>
      </c>
    </row>
    <row r="4811" spans="2:11" ht="15" customHeight="1">
      <c r="B4811" s="3" t="s">
        <v>196</v>
      </c>
      <c r="C4811" s="3" t="s">
        <v>37</v>
      </c>
      <c r="D4811" s="3" t="str">
        <f t="shared" si="300"/>
        <v>Check</v>
      </c>
      <c r="E4811" s="3">
        <v>12</v>
      </c>
      <c r="F4811" s="4">
        <v>0.19512138000000001</v>
      </c>
      <c r="G4811" s="4">
        <v>-9.9460729999999997E-2</v>
      </c>
      <c r="H4811" s="4">
        <v>-5.1742179999999999E-2</v>
      </c>
      <c r="I4811" s="4">
        <f t="shared" si="301"/>
        <v>0.19512138000000001</v>
      </c>
      <c r="J4811" s="4">
        <f t="shared" si="302"/>
        <v>1.8099547511312217E-4</v>
      </c>
      <c r="K4811" s="4">
        <f t="shared" si="303"/>
        <v>3.5316086877828057E-5</v>
      </c>
    </row>
    <row r="4812" spans="2:11" ht="15" customHeight="1">
      <c r="B4812" s="3" t="s">
        <v>197</v>
      </c>
      <c r="C4812" s="3" t="s">
        <v>51</v>
      </c>
      <c r="D4812" s="3" t="str">
        <f t="shared" si="300"/>
        <v>Raise 4x</v>
      </c>
      <c r="E4812" s="3">
        <v>12</v>
      </c>
      <c r="F4812" s="4">
        <v>1.271612</v>
      </c>
      <c r="G4812" s="4">
        <v>1.70344008</v>
      </c>
      <c r="H4812" s="4">
        <v>2.1476050400000002</v>
      </c>
      <c r="I4812" s="4">
        <f t="shared" si="301"/>
        <v>2.1476050400000002</v>
      </c>
      <c r="J4812" s="4">
        <f t="shared" si="302"/>
        <v>1.8099547511312217E-4</v>
      </c>
      <c r="K4812" s="4">
        <f t="shared" si="303"/>
        <v>3.8870679457013576E-4</v>
      </c>
    </row>
    <row r="4813" spans="2:11" ht="15" customHeight="1">
      <c r="B4813" s="3" t="s">
        <v>197</v>
      </c>
      <c r="C4813" s="3" t="s">
        <v>1</v>
      </c>
      <c r="D4813" s="3" t="str">
        <f t="shared" si="300"/>
        <v>Raise 4x</v>
      </c>
      <c r="E4813" s="3">
        <v>12</v>
      </c>
      <c r="F4813" s="4">
        <v>1.2455558499999999</v>
      </c>
      <c r="G4813" s="4">
        <v>1.67005107</v>
      </c>
      <c r="H4813" s="4">
        <v>2.1068141599999999</v>
      </c>
      <c r="I4813" s="4">
        <f t="shared" si="301"/>
        <v>2.1068141599999999</v>
      </c>
      <c r="J4813" s="4">
        <f t="shared" si="302"/>
        <v>1.8099547511312217E-4</v>
      </c>
      <c r="K4813" s="4">
        <f t="shared" si="303"/>
        <v>3.8132382986425336E-4</v>
      </c>
    </row>
    <row r="4814" spans="2:11" ht="15" customHeight="1">
      <c r="B4814" s="3" t="s">
        <v>197</v>
      </c>
      <c r="C4814" s="3" t="s">
        <v>3</v>
      </c>
      <c r="D4814" s="3" t="str">
        <f t="shared" si="300"/>
        <v>Check</v>
      </c>
      <c r="E4814" s="3">
        <v>12</v>
      </c>
      <c r="F4814" s="4">
        <v>0.26644084000000001</v>
      </c>
      <c r="G4814" s="4">
        <v>6.8377599999999997E-2</v>
      </c>
      <c r="H4814" s="4">
        <v>0.15378451000000001</v>
      </c>
      <c r="I4814" s="4">
        <f t="shared" si="301"/>
        <v>0.26644084000000001</v>
      </c>
      <c r="J4814" s="4">
        <f t="shared" si="302"/>
        <v>1.8099547511312217E-4</v>
      </c>
      <c r="K4814" s="4">
        <f t="shared" si="303"/>
        <v>4.8224586425339371E-5</v>
      </c>
    </row>
    <row r="4815" spans="2:11" ht="15" customHeight="1">
      <c r="B4815" s="3" t="s">
        <v>197</v>
      </c>
      <c r="C4815" s="3" t="s">
        <v>4</v>
      </c>
      <c r="D4815" s="3" t="str">
        <f t="shared" si="300"/>
        <v>Check</v>
      </c>
      <c r="E4815" s="3">
        <v>12</v>
      </c>
      <c r="F4815" s="4">
        <v>0.26023858</v>
      </c>
      <c r="G4815" s="4">
        <v>3.724864E-2</v>
      </c>
      <c r="H4815" s="4">
        <v>0.11528961</v>
      </c>
      <c r="I4815" s="4">
        <f t="shared" si="301"/>
        <v>0.26023858</v>
      </c>
      <c r="J4815" s="4">
        <f t="shared" si="302"/>
        <v>1.8099547511312217E-4</v>
      </c>
      <c r="K4815" s="4">
        <f t="shared" si="303"/>
        <v>4.7102005429864251E-5</v>
      </c>
    </row>
    <row r="4816" spans="2:11" ht="15" customHeight="1">
      <c r="B4816" s="3" t="s">
        <v>197</v>
      </c>
      <c r="C4816" s="3" t="s">
        <v>5</v>
      </c>
      <c r="D4816" s="3" t="str">
        <f t="shared" si="300"/>
        <v>Check</v>
      </c>
      <c r="E4816" s="3">
        <v>12</v>
      </c>
      <c r="F4816" s="4">
        <v>0.25076233999999997</v>
      </c>
      <c r="G4816" s="4">
        <v>1.32777E-3</v>
      </c>
      <c r="H4816" s="4">
        <v>7.0757529999999999E-2</v>
      </c>
      <c r="I4816" s="4">
        <f t="shared" si="301"/>
        <v>0.25076233999999997</v>
      </c>
      <c r="J4816" s="4">
        <f t="shared" si="302"/>
        <v>1.8099547511312217E-4</v>
      </c>
      <c r="K4816" s="4">
        <f t="shared" si="303"/>
        <v>4.5386848868778277E-5</v>
      </c>
    </row>
    <row r="4817" spans="2:11" ht="15" customHeight="1">
      <c r="B4817" s="3" t="s">
        <v>197</v>
      </c>
      <c r="C4817" s="3" t="s">
        <v>6</v>
      </c>
      <c r="D4817" s="3" t="str">
        <f t="shared" si="300"/>
        <v>Check</v>
      </c>
      <c r="E4817" s="3">
        <v>12</v>
      </c>
      <c r="F4817" s="4">
        <v>0.24074056999999999</v>
      </c>
      <c r="G4817" s="4">
        <v>-3.4555339999999997E-2</v>
      </c>
      <c r="H4817" s="4">
        <v>2.6433370000000001E-2</v>
      </c>
      <c r="I4817" s="4">
        <f t="shared" si="301"/>
        <v>0.24074056999999999</v>
      </c>
      <c r="J4817" s="4">
        <f t="shared" si="302"/>
        <v>1.8099547511312217E-4</v>
      </c>
      <c r="K4817" s="4">
        <f t="shared" si="303"/>
        <v>4.3572953846153845E-5</v>
      </c>
    </row>
    <row r="4818" spans="2:11" ht="15" customHeight="1">
      <c r="B4818" s="3" t="s">
        <v>197</v>
      </c>
      <c r="C4818" s="3" t="s">
        <v>7</v>
      </c>
      <c r="D4818" s="3" t="str">
        <f t="shared" si="300"/>
        <v>Check</v>
      </c>
      <c r="E4818" s="3">
        <v>12</v>
      </c>
      <c r="F4818" s="4">
        <v>0.22166763</v>
      </c>
      <c r="G4818" s="4">
        <v>-8.2415619999999995E-2</v>
      </c>
      <c r="H4818" s="4">
        <v>-3.169259E-2</v>
      </c>
      <c r="I4818" s="4">
        <f t="shared" si="301"/>
        <v>0.22166763</v>
      </c>
      <c r="J4818" s="4">
        <f t="shared" si="302"/>
        <v>1.8099547511312217E-4</v>
      </c>
      <c r="K4818" s="4">
        <f t="shared" si="303"/>
        <v>4.0120838009049776E-5</v>
      </c>
    </row>
    <row r="4819" spans="2:11" ht="15" customHeight="1">
      <c r="B4819" s="3" t="s">
        <v>197</v>
      </c>
      <c r="C4819" s="3" t="s">
        <v>8</v>
      </c>
      <c r="D4819" s="3" t="str">
        <f t="shared" si="300"/>
        <v>Check</v>
      </c>
      <c r="E4819" s="3">
        <v>12</v>
      </c>
      <c r="F4819" s="4">
        <v>0.22993733</v>
      </c>
      <c r="G4819" s="4">
        <v>-7.6058529999999999E-2</v>
      </c>
      <c r="H4819" s="4">
        <v>-2.5111649999999999E-2</v>
      </c>
      <c r="I4819" s="4">
        <f t="shared" si="301"/>
        <v>0.22993733</v>
      </c>
      <c r="J4819" s="4">
        <f t="shared" si="302"/>
        <v>1.8099547511312217E-4</v>
      </c>
      <c r="K4819" s="4">
        <f t="shared" si="303"/>
        <v>4.1617616289592762E-5</v>
      </c>
    </row>
    <row r="4820" spans="2:11" ht="15" customHeight="1">
      <c r="B4820" s="3" t="s">
        <v>197</v>
      </c>
      <c r="C4820" s="3" t="s">
        <v>9</v>
      </c>
      <c r="D4820" s="3" t="str">
        <f t="shared" si="300"/>
        <v>Check</v>
      </c>
      <c r="E4820" s="3">
        <v>12</v>
      </c>
      <c r="F4820" s="4">
        <v>0.25286508000000002</v>
      </c>
      <c r="G4820" s="4">
        <v>-3.6310250000000002E-2</v>
      </c>
      <c r="H4820" s="4">
        <v>2.437928E-2</v>
      </c>
      <c r="I4820" s="4">
        <f t="shared" si="301"/>
        <v>0.25286508000000002</v>
      </c>
      <c r="J4820" s="4">
        <f t="shared" si="302"/>
        <v>1.8099547511312217E-4</v>
      </c>
      <c r="K4820" s="4">
        <f t="shared" si="303"/>
        <v>4.576743529411765E-5</v>
      </c>
    </row>
    <row r="4821" spans="2:11" ht="15" customHeight="1">
      <c r="B4821" s="3" t="s">
        <v>197</v>
      </c>
      <c r="C4821" s="3" t="s">
        <v>10</v>
      </c>
      <c r="D4821" s="3" t="str">
        <f t="shared" si="300"/>
        <v>Check</v>
      </c>
      <c r="E4821" s="3">
        <v>12</v>
      </c>
      <c r="F4821" s="4">
        <v>0.27523381000000002</v>
      </c>
      <c r="G4821" s="4">
        <v>3.0159399999999999E-3</v>
      </c>
      <c r="H4821" s="4">
        <v>7.3363689999999995E-2</v>
      </c>
      <c r="I4821" s="4">
        <f t="shared" si="301"/>
        <v>0.27523381000000002</v>
      </c>
      <c r="J4821" s="4">
        <f t="shared" si="302"/>
        <v>1.8099547511312217E-4</v>
      </c>
      <c r="K4821" s="4">
        <f t="shared" si="303"/>
        <v>4.9816074208144802E-5</v>
      </c>
    </row>
    <row r="4822" spans="2:11" ht="15" customHeight="1">
      <c r="B4822" s="3" t="s">
        <v>197</v>
      </c>
      <c r="C4822" s="3" t="s">
        <v>11</v>
      </c>
      <c r="D4822" s="3" t="str">
        <f t="shared" si="300"/>
        <v>Check</v>
      </c>
      <c r="E4822" s="3">
        <v>12</v>
      </c>
      <c r="F4822" s="4">
        <v>0.29695579999999999</v>
      </c>
      <c r="G4822" s="4">
        <v>4.1860500000000002E-2</v>
      </c>
      <c r="H4822" s="4">
        <v>0.12177014999999999</v>
      </c>
      <c r="I4822" s="4">
        <f t="shared" si="301"/>
        <v>0.29695579999999999</v>
      </c>
      <c r="J4822" s="4">
        <f t="shared" si="302"/>
        <v>1.8099547511312217E-4</v>
      </c>
      <c r="K4822" s="4">
        <f t="shared" si="303"/>
        <v>5.3747656108597281E-5</v>
      </c>
    </row>
    <row r="4823" spans="2:11" ht="15" customHeight="1">
      <c r="B4823" s="3" t="s">
        <v>197</v>
      </c>
      <c r="C4823" s="3" t="s">
        <v>12</v>
      </c>
      <c r="D4823" s="3" t="str">
        <f t="shared" si="300"/>
        <v>Check</v>
      </c>
      <c r="E4823" s="3">
        <v>12</v>
      </c>
      <c r="F4823" s="4">
        <v>0.30150536</v>
      </c>
      <c r="G4823" s="4">
        <v>6.3892180000000007E-2</v>
      </c>
      <c r="H4823" s="4">
        <v>0.14965374000000001</v>
      </c>
      <c r="I4823" s="4">
        <f t="shared" si="301"/>
        <v>0.30150536</v>
      </c>
      <c r="J4823" s="4">
        <f t="shared" si="302"/>
        <v>1.8099547511312217E-4</v>
      </c>
      <c r="K4823" s="4">
        <f t="shared" si="303"/>
        <v>5.4571105882352937E-5</v>
      </c>
    </row>
    <row r="4824" spans="2:11" ht="15" customHeight="1">
      <c r="B4824" s="3" t="s">
        <v>197</v>
      </c>
      <c r="C4824" s="3" t="s">
        <v>25</v>
      </c>
      <c r="D4824" s="3" t="str">
        <f t="shared" si="300"/>
        <v>Raise 4x</v>
      </c>
      <c r="E4824" s="3">
        <v>12</v>
      </c>
      <c r="F4824" s="4">
        <v>1.23622605</v>
      </c>
      <c r="G4824" s="4">
        <v>1.6492448</v>
      </c>
      <c r="H4824" s="4">
        <v>2.0796399800000001</v>
      </c>
      <c r="I4824" s="4">
        <f t="shared" si="301"/>
        <v>2.0796399800000001</v>
      </c>
      <c r="J4824" s="4">
        <f t="shared" si="302"/>
        <v>1.8099547511312217E-4</v>
      </c>
      <c r="K4824" s="4">
        <f t="shared" si="303"/>
        <v>3.7640542624434387E-4</v>
      </c>
    </row>
    <row r="4825" spans="2:11" ht="15" customHeight="1">
      <c r="B4825" s="3" t="s">
        <v>197</v>
      </c>
      <c r="C4825" s="3" t="s">
        <v>26</v>
      </c>
      <c r="D4825" s="3" t="str">
        <f t="shared" si="300"/>
        <v>Raise 4x</v>
      </c>
      <c r="E4825" s="3">
        <v>12</v>
      </c>
      <c r="F4825" s="4">
        <v>1.21183434</v>
      </c>
      <c r="G4825" s="4">
        <v>1.6172719799999999</v>
      </c>
      <c r="H4825" s="4">
        <v>2.0403759400000001</v>
      </c>
      <c r="I4825" s="4">
        <f t="shared" si="301"/>
        <v>2.0403759400000001</v>
      </c>
      <c r="J4825" s="4">
        <f t="shared" si="302"/>
        <v>1.8099547511312217E-4</v>
      </c>
      <c r="K4825" s="4">
        <f t="shared" si="303"/>
        <v>3.6929881266968328E-4</v>
      </c>
    </row>
    <row r="4826" spans="2:11" ht="15" customHeight="1">
      <c r="B4826" s="3" t="s">
        <v>197</v>
      </c>
      <c r="C4826" s="3" t="s">
        <v>27</v>
      </c>
      <c r="D4826" s="3" t="str">
        <f t="shared" si="300"/>
        <v>Raise 4x</v>
      </c>
      <c r="E4826" s="3">
        <v>12</v>
      </c>
      <c r="F4826" s="4">
        <v>0.82718069999999999</v>
      </c>
      <c r="G4826" s="4">
        <v>1.1973332400000001</v>
      </c>
      <c r="H4826" s="4">
        <v>1.5754924100000001</v>
      </c>
      <c r="I4826" s="4">
        <f t="shared" si="301"/>
        <v>1.5754924100000001</v>
      </c>
      <c r="J4826" s="4">
        <f t="shared" si="302"/>
        <v>1.8099547511312217E-4</v>
      </c>
      <c r="K4826" s="4">
        <f t="shared" si="303"/>
        <v>2.851569972850679E-4</v>
      </c>
    </row>
    <row r="4827" spans="2:11" ht="15" customHeight="1">
      <c r="B4827" s="3" t="s">
        <v>197</v>
      </c>
      <c r="C4827" s="3" t="s">
        <v>28</v>
      </c>
      <c r="D4827" s="3" t="str">
        <f t="shared" si="300"/>
        <v>Check</v>
      </c>
      <c r="E4827" s="3">
        <v>12</v>
      </c>
      <c r="F4827" s="4">
        <v>0.28874052</v>
      </c>
      <c r="G4827" s="4">
        <v>9.4650590000000007E-2</v>
      </c>
      <c r="H4827" s="4">
        <v>0.18185857</v>
      </c>
      <c r="I4827" s="4">
        <f t="shared" si="301"/>
        <v>0.28874052</v>
      </c>
      <c r="J4827" s="4">
        <f t="shared" si="302"/>
        <v>1.8099547511312217E-4</v>
      </c>
      <c r="K4827" s="4">
        <f t="shared" si="303"/>
        <v>5.2260727601809956E-5</v>
      </c>
    </row>
    <row r="4828" spans="2:11" ht="15" customHeight="1">
      <c r="B4828" s="3" t="s">
        <v>197</v>
      </c>
      <c r="C4828" s="3" t="s">
        <v>29</v>
      </c>
      <c r="D4828" s="3" t="str">
        <f t="shared" si="300"/>
        <v>Check</v>
      </c>
      <c r="E4828" s="3">
        <v>12</v>
      </c>
      <c r="F4828" s="4">
        <v>0.28035098000000003</v>
      </c>
      <c r="G4828" s="4">
        <v>6.1914499999999997E-2</v>
      </c>
      <c r="H4828" s="4">
        <v>0.14162764999999999</v>
      </c>
      <c r="I4828" s="4">
        <f t="shared" si="301"/>
        <v>0.28035098000000003</v>
      </c>
      <c r="J4828" s="4">
        <f t="shared" si="302"/>
        <v>1.8099547511312217E-4</v>
      </c>
      <c r="K4828" s="4">
        <f t="shared" si="303"/>
        <v>5.0742258823529418E-5</v>
      </c>
    </row>
    <row r="4829" spans="2:11" ht="15" customHeight="1">
      <c r="B4829" s="3" t="s">
        <v>197</v>
      </c>
      <c r="C4829" s="3" t="s">
        <v>30</v>
      </c>
      <c r="D4829" s="3" t="str">
        <f t="shared" si="300"/>
        <v>Check</v>
      </c>
      <c r="E4829" s="3">
        <v>12</v>
      </c>
      <c r="F4829" s="4">
        <v>0.26898981</v>
      </c>
      <c r="G4829" s="4">
        <v>2.4640619999999998E-2</v>
      </c>
      <c r="H4829" s="4">
        <v>9.5673320000000006E-2</v>
      </c>
      <c r="I4829" s="4">
        <f t="shared" si="301"/>
        <v>0.26898981</v>
      </c>
      <c r="J4829" s="4">
        <f t="shared" si="302"/>
        <v>1.8099547511312217E-4</v>
      </c>
      <c r="K4829" s="4">
        <f t="shared" si="303"/>
        <v>4.8685938461538459E-5</v>
      </c>
    </row>
    <row r="4830" spans="2:11" ht="15" customHeight="1">
      <c r="B4830" s="3" t="s">
        <v>197</v>
      </c>
      <c r="C4830" s="3" t="s">
        <v>31</v>
      </c>
      <c r="D4830" s="3" t="str">
        <f t="shared" si="300"/>
        <v>Check</v>
      </c>
      <c r="E4830" s="3">
        <v>12</v>
      </c>
      <c r="F4830" s="4">
        <v>0.25725408999999999</v>
      </c>
      <c r="G4830" s="4">
        <v>-1.254035E-2</v>
      </c>
      <c r="H4830" s="4">
        <v>4.9981369999999997E-2</v>
      </c>
      <c r="I4830" s="4">
        <f t="shared" si="301"/>
        <v>0.25725408999999999</v>
      </c>
      <c r="J4830" s="4">
        <f t="shared" si="302"/>
        <v>1.8099547511312217E-4</v>
      </c>
      <c r="K4830" s="4">
        <f t="shared" si="303"/>
        <v>4.6561826244343889E-5</v>
      </c>
    </row>
    <row r="4831" spans="2:11" ht="15" customHeight="1">
      <c r="B4831" s="3" t="s">
        <v>197</v>
      </c>
      <c r="C4831" s="3" t="s">
        <v>32</v>
      </c>
      <c r="D4831" s="3" t="str">
        <f t="shared" si="300"/>
        <v>Check</v>
      </c>
      <c r="E4831" s="3">
        <v>12</v>
      </c>
      <c r="F4831" s="4">
        <v>0.23779980000000001</v>
      </c>
      <c r="G4831" s="4">
        <v>-6.0272600000000003E-2</v>
      </c>
      <c r="H4831" s="4">
        <v>-8.0209900000000004E-3</v>
      </c>
      <c r="I4831" s="4">
        <f t="shared" si="301"/>
        <v>0.23779980000000001</v>
      </c>
      <c r="J4831" s="4">
        <f t="shared" si="302"/>
        <v>1.8099547511312217E-4</v>
      </c>
      <c r="K4831" s="4">
        <f t="shared" si="303"/>
        <v>4.3040687782805428E-5</v>
      </c>
    </row>
    <row r="4832" spans="2:11" ht="15" customHeight="1">
      <c r="B4832" s="3" t="s">
        <v>197</v>
      </c>
      <c r="C4832" s="3" t="s">
        <v>33</v>
      </c>
      <c r="D4832" s="3" t="str">
        <f t="shared" si="300"/>
        <v>Check</v>
      </c>
      <c r="E4832" s="3">
        <v>12</v>
      </c>
      <c r="F4832" s="4">
        <v>0.24475537</v>
      </c>
      <c r="G4832" s="4">
        <v>-5.5232780000000002E-2</v>
      </c>
      <c r="H4832" s="4">
        <v>-2.7747100000000001E-3</v>
      </c>
      <c r="I4832" s="4">
        <f t="shared" si="301"/>
        <v>0.24475537</v>
      </c>
      <c r="J4832" s="4">
        <f t="shared" si="302"/>
        <v>1.8099547511312217E-4</v>
      </c>
      <c r="K4832" s="4">
        <f t="shared" si="303"/>
        <v>4.4299614479638007E-5</v>
      </c>
    </row>
    <row r="4833" spans="2:11" ht="15" customHeight="1">
      <c r="B4833" s="3" t="s">
        <v>197</v>
      </c>
      <c r="C4833" s="3" t="s">
        <v>34</v>
      </c>
      <c r="D4833" s="3" t="str">
        <f t="shared" si="300"/>
        <v>Check</v>
      </c>
      <c r="E4833" s="3">
        <v>12</v>
      </c>
      <c r="F4833" s="4">
        <v>0.26755756000000003</v>
      </c>
      <c r="G4833" s="4">
        <v>-1.6173770000000001E-2</v>
      </c>
      <c r="H4833" s="4">
        <v>4.586759E-2</v>
      </c>
      <c r="I4833" s="4">
        <f t="shared" si="301"/>
        <v>0.26755756000000003</v>
      </c>
      <c r="J4833" s="4">
        <f t="shared" si="302"/>
        <v>1.8099547511312217E-4</v>
      </c>
      <c r="K4833" s="4">
        <f t="shared" si="303"/>
        <v>4.8426707692307696E-5</v>
      </c>
    </row>
    <row r="4834" spans="2:11" ht="15" customHeight="1">
      <c r="B4834" s="3" t="s">
        <v>197</v>
      </c>
      <c r="C4834" s="3" t="s">
        <v>35</v>
      </c>
      <c r="D4834" s="3" t="str">
        <f t="shared" si="300"/>
        <v>Check</v>
      </c>
      <c r="E4834" s="3">
        <v>12</v>
      </c>
      <c r="F4834" s="4">
        <v>0.28977223000000002</v>
      </c>
      <c r="G4834" s="4">
        <v>2.2463150000000001E-2</v>
      </c>
      <c r="H4834" s="4">
        <v>9.4003379999999997E-2</v>
      </c>
      <c r="I4834" s="4">
        <f t="shared" si="301"/>
        <v>0.28977223000000002</v>
      </c>
      <c r="J4834" s="4">
        <f t="shared" si="302"/>
        <v>1.8099547511312217E-4</v>
      </c>
      <c r="K4834" s="4">
        <f t="shared" si="303"/>
        <v>5.2447462443438917E-5</v>
      </c>
    </row>
    <row r="4835" spans="2:11" ht="15" customHeight="1">
      <c r="B4835" s="3" t="s">
        <v>197</v>
      </c>
      <c r="C4835" s="3" t="s">
        <v>36</v>
      </c>
      <c r="D4835" s="3" t="str">
        <f t="shared" si="300"/>
        <v>Check</v>
      </c>
      <c r="E4835" s="3">
        <v>12</v>
      </c>
      <c r="F4835" s="4">
        <v>0.311309</v>
      </c>
      <c r="G4835" s="4">
        <v>6.0618430000000001E-2</v>
      </c>
      <c r="H4835" s="4">
        <v>0.14156121999999999</v>
      </c>
      <c r="I4835" s="4">
        <f t="shared" si="301"/>
        <v>0.311309</v>
      </c>
      <c r="J4835" s="4">
        <f t="shared" si="302"/>
        <v>1.8099547511312217E-4</v>
      </c>
      <c r="K4835" s="4">
        <f t="shared" si="303"/>
        <v>5.6345520361990947E-5</v>
      </c>
    </row>
    <row r="4836" spans="2:11" ht="15" customHeight="1">
      <c r="B4836" s="3" t="s">
        <v>197</v>
      </c>
      <c r="C4836" s="3" t="s">
        <v>37</v>
      </c>
      <c r="D4836" s="3" t="str">
        <f t="shared" si="300"/>
        <v>Check</v>
      </c>
      <c r="E4836" s="3">
        <v>12</v>
      </c>
      <c r="F4836" s="4">
        <v>0.31753986000000001</v>
      </c>
      <c r="G4836" s="4">
        <v>8.4035109999999996E-2</v>
      </c>
      <c r="H4836" s="4">
        <v>0.17090498000000001</v>
      </c>
      <c r="I4836" s="4">
        <f t="shared" si="301"/>
        <v>0.31753986000000001</v>
      </c>
      <c r="J4836" s="4">
        <f t="shared" si="302"/>
        <v>1.8099547511312217E-4</v>
      </c>
      <c r="K4836" s="4">
        <f t="shared" si="303"/>
        <v>5.7473277828054301E-5</v>
      </c>
    </row>
    <row r="4837" spans="2:11" ht="15" customHeight="1">
      <c r="B4837" s="3" t="s">
        <v>198</v>
      </c>
      <c r="C4837" s="3" t="s">
        <v>51</v>
      </c>
      <c r="D4837" s="3" t="str">
        <f t="shared" si="300"/>
        <v>Raise 4x</v>
      </c>
      <c r="E4837" s="3">
        <v>12</v>
      </c>
      <c r="F4837" s="4">
        <v>1.4190784999999999</v>
      </c>
      <c r="G4837" s="4">
        <v>1.8914445</v>
      </c>
      <c r="H4837" s="4">
        <v>2.3761453100000001</v>
      </c>
      <c r="I4837" s="4">
        <f t="shared" si="301"/>
        <v>2.3761453100000001</v>
      </c>
      <c r="J4837" s="4">
        <f t="shared" si="302"/>
        <v>1.8099547511312217E-4</v>
      </c>
      <c r="K4837" s="4">
        <f t="shared" si="303"/>
        <v>4.3007154932126699E-4</v>
      </c>
    </row>
    <row r="4838" spans="2:11" ht="15" customHeight="1">
      <c r="B4838" s="3" t="s">
        <v>198</v>
      </c>
      <c r="C4838" s="3" t="s">
        <v>1</v>
      </c>
      <c r="D4838" s="3" t="str">
        <f t="shared" si="300"/>
        <v>Raise 4x</v>
      </c>
      <c r="E4838" s="3">
        <v>12</v>
      </c>
      <c r="F4838" s="4">
        <v>1.3945947999999999</v>
      </c>
      <c r="G4838" s="4">
        <v>1.86007951</v>
      </c>
      <c r="H4838" s="4">
        <v>2.3378300300000001</v>
      </c>
      <c r="I4838" s="4">
        <f t="shared" si="301"/>
        <v>2.3378300300000001</v>
      </c>
      <c r="J4838" s="4">
        <f t="shared" si="302"/>
        <v>1.8099547511312217E-4</v>
      </c>
      <c r="K4838" s="4">
        <f t="shared" si="303"/>
        <v>4.2313665701357469E-4</v>
      </c>
    </row>
    <row r="4839" spans="2:11" ht="15" customHeight="1">
      <c r="B4839" s="3" t="s">
        <v>198</v>
      </c>
      <c r="C4839" s="3" t="s">
        <v>2</v>
      </c>
      <c r="D4839" s="3" t="str">
        <f t="shared" si="300"/>
        <v>Raise 4x</v>
      </c>
      <c r="E4839" s="3">
        <v>12</v>
      </c>
      <c r="F4839" s="4">
        <v>1.3687872999999999</v>
      </c>
      <c r="G4839" s="4">
        <v>1.82700996</v>
      </c>
      <c r="H4839" s="4">
        <v>2.2974294300000002</v>
      </c>
      <c r="I4839" s="4">
        <f t="shared" si="301"/>
        <v>2.2974294300000002</v>
      </c>
      <c r="J4839" s="4">
        <f t="shared" si="302"/>
        <v>1.8099547511312217E-4</v>
      </c>
      <c r="K4839" s="4">
        <f t="shared" si="303"/>
        <v>4.1582433122171951E-4</v>
      </c>
    </row>
    <row r="4840" spans="2:11" ht="15" customHeight="1">
      <c r="B4840" s="3" t="s">
        <v>198</v>
      </c>
      <c r="C4840" s="3" t="s">
        <v>4</v>
      </c>
      <c r="D4840" s="3" t="str">
        <f t="shared" si="300"/>
        <v>Check</v>
      </c>
      <c r="E4840" s="3">
        <v>12</v>
      </c>
      <c r="F4840" s="4">
        <v>0.38867908000000001</v>
      </c>
      <c r="G4840" s="4">
        <v>0.23419255</v>
      </c>
      <c r="H4840" s="4">
        <v>0.35543202000000002</v>
      </c>
      <c r="I4840" s="4">
        <f t="shared" si="301"/>
        <v>0.38867908000000001</v>
      </c>
      <c r="J4840" s="4">
        <f t="shared" si="302"/>
        <v>1.8099547511312217E-4</v>
      </c>
      <c r="K4840" s="4">
        <f t="shared" si="303"/>
        <v>7.0349154751131221E-5</v>
      </c>
    </row>
    <row r="4841" spans="2:11" ht="15" customHeight="1">
      <c r="B4841" s="3" t="s">
        <v>198</v>
      </c>
      <c r="C4841" s="3" t="s">
        <v>5</v>
      </c>
      <c r="D4841" s="3" t="str">
        <f t="shared" si="300"/>
        <v>Check</v>
      </c>
      <c r="E4841" s="3">
        <v>12</v>
      </c>
      <c r="F4841" s="4">
        <v>0.37522356000000001</v>
      </c>
      <c r="G4841" s="4">
        <v>0.19636310000000001</v>
      </c>
      <c r="H4841" s="4">
        <v>0.30853419999999998</v>
      </c>
      <c r="I4841" s="4">
        <f t="shared" si="301"/>
        <v>0.37522356000000001</v>
      </c>
      <c r="J4841" s="4">
        <f t="shared" si="302"/>
        <v>1.8099547511312217E-4</v>
      </c>
      <c r="K4841" s="4">
        <f t="shared" si="303"/>
        <v>6.7913766515837102E-5</v>
      </c>
    </row>
    <row r="4842" spans="2:11" ht="15" customHeight="1">
      <c r="B4842" s="3" t="s">
        <v>198</v>
      </c>
      <c r="C4842" s="3" t="s">
        <v>6</v>
      </c>
      <c r="D4842" s="3" t="str">
        <f t="shared" si="300"/>
        <v>Check</v>
      </c>
      <c r="E4842" s="3">
        <v>12</v>
      </c>
      <c r="F4842" s="4">
        <v>0.36413168000000001</v>
      </c>
      <c r="G4842" s="4">
        <v>0.16065292</v>
      </c>
      <c r="H4842" s="4">
        <v>0.26424797999999999</v>
      </c>
      <c r="I4842" s="4">
        <f t="shared" si="301"/>
        <v>0.36413168000000001</v>
      </c>
      <c r="J4842" s="4">
        <f t="shared" si="302"/>
        <v>1.8099547511312217E-4</v>
      </c>
      <c r="K4842" s="4">
        <f t="shared" si="303"/>
        <v>6.5906186425339374E-5</v>
      </c>
    </row>
    <row r="4843" spans="2:11" ht="15" customHeight="1">
      <c r="B4843" s="3" t="s">
        <v>198</v>
      </c>
      <c r="C4843" s="3" t="s">
        <v>7</v>
      </c>
      <c r="D4843" s="3" t="str">
        <f t="shared" si="300"/>
        <v>Check</v>
      </c>
      <c r="E4843" s="3">
        <v>12</v>
      </c>
      <c r="F4843" s="4">
        <v>0.35242969000000002</v>
      </c>
      <c r="G4843" s="4">
        <v>0.12482018</v>
      </c>
      <c r="H4843" s="4">
        <v>0.21997029000000001</v>
      </c>
      <c r="I4843" s="4">
        <f t="shared" si="301"/>
        <v>0.35242969000000002</v>
      </c>
      <c r="J4843" s="4">
        <f t="shared" si="302"/>
        <v>1.8099547511312217E-4</v>
      </c>
      <c r="K4843" s="4">
        <f t="shared" si="303"/>
        <v>6.3788179185520364E-5</v>
      </c>
    </row>
    <row r="4844" spans="2:11" ht="15" customHeight="1">
      <c r="B4844" s="3" t="s">
        <v>198</v>
      </c>
      <c r="C4844" s="3" t="s">
        <v>8</v>
      </c>
      <c r="D4844" s="3" t="str">
        <f t="shared" si="300"/>
        <v>Check</v>
      </c>
      <c r="E4844" s="3">
        <v>12</v>
      </c>
      <c r="F4844" s="4">
        <v>0.323048</v>
      </c>
      <c r="G4844" s="4">
        <v>6.2168969999999997E-2</v>
      </c>
      <c r="H4844" s="4">
        <v>0.14340895000000001</v>
      </c>
      <c r="I4844" s="4">
        <f t="shared" si="301"/>
        <v>0.323048</v>
      </c>
      <c r="J4844" s="4">
        <f t="shared" si="302"/>
        <v>1.8099547511312217E-4</v>
      </c>
      <c r="K4844" s="4">
        <f t="shared" si="303"/>
        <v>5.8470226244343892E-5</v>
      </c>
    </row>
    <row r="4845" spans="2:11" ht="15" customHeight="1">
      <c r="B4845" s="3" t="s">
        <v>198</v>
      </c>
      <c r="C4845" s="3" t="s">
        <v>9</v>
      </c>
      <c r="D4845" s="3" t="str">
        <f t="shared" si="300"/>
        <v>Check</v>
      </c>
      <c r="E4845" s="3">
        <v>12</v>
      </c>
      <c r="F4845" s="4">
        <v>0.36632281999999999</v>
      </c>
      <c r="G4845" s="4">
        <v>0.13147383000000001</v>
      </c>
      <c r="H4845" s="4">
        <v>0.22799949999999999</v>
      </c>
      <c r="I4845" s="4">
        <f t="shared" si="301"/>
        <v>0.36632281999999999</v>
      </c>
      <c r="J4845" s="4">
        <f t="shared" si="302"/>
        <v>1.8099547511312217E-4</v>
      </c>
      <c r="K4845" s="4">
        <f t="shared" si="303"/>
        <v>6.6302772850678735E-5</v>
      </c>
    </row>
    <row r="4846" spans="2:11" ht="15" customHeight="1">
      <c r="B4846" s="3" t="s">
        <v>198</v>
      </c>
      <c r="C4846" s="3" t="s">
        <v>10</v>
      </c>
      <c r="D4846" s="3" t="str">
        <f t="shared" si="300"/>
        <v>Check</v>
      </c>
      <c r="E4846" s="3">
        <v>12</v>
      </c>
      <c r="F4846" s="4">
        <v>0.39107426000000001</v>
      </c>
      <c r="G4846" s="4">
        <v>0.17272096000000001</v>
      </c>
      <c r="H4846" s="4">
        <v>0.27929601999999998</v>
      </c>
      <c r="I4846" s="4">
        <f t="shared" si="301"/>
        <v>0.39107426000000001</v>
      </c>
      <c r="J4846" s="4">
        <f t="shared" si="302"/>
        <v>1.8099547511312217E-4</v>
      </c>
      <c r="K4846" s="4">
        <f t="shared" si="303"/>
        <v>7.0782671493212665E-5</v>
      </c>
    </row>
    <row r="4847" spans="2:11" ht="15" customHeight="1">
      <c r="B4847" s="3" t="s">
        <v>198</v>
      </c>
      <c r="C4847" s="3" t="s">
        <v>11</v>
      </c>
      <c r="D4847" s="3" t="str">
        <f t="shared" si="300"/>
        <v>Check</v>
      </c>
      <c r="E4847" s="3">
        <v>12</v>
      </c>
      <c r="F4847" s="4">
        <v>0.41534133000000001</v>
      </c>
      <c r="G4847" s="4">
        <v>0.21368919</v>
      </c>
      <c r="H4847" s="4">
        <v>0.33025786000000001</v>
      </c>
      <c r="I4847" s="4">
        <f t="shared" si="301"/>
        <v>0.41534133000000001</v>
      </c>
      <c r="J4847" s="4">
        <f t="shared" si="302"/>
        <v>1.8099547511312217E-4</v>
      </c>
      <c r="K4847" s="4">
        <f t="shared" si="303"/>
        <v>7.5174901357466064E-5</v>
      </c>
    </row>
    <row r="4848" spans="2:11" ht="15" customHeight="1">
      <c r="B4848" s="3" t="s">
        <v>198</v>
      </c>
      <c r="C4848" s="3" t="s">
        <v>12</v>
      </c>
      <c r="D4848" s="3" t="str">
        <f t="shared" si="300"/>
        <v>Check</v>
      </c>
      <c r="E4848" s="3">
        <v>12</v>
      </c>
      <c r="F4848" s="4">
        <v>0.423842</v>
      </c>
      <c r="G4848" s="4">
        <v>0.24029376</v>
      </c>
      <c r="H4848" s="4">
        <v>0.36368581999999999</v>
      </c>
      <c r="I4848" s="4">
        <f t="shared" si="301"/>
        <v>0.423842</v>
      </c>
      <c r="J4848" s="4">
        <f t="shared" si="302"/>
        <v>1.8099547511312217E-4</v>
      </c>
      <c r="K4848" s="4">
        <f t="shared" si="303"/>
        <v>7.6713484162895928E-5</v>
      </c>
    </row>
    <row r="4849" spans="2:11" ht="15" customHeight="1">
      <c r="B4849" s="3" t="s">
        <v>198</v>
      </c>
      <c r="C4849" s="3" t="s">
        <v>25</v>
      </c>
      <c r="D4849" s="3" t="str">
        <f t="shared" si="300"/>
        <v>Raise 4x</v>
      </c>
      <c r="E4849" s="3">
        <v>12</v>
      </c>
      <c r="F4849" s="4">
        <v>1.38267802</v>
      </c>
      <c r="G4849" s="4">
        <v>1.83630615</v>
      </c>
      <c r="H4849" s="4">
        <v>2.3070267900000001</v>
      </c>
      <c r="I4849" s="4">
        <f t="shared" si="301"/>
        <v>2.3070267900000001</v>
      </c>
      <c r="J4849" s="4">
        <f t="shared" si="302"/>
        <v>1.8099547511312217E-4</v>
      </c>
      <c r="K4849" s="4">
        <f t="shared" si="303"/>
        <v>4.1756140995475113E-4</v>
      </c>
    </row>
    <row r="4850" spans="2:11" ht="15" customHeight="1">
      <c r="B4850" s="3" t="s">
        <v>198</v>
      </c>
      <c r="C4850" s="3" t="s">
        <v>26</v>
      </c>
      <c r="D4850" s="3" t="str">
        <f t="shared" si="300"/>
        <v>Raise 4x</v>
      </c>
      <c r="E4850" s="3">
        <v>12</v>
      </c>
      <c r="F4850" s="4">
        <v>1.3598378900000001</v>
      </c>
      <c r="G4850" s="4">
        <v>1.8063309599999999</v>
      </c>
      <c r="H4850" s="4">
        <v>2.2702059700000001</v>
      </c>
      <c r="I4850" s="4">
        <f t="shared" si="301"/>
        <v>2.2702059700000001</v>
      </c>
      <c r="J4850" s="4">
        <f t="shared" si="302"/>
        <v>1.8099547511312217E-4</v>
      </c>
      <c r="K4850" s="4">
        <f t="shared" si="303"/>
        <v>4.1089700814479638E-4</v>
      </c>
    </row>
    <row r="4851" spans="2:11" ht="15" customHeight="1">
      <c r="B4851" s="3" t="s">
        <v>198</v>
      </c>
      <c r="C4851" s="3" t="s">
        <v>27</v>
      </c>
      <c r="D4851" s="3" t="str">
        <f t="shared" si="300"/>
        <v>Raise 4x</v>
      </c>
      <c r="E4851" s="3">
        <v>12</v>
      </c>
      <c r="F4851" s="4">
        <v>1.3357962699999999</v>
      </c>
      <c r="G4851" s="4">
        <v>1.7749072800000001</v>
      </c>
      <c r="H4851" s="4">
        <v>2.2316077600000002</v>
      </c>
      <c r="I4851" s="4">
        <f t="shared" si="301"/>
        <v>2.2316077600000002</v>
      </c>
      <c r="J4851" s="4">
        <f t="shared" si="302"/>
        <v>1.8099547511312217E-4</v>
      </c>
      <c r="K4851" s="4">
        <f t="shared" si="303"/>
        <v>4.0391090678733034E-4</v>
      </c>
    </row>
    <row r="4852" spans="2:11" ht="15" customHeight="1">
      <c r="B4852" s="3" t="s">
        <v>198</v>
      </c>
      <c r="C4852" s="3" t="s">
        <v>28</v>
      </c>
      <c r="D4852" s="3" t="str">
        <f t="shared" si="300"/>
        <v>Raise 4x</v>
      </c>
      <c r="E4852" s="3">
        <v>12</v>
      </c>
      <c r="F4852" s="4">
        <v>0.95581344999999995</v>
      </c>
      <c r="G4852" s="4">
        <v>1.3603962999999999</v>
      </c>
      <c r="H4852" s="4">
        <v>1.7727466199999999</v>
      </c>
      <c r="I4852" s="4">
        <f t="shared" si="301"/>
        <v>1.7727466199999999</v>
      </c>
      <c r="J4852" s="4">
        <f t="shared" si="302"/>
        <v>1.8099547511312217E-4</v>
      </c>
      <c r="K4852" s="4">
        <f t="shared" si="303"/>
        <v>3.2085911674208144E-4</v>
      </c>
    </row>
    <row r="4853" spans="2:11" ht="15" customHeight="1">
      <c r="B4853" s="3" t="s">
        <v>198</v>
      </c>
      <c r="C4853" s="3" t="s">
        <v>29</v>
      </c>
      <c r="D4853" s="3" t="str">
        <f t="shared" si="300"/>
        <v>Check</v>
      </c>
      <c r="E4853" s="3">
        <v>12</v>
      </c>
      <c r="F4853" s="4">
        <v>0.41126457</v>
      </c>
      <c r="G4853" s="4">
        <v>0.26048139999999997</v>
      </c>
      <c r="H4853" s="4">
        <v>0.38348253999999998</v>
      </c>
      <c r="I4853" s="4">
        <f t="shared" si="301"/>
        <v>0.41126457</v>
      </c>
      <c r="J4853" s="4">
        <f t="shared" si="302"/>
        <v>1.8099547511312217E-4</v>
      </c>
      <c r="K4853" s="4">
        <f t="shared" si="303"/>
        <v>7.4437026244343889E-5</v>
      </c>
    </row>
    <row r="4854" spans="2:11" ht="15" customHeight="1">
      <c r="B4854" s="3" t="s">
        <v>198</v>
      </c>
      <c r="C4854" s="3" t="s">
        <v>30</v>
      </c>
      <c r="D4854" s="3" t="str">
        <f t="shared" si="300"/>
        <v>Check</v>
      </c>
      <c r="E4854" s="3">
        <v>12</v>
      </c>
      <c r="F4854" s="4">
        <v>0.39585348999999997</v>
      </c>
      <c r="G4854" s="4">
        <v>0.22132748999999999</v>
      </c>
      <c r="H4854" s="4">
        <v>0.33519795000000002</v>
      </c>
      <c r="I4854" s="4">
        <f t="shared" si="301"/>
        <v>0.39585348999999997</v>
      </c>
      <c r="J4854" s="4">
        <f t="shared" si="302"/>
        <v>1.8099547511312217E-4</v>
      </c>
      <c r="K4854" s="4">
        <f t="shared" si="303"/>
        <v>7.1647690497737547E-5</v>
      </c>
    </row>
    <row r="4855" spans="2:11" ht="15" customHeight="1">
      <c r="B4855" s="3" t="s">
        <v>198</v>
      </c>
      <c r="C4855" s="3" t="s">
        <v>31</v>
      </c>
      <c r="D4855" s="3" t="str">
        <f t="shared" si="300"/>
        <v>Check</v>
      </c>
      <c r="E4855" s="3">
        <v>12</v>
      </c>
      <c r="F4855" s="4">
        <v>0.38295283000000002</v>
      </c>
      <c r="G4855" s="4">
        <v>0.18426505000000001</v>
      </c>
      <c r="H4855" s="4">
        <v>0.28949047999999999</v>
      </c>
      <c r="I4855" s="4">
        <f t="shared" si="301"/>
        <v>0.38295283000000002</v>
      </c>
      <c r="J4855" s="4">
        <f t="shared" si="302"/>
        <v>1.8099547511312217E-4</v>
      </c>
      <c r="K4855" s="4">
        <f t="shared" si="303"/>
        <v>6.9312729411764702E-5</v>
      </c>
    </row>
    <row r="4856" spans="2:11" ht="15" customHeight="1">
      <c r="B4856" s="3" t="s">
        <v>198</v>
      </c>
      <c r="C4856" s="3" t="s">
        <v>32</v>
      </c>
      <c r="D4856" s="3" t="str">
        <f t="shared" si="300"/>
        <v>Check</v>
      </c>
      <c r="E4856" s="3">
        <v>12</v>
      </c>
      <c r="F4856" s="4">
        <v>0.36960446000000002</v>
      </c>
      <c r="G4856" s="4">
        <v>0.14713970000000001</v>
      </c>
      <c r="H4856" s="4">
        <v>0.24385151999999999</v>
      </c>
      <c r="I4856" s="4">
        <f t="shared" si="301"/>
        <v>0.36960446000000002</v>
      </c>
      <c r="J4856" s="4">
        <f t="shared" si="302"/>
        <v>1.8099547511312217E-4</v>
      </c>
      <c r="K4856" s="4">
        <f t="shared" si="303"/>
        <v>6.6896734841628957E-5</v>
      </c>
    </row>
    <row r="4857" spans="2:11" ht="15" customHeight="1">
      <c r="B4857" s="3" t="s">
        <v>198</v>
      </c>
      <c r="C4857" s="3" t="s">
        <v>33</v>
      </c>
      <c r="D4857" s="3" t="str">
        <f t="shared" si="300"/>
        <v>Check</v>
      </c>
      <c r="E4857" s="3">
        <v>12</v>
      </c>
      <c r="F4857" s="4">
        <v>0.33989968999999998</v>
      </c>
      <c r="G4857" s="4">
        <v>8.4830909999999995E-2</v>
      </c>
      <c r="H4857" s="4">
        <v>0.16767708000000001</v>
      </c>
      <c r="I4857" s="4">
        <f t="shared" si="301"/>
        <v>0.33989968999999998</v>
      </c>
      <c r="J4857" s="4">
        <f t="shared" si="302"/>
        <v>1.8099547511312217E-4</v>
      </c>
      <c r="K4857" s="4">
        <f t="shared" si="303"/>
        <v>6.1520305882352942E-5</v>
      </c>
    </row>
    <row r="4858" spans="2:11" ht="15" customHeight="1">
      <c r="B4858" s="3" t="s">
        <v>198</v>
      </c>
      <c r="C4858" s="3" t="s">
        <v>34</v>
      </c>
      <c r="D4858" s="3" t="str">
        <f t="shared" si="300"/>
        <v>Check</v>
      </c>
      <c r="E4858" s="3">
        <v>12</v>
      </c>
      <c r="F4858" s="4">
        <v>0.38176348999999998</v>
      </c>
      <c r="G4858" s="4">
        <v>0.15189683000000001</v>
      </c>
      <c r="H4858" s="4">
        <v>0.24979952</v>
      </c>
      <c r="I4858" s="4">
        <f t="shared" si="301"/>
        <v>0.38176348999999998</v>
      </c>
      <c r="J4858" s="4">
        <f t="shared" si="302"/>
        <v>1.8099547511312217E-4</v>
      </c>
      <c r="K4858" s="4">
        <f t="shared" si="303"/>
        <v>6.9097464253393655E-5</v>
      </c>
    </row>
    <row r="4859" spans="2:11" ht="15" customHeight="1">
      <c r="B4859" s="3" t="s">
        <v>198</v>
      </c>
      <c r="C4859" s="3" t="s">
        <v>35</v>
      </c>
      <c r="D4859" s="3" t="str">
        <f t="shared" si="300"/>
        <v>Check</v>
      </c>
      <c r="E4859" s="3">
        <v>12</v>
      </c>
      <c r="F4859" s="4">
        <v>0.40628217999999999</v>
      </c>
      <c r="G4859" s="4">
        <v>0.19244642000000001</v>
      </c>
      <c r="H4859" s="4">
        <v>0.30023739999999999</v>
      </c>
      <c r="I4859" s="4">
        <f t="shared" si="301"/>
        <v>0.40628217999999999</v>
      </c>
      <c r="J4859" s="4">
        <f t="shared" si="302"/>
        <v>1.8099547511312217E-4</v>
      </c>
      <c r="K4859" s="4">
        <f t="shared" si="303"/>
        <v>7.3535236199095025E-5</v>
      </c>
    </row>
    <row r="4860" spans="2:11" ht="15" customHeight="1">
      <c r="B4860" s="3" t="s">
        <v>198</v>
      </c>
      <c r="C4860" s="3" t="s">
        <v>36</v>
      </c>
      <c r="D4860" s="3" t="str">
        <f t="shared" si="300"/>
        <v>Check</v>
      </c>
      <c r="E4860" s="3">
        <v>12</v>
      </c>
      <c r="F4860" s="4">
        <v>0.43029519999999999</v>
      </c>
      <c r="G4860" s="4">
        <v>0.23271712</v>
      </c>
      <c r="H4860" s="4">
        <v>0.3503406</v>
      </c>
      <c r="I4860" s="4">
        <f t="shared" si="301"/>
        <v>0.43029519999999999</v>
      </c>
      <c r="J4860" s="4">
        <f t="shared" si="302"/>
        <v>1.8099547511312217E-4</v>
      </c>
      <c r="K4860" s="4">
        <f t="shared" si="303"/>
        <v>7.7881484162895927E-5</v>
      </c>
    </row>
    <row r="4861" spans="2:11" ht="15" customHeight="1">
      <c r="B4861" s="3" t="s">
        <v>198</v>
      </c>
      <c r="C4861" s="3" t="s">
        <v>37</v>
      </c>
      <c r="D4861" s="3" t="str">
        <f t="shared" si="300"/>
        <v>Check</v>
      </c>
      <c r="E4861" s="3">
        <v>12</v>
      </c>
      <c r="F4861" s="4">
        <v>0.44038595000000003</v>
      </c>
      <c r="G4861" s="4">
        <v>0.26066850000000003</v>
      </c>
      <c r="H4861" s="4">
        <v>0.38518215</v>
      </c>
      <c r="I4861" s="4">
        <f t="shared" si="301"/>
        <v>0.44038595000000003</v>
      </c>
      <c r="J4861" s="4">
        <f t="shared" si="302"/>
        <v>1.8099547511312217E-4</v>
      </c>
      <c r="K4861" s="4">
        <f t="shared" si="303"/>
        <v>7.9707864253393665E-5</v>
      </c>
    </row>
    <row r="4862" spans="2:11" ht="15" customHeight="1">
      <c r="B4862" s="3" t="s">
        <v>199</v>
      </c>
      <c r="C4862" s="3" t="s">
        <v>51</v>
      </c>
      <c r="D4862" s="3" t="str">
        <f t="shared" si="300"/>
        <v>Raise 4x</v>
      </c>
      <c r="E4862" s="3">
        <v>12</v>
      </c>
      <c r="F4862" s="4">
        <v>1.5176624999999999</v>
      </c>
      <c r="G4862" s="4">
        <v>2.01689199</v>
      </c>
      <c r="H4862" s="4">
        <v>2.5285288000000001</v>
      </c>
      <c r="I4862" s="4">
        <f t="shared" si="301"/>
        <v>2.5285288000000001</v>
      </c>
      <c r="J4862" s="4">
        <f t="shared" si="302"/>
        <v>1.8099547511312217E-4</v>
      </c>
      <c r="K4862" s="4">
        <f t="shared" si="303"/>
        <v>4.5765227149321269E-4</v>
      </c>
    </row>
    <row r="4863" spans="2:11" ht="15" customHeight="1">
      <c r="B4863" s="3" t="s">
        <v>199</v>
      </c>
      <c r="C4863" s="3" t="s">
        <v>1</v>
      </c>
      <c r="D4863" s="3" t="str">
        <f t="shared" si="300"/>
        <v>Raise 4x</v>
      </c>
      <c r="E4863" s="3">
        <v>12</v>
      </c>
      <c r="F4863" s="4">
        <v>1.49003821</v>
      </c>
      <c r="G4863" s="4">
        <v>1.9814638099999999</v>
      </c>
      <c r="H4863" s="4">
        <v>2.4852471600000001</v>
      </c>
      <c r="I4863" s="4">
        <f t="shared" si="301"/>
        <v>2.4852471600000001</v>
      </c>
      <c r="J4863" s="4">
        <f t="shared" si="302"/>
        <v>1.8099547511312217E-4</v>
      </c>
      <c r="K4863" s="4">
        <f t="shared" si="303"/>
        <v>4.4981849049773758E-4</v>
      </c>
    </row>
    <row r="4864" spans="2:11" ht="15" customHeight="1">
      <c r="B4864" s="3" t="s">
        <v>199</v>
      </c>
      <c r="C4864" s="3" t="s">
        <v>2</v>
      </c>
      <c r="D4864" s="3" t="str">
        <f t="shared" si="300"/>
        <v>Raise 4x</v>
      </c>
      <c r="E4864" s="3">
        <v>12</v>
      </c>
      <c r="F4864" s="4">
        <v>1.4651677000000001</v>
      </c>
      <c r="G4864" s="4">
        <v>1.9495943499999999</v>
      </c>
      <c r="H4864" s="4">
        <v>2.4463151299999999</v>
      </c>
      <c r="I4864" s="4">
        <f t="shared" si="301"/>
        <v>2.4463151299999999</v>
      </c>
      <c r="J4864" s="4">
        <f t="shared" si="302"/>
        <v>1.8099547511312217E-4</v>
      </c>
      <c r="K4864" s="4">
        <f t="shared" si="303"/>
        <v>4.4277196923076922E-4</v>
      </c>
    </row>
    <row r="4865" spans="2:11" ht="15" customHeight="1">
      <c r="B4865" s="3" t="s">
        <v>199</v>
      </c>
      <c r="C4865" s="3" t="s">
        <v>3</v>
      </c>
      <c r="D4865" s="3" t="str">
        <f t="shared" si="300"/>
        <v>Raise 4x</v>
      </c>
      <c r="E4865" s="3">
        <v>12</v>
      </c>
      <c r="F4865" s="4">
        <v>1.4396088499999999</v>
      </c>
      <c r="G4865" s="4">
        <v>1.91684425</v>
      </c>
      <c r="H4865" s="4">
        <v>2.40630481</v>
      </c>
      <c r="I4865" s="4">
        <f t="shared" si="301"/>
        <v>2.40630481</v>
      </c>
      <c r="J4865" s="4">
        <f t="shared" si="302"/>
        <v>1.8099547511312217E-4</v>
      </c>
      <c r="K4865" s="4">
        <f t="shared" si="303"/>
        <v>4.3553028235294116E-4</v>
      </c>
    </row>
    <row r="4866" spans="2:11" ht="15" customHeight="1">
      <c r="B4866" s="3" t="s">
        <v>199</v>
      </c>
      <c r="C4866" s="3" t="s">
        <v>5</v>
      </c>
      <c r="D4866" s="3" t="str">
        <f t="shared" si="300"/>
        <v>Raise 4x</v>
      </c>
      <c r="E4866" s="3">
        <v>12</v>
      </c>
      <c r="F4866" s="4">
        <v>0.48969648999999998</v>
      </c>
      <c r="G4866" s="4">
        <v>0.37023408000000002</v>
      </c>
      <c r="H4866" s="4">
        <v>0.52170649999999996</v>
      </c>
      <c r="I4866" s="4">
        <f t="shared" si="301"/>
        <v>0.52170649999999996</v>
      </c>
      <c r="J4866" s="4">
        <f t="shared" si="302"/>
        <v>1.8099547511312217E-4</v>
      </c>
      <c r="K4866" s="4">
        <f t="shared" si="303"/>
        <v>9.4426515837104063E-5</v>
      </c>
    </row>
    <row r="4867" spans="2:11" ht="15" customHeight="1">
      <c r="B4867" s="3" t="s">
        <v>199</v>
      </c>
      <c r="C4867" s="3" t="s">
        <v>6</v>
      </c>
      <c r="D4867" s="3" t="str">
        <f t="shared" si="300"/>
        <v>Raise 4x</v>
      </c>
      <c r="E4867" s="3">
        <v>12</v>
      </c>
      <c r="F4867" s="4">
        <v>0.47471996</v>
      </c>
      <c r="G4867" s="4">
        <v>0.33314539999999998</v>
      </c>
      <c r="H4867" s="4">
        <v>0.47569978000000002</v>
      </c>
      <c r="I4867" s="4">
        <f t="shared" si="301"/>
        <v>0.47569978000000002</v>
      </c>
      <c r="J4867" s="4">
        <f t="shared" si="302"/>
        <v>1.8099547511312217E-4</v>
      </c>
      <c r="K4867" s="4">
        <f t="shared" si="303"/>
        <v>8.6099507692307699E-5</v>
      </c>
    </row>
    <row r="4868" spans="2:11" ht="15" customHeight="1">
      <c r="B4868" s="3" t="s">
        <v>199</v>
      </c>
      <c r="C4868" s="3" t="s">
        <v>7</v>
      </c>
      <c r="D4868" s="3" t="str">
        <f t="shared" si="300"/>
        <v>Check</v>
      </c>
      <c r="E4868" s="3">
        <v>12</v>
      </c>
      <c r="F4868" s="4">
        <v>0.46196506999999998</v>
      </c>
      <c r="G4868" s="4">
        <v>0.29756979</v>
      </c>
      <c r="H4868" s="4">
        <v>0.43156108999999998</v>
      </c>
      <c r="I4868" s="4">
        <f t="shared" si="301"/>
        <v>0.46196506999999998</v>
      </c>
      <c r="J4868" s="4">
        <f t="shared" si="302"/>
        <v>1.8099547511312217E-4</v>
      </c>
      <c r="K4868" s="4">
        <f t="shared" si="303"/>
        <v>8.3613587330316733E-5</v>
      </c>
    </row>
    <row r="4869" spans="2:11" ht="15" customHeight="1">
      <c r="B4869" s="3" t="s">
        <v>199</v>
      </c>
      <c r="C4869" s="3" t="s">
        <v>8</v>
      </c>
      <c r="D4869" s="3" t="str">
        <f t="shared" ref="D4869:D4932" si="304">IF(I4869=F4869,"Check",IF(I4869=G4869,"Raise 3x", IF(I4869=H4869,"Raise 4x", "ERROR")))</f>
        <v>Check</v>
      </c>
      <c r="E4869" s="3">
        <v>12</v>
      </c>
      <c r="F4869" s="4">
        <v>0.43967683000000002</v>
      </c>
      <c r="G4869" s="4">
        <v>0.24668245999999999</v>
      </c>
      <c r="H4869" s="4">
        <v>0.36852465000000001</v>
      </c>
      <c r="I4869" s="4">
        <f t="shared" ref="I4869:I4932" si="305">MAX(F4869:H4869)</f>
        <v>0.43967683000000002</v>
      </c>
      <c r="J4869" s="4">
        <f t="shared" ref="J4869:J4932" si="306">E4869/(COMBIN(52,2)*50)</f>
        <v>1.8099547511312217E-4</v>
      </c>
      <c r="K4869" s="4">
        <f t="shared" ref="K4869:K4932" si="307">J4869*I4869</f>
        <v>7.9579516742081448E-5</v>
      </c>
    </row>
    <row r="4870" spans="2:11" ht="15" customHeight="1">
      <c r="B4870" s="3" t="s">
        <v>199</v>
      </c>
      <c r="C4870" s="3" t="s">
        <v>9</v>
      </c>
      <c r="D4870" s="3" t="str">
        <f t="shared" si="304"/>
        <v>Check</v>
      </c>
      <c r="E4870" s="3">
        <v>12</v>
      </c>
      <c r="F4870" s="4">
        <v>0.44566185000000003</v>
      </c>
      <c r="G4870" s="4">
        <v>0.24730973000000001</v>
      </c>
      <c r="H4870" s="4">
        <v>0.37037673999999998</v>
      </c>
      <c r="I4870" s="4">
        <f t="shared" si="305"/>
        <v>0.44566185000000003</v>
      </c>
      <c r="J4870" s="4">
        <f t="shared" si="306"/>
        <v>1.8099547511312217E-4</v>
      </c>
      <c r="K4870" s="4">
        <f t="shared" si="307"/>
        <v>8.0662778280542993E-5</v>
      </c>
    </row>
    <row r="4871" spans="2:11" ht="15" customHeight="1">
      <c r="B4871" s="3" t="s">
        <v>199</v>
      </c>
      <c r="C4871" s="3" t="s">
        <v>10</v>
      </c>
      <c r="D4871" s="3" t="str">
        <f t="shared" si="304"/>
        <v>Check</v>
      </c>
      <c r="E4871" s="3">
        <v>12</v>
      </c>
      <c r="F4871" s="4">
        <v>0.49100248000000002</v>
      </c>
      <c r="G4871" s="4">
        <v>0.31778220000000001</v>
      </c>
      <c r="H4871" s="4">
        <v>0.45636841</v>
      </c>
      <c r="I4871" s="4">
        <f t="shared" si="305"/>
        <v>0.49100248000000002</v>
      </c>
      <c r="J4871" s="4">
        <f t="shared" si="306"/>
        <v>1.8099547511312217E-4</v>
      </c>
      <c r="K4871" s="4">
        <f t="shared" si="307"/>
        <v>8.8869227149321263E-5</v>
      </c>
    </row>
    <row r="4872" spans="2:11" ht="15" customHeight="1">
      <c r="B4872" s="3" t="s">
        <v>199</v>
      </c>
      <c r="C4872" s="3" t="s">
        <v>11</v>
      </c>
      <c r="D4872" s="3" t="str">
        <f t="shared" si="304"/>
        <v>Check</v>
      </c>
      <c r="E4872" s="3">
        <v>12</v>
      </c>
      <c r="F4872" s="4">
        <v>0.51758930999999997</v>
      </c>
      <c r="G4872" s="4">
        <v>0.36062041</v>
      </c>
      <c r="H4872" s="4">
        <v>0.50958121000000001</v>
      </c>
      <c r="I4872" s="4">
        <f t="shared" si="305"/>
        <v>0.51758930999999997</v>
      </c>
      <c r="J4872" s="4">
        <f t="shared" si="306"/>
        <v>1.8099547511312217E-4</v>
      </c>
      <c r="K4872" s="4">
        <f t="shared" si="307"/>
        <v>9.368132307692307E-5</v>
      </c>
    </row>
    <row r="4873" spans="2:11" ht="15" customHeight="1">
      <c r="B4873" s="3" t="s">
        <v>199</v>
      </c>
      <c r="C4873" s="3" t="s">
        <v>12</v>
      </c>
      <c r="D4873" s="3" t="str">
        <f t="shared" si="304"/>
        <v>Raise 4x</v>
      </c>
      <c r="E4873" s="3">
        <v>12</v>
      </c>
      <c r="F4873" s="4">
        <v>0.51960687999999999</v>
      </c>
      <c r="G4873" s="4">
        <v>0.36990141999999998</v>
      </c>
      <c r="H4873" s="4">
        <v>0.52085831999999999</v>
      </c>
      <c r="I4873" s="4">
        <f t="shared" si="305"/>
        <v>0.52085831999999999</v>
      </c>
      <c r="J4873" s="4">
        <f t="shared" si="306"/>
        <v>1.8099547511312217E-4</v>
      </c>
      <c r="K4873" s="4">
        <f t="shared" si="307"/>
        <v>9.4272999095022623E-5</v>
      </c>
    </row>
    <row r="4874" spans="2:11" ht="15" customHeight="1">
      <c r="B4874" s="3" t="s">
        <v>199</v>
      </c>
      <c r="C4874" s="3" t="s">
        <v>25</v>
      </c>
      <c r="D4874" s="3" t="str">
        <f t="shared" si="304"/>
        <v>Raise 4x</v>
      </c>
      <c r="E4874" s="3">
        <v>12</v>
      </c>
      <c r="F4874" s="4">
        <v>1.47948255</v>
      </c>
      <c r="G4874" s="4">
        <v>1.9598172</v>
      </c>
      <c r="H4874" s="4">
        <v>2.4572336199999998</v>
      </c>
      <c r="I4874" s="4">
        <f t="shared" si="305"/>
        <v>2.4572336199999998</v>
      </c>
      <c r="J4874" s="4">
        <f t="shared" si="306"/>
        <v>1.8099547511312217E-4</v>
      </c>
      <c r="K4874" s="4">
        <f t="shared" si="307"/>
        <v>4.4474816651583705E-4</v>
      </c>
    </row>
    <row r="4875" spans="2:11" ht="15" customHeight="1">
      <c r="B4875" s="3" t="s">
        <v>199</v>
      </c>
      <c r="C4875" s="3" t="s">
        <v>26</v>
      </c>
      <c r="D4875" s="3" t="str">
        <f t="shared" si="304"/>
        <v>Raise 4x</v>
      </c>
      <c r="E4875" s="3">
        <v>12</v>
      </c>
      <c r="F4875" s="4">
        <v>1.4536206300000001</v>
      </c>
      <c r="G4875" s="4">
        <v>1.9258251900000001</v>
      </c>
      <c r="H4875" s="4">
        <v>2.4155029799999999</v>
      </c>
      <c r="I4875" s="4">
        <f t="shared" si="305"/>
        <v>2.4155029799999999</v>
      </c>
      <c r="J4875" s="4">
        <f t="shared" si="306"/>
        <v>1.8099547511312217E-4</v>
      </c>
      <c r="K4875" s="4">
        <f t="shared" si="307"/>
        <v>4.3719510950226243E-4</v>
      </c>
    </row>
    <row r="4876" spans="2:11" ht="15" customHeight="1">
      <c r="B4876" s="3" t="s">
        <v>199</v>
      </c>
      <c r="C4876" s="3" t="s">
        <v>27</v>
      </c>
      <c r="D4876" s="3" t="str">
        <f t="shared" si="304"/>
        <v>Raise 4x</v>
      </c>
      <c r="E4876" s="3">
        <v>12</v>
      </c>
      <c r="F4876" s="4">
        <v>1.43050411</v>
      </c>
      <c r="G4876" s="4">
        <v>1.8955849899999999</v>
      </c>
      <c r="H4876" s="4">
        <v>2.3783529099999998</v>
      </c>
      <c r="I4876" s="4">
        <f t="shared" si="305"/>
        <v>2.3783529099999998</v>
      </c>
      <c r="J4876" s="4">
        <f t="shared" si="306"/>
        <v>1.8099547511312217E-4</v>
      </c>
      <c r="K4876" s="4">
        <f t="shared" si="307"/>
        <v>4.3047111493212667E-4</v>
      </c>
    </row>
    <row r="4877" spans="2:11" ht="15" customHeight="1">
      <c r="B4877" s="3" t="s">
        <v>199</v>
      </c>
      <c r="C4877" s="3" t="s">
        <v>28</v>
      </c>
      <c r="D4877" s="3" t="str">
        <f t="shared" si="304"/>
        <v>Raise 4x</v>
      </c>
      <c r="E4877" s="3">
        <v>12</v>
      </c>
      <c r="F4877" s="4">
        <v>1.40677845</v>
      </c>
      <c r="G4877" s="4">
        <v>1.8646523399999999</v>
      </c>
      <c r="H4877" s="4">
        <v>2.3403508300000002</v>
      </c>
      <c r="I4877" s="4">
        <f t="shared" si="305"/>
        <v>2.3403508300000002</v>
      </c>
      <c r="J4877" s="4">
        <f t="shared" si="306"/>
        <v>1.8099547511312217E-4</v>
      </c>
      <c r="K4877" s="4">
        <f t="shared" si="307"/>
        <v>4.2359291040723986E-4</v>
      </c>
    </row>
    <row r="4878" spans="2:11" ht="15" customHeight="1">
      <c r="B4878" s="3" t="s">
        <v>199</v>
      </c>
      <c r="C4878" s="3" t="s">
        <v>29</v>
      </c>
      <c r="D4878" s="3" t="str">
        <f t="shared" si="304"/>
        <v>Raise 4x</v>
      </c>
      <c r="E4878" s="3">
        <v>12</v>
      </c>
      <c r="F4878" s="4">
        <v>1.1241139099999999</v>
      </c>
      <c r="G4878" s="4">
        <v>1.5774268499999999</v>
      </c>
      <c r="H4878" s="4">
        <v>2.03817409</v>
      </c>
      <c r="I4878" s="4">
        <f t="shared" si="305"/>
        <v>2.03817409</v>
      </c>
      <c r="J4878" s="4">
        <f t="shared" si="306"/>
        <v>1.8099547511312217E-4</v>
      </c>
      <c r="K4878" s="4">
        <f t="shared" si="307"/>
        <v>3.6890028778280542E-4</v>
      </c>
    </row>
    <row r="4879" spans="2:11" ht="15" customHeight="1">
      <c r="B4879" s="3" t="s">
        <v>199</v>
      </c>
      <c r="C4879" s="3" t="s">
        <v>30</v>
      </c>
      <c r="D4879" s="3" t="str">
        <f t="shared" si="304"/>
        <v>Raise 4x</v>
      </c>
      <c r="E4879" s="3">
        <v>12</v>
      </c>
      <c r="F4879" s="4">
        <v>0.51250525000000002</v>
      </c>
      <c r="G4879" s="4">
        <v>0.39691226000000002</v>
      </c>
      <c r="H4879" s="4">
        <v>0.55017406000000002</v>
      </c>
      <c r="I4879" s="4">
        <f t="shared" si="305"/>
        <v>0.55017406000000002</v>
      </c>
      <c r="J4879" s="4">
        <f t="shared" si="306"/>
        <v>1.8099547511312217E-4</v>
      </c>
      <c r="K4879" s="4">
        <f t="shared" si="307"/>
        <v>9.9579015384615392E-5</v>
      </c>
    </row>
    <row r="4880" spans="2:11" ht="15" customHeight="1">
      <c r="B4880" s="3" t="s">
        <v>199</v>
      </c>
      <c r="C4880" s="3" t="s">
        <v>31</v>
      </c>
      <c r="D4880" s="3" t="str">
        <f t="shared" si="304"/>
        <v>Raise 4x</v>
      </c>
      <c r="E4880" s="3">
        <v>12</v>
      </c>
      <c r="F4880" s="4">
        <v>0.49575515999999997</v>
      </c>
      <c r="G4880" s="4">
        <v>0.35849540000000002</v>
      </c>
      <c r="H4880" s="4">
        <v>0.50277609999999995</v>
      </c>
      <c r="I4880" s="4">
        <f t="shared" si="305"/>
        <v>0.50277609999999995</v>
      </c>
      <c r="J4880" s="4">
        <f t="shared" si="306"/>
        <v>1.8099547511312217E-4</v>
      </c>
      <c r="K4880" s="4">
        <f t="shared" si="307"/>
        <v>9.1000199095022616E-5</v>
      </c>
    </row>
    <row r="4881" spans="2:11" ht="15" customHeight="1">
      <c r="B4881" s="3" t="s">
        <v>199</v>
      </c>
      <c r="C4881" s="3" t="s">
        <v>32</v>
      </c>
      <c r="D4881" s="3" t="str">
        <f t="shared" si="304"/>
        <v>Check</v>
      </c>
      <c r="E4881" s="3">
        <v>12</v>
      </c>
      <c r="F4881" s="4">
        <v>0.48121312999999999</v>
      </c>
      <c r="G4881" s="4">
        <v>0.32157332</v>
      </c>
      <c r="H4881" s="4">
        <v>0.45722330999999999</v>
      </c>
      <c r="I4881" s="4">
        <f t="shared" si="305"/>
        <v>0.48121312999999999</v>
      </c>
      <c r="J4881" s="4">
        <f t="shared" si="306"/>
        <v>1.8099547511312217E-4</v>
      </c>
      <c r="K4881" s="4">
        <f t="shared" si="307"/>
        <v>8.7097399095022624E-5</v>
      </c>
    </row>
    <row r="4882" spans="2:11" ht="15" customHeight="1">
      <c r="B4882" s="3" t="s">
        <v>199</v>
      </c>
      <c r="C4882" s="3" t="s">
        <v>33</v>
      </c>
      <c r="D4882" s="3" t="str">
        <f t="shared" si="304"/>
        <v>Check</v>
      </c>
      <c r="E4882" s="3">
        <v>12</v>
      </c>
      <c r="F4882" s="4">
        <v>0.45733076</v>
      </c>
      <c r="G4882" s="4">
        <v>0.26961281999999998</v>
      </c>
      <c r="H4882" s="4">
        <v>0.39309505</v>
      </c>
      <c r="I4882" s="4">
        <f t="shared" si="305"/>
        <v>0.45733076</v>
      </c>
      <c r="J4882" s="4">
        <f t="shared" si="306"/>
        <v>1.8099547511312217E-4</v>
      </c>
      <c r="K4882" s="4">
        <f t="shared" si="307"/>
        <v>8.2774798190045245E-5</v>
      </c>
    </row>
    <row r="4883" spans="2:11" ht="15" customHeight="1">
      <c r="B4883" s="3" t="s">
        <v>199</v>
      </c>
      <c r="C4883" s="3" t="s">
        <v>34</v>
      </c>
      <c r="D4883" s="3" t="str">
        <f t="shared" si="304"/>
        <v>Check</v>
      </c>
      <c r="E4883" s="3">
        <v>12</v>
      </c>
      <c r="F4883" s="4">
        <v>0.46285725999999999</v>
      </c>
      <c r="G4883" s="4">
        <v>0.26965685</v>
      </c>
      <c r="H4883" s="4">
        <v>0.39419573000000002</v>
      </c>
      <c r="I4883" s="4">
        <f t="shared" si="305"/>
        <v>0.46285725999999999</v>
      </c>
      <c r="J4883" s="4">
        <f t="shared" si="306"/>
        <v>1.8099547511312217E-4</v>
      </c>
      <c r="K4883" s="4">
        <f t="shared" si="307"/>
        <v>8.377506968325792E-5</v>
      </c>
    </row>
    <row r="4884" spans="2:11" ht="15" customHeight="1">
      <c r="B4884" s="3" t="s">
        <v>199</v>
      </c>
      <c r="C4884" s="3" t="s">
        <v>35</v>
      </c>
      <c r="D4884" s="3" t="str">
        <f t="shared" si="304"/>
        <v>Check</v>
      </c>
      <c r="E4884" s="3">
        <v>12</v>
      </c>
      <c r="F4884" s="4">
        <v>0.50660848000000003</v>
      </c>
      <c r="G4884" s="4">
        <v>0.33788716000000002</v>
      </c>
      <c r="H4884" s="4">
        <v>0.47771542</v>
      </c>
      <c r="I4884" s="4">
        <f t="shared" si="305"/>
        <v>0.50660848000000003</v>
      </c>
      <c r="J4884" s="4">
        <f t="shared" si="306"/>
        <v>1.8099547511312217E-4</v>
      </c>
      <c r="K4884" s="4">
        <f t="shared" si="307"/>
        <v>9.1693842533936652E-5</v>
      </c>
    </row>
    <row r="4885" spans="2:11" ht="15" customHeight="1">
      <c r="B4885" s="3" t="s">
        <v>199</v>
      </c>
      <c r="C4885" s="3" t="s">
        <v>36</v>
      </c>
      <c r="D4885" s="3" t="str">
        <f t="shared" si="304"/>
        <v>Check</v>
      </c>
      <c r="E4885" s="3">
        <v>12</v>
      </c>
      <c r="F4885" s="4">
        <v>0.53295084000000004</v>
      </c>
      <c r="G4885" s="4">
        <v>0.38002011000000002</v>
      </c>
      <c r="H4885" s="4">
        <v>0.53006021000000003</v>
      </c>
      <c r="I4885" s="4">
        <f t="shared" si="305"/>
        <v>0.53295084000000004</v>
      </c>
      <c r="J4885" s="4">
        <f t="shared" si="306"/>
        <v>1.8099547511312217E-4</v>
      </c>
      <c r="K4885" s="4">
        <f t="shared" si="307"/>
        <v>9.6461690497737557E-5</v>
      </c>
    </row>
    <row r="4886" spans="2:11" ht="15" customHeight="1">
      <c r="B4886" s="3" t="s">
        <v>199</v>
      </c>
      <c r="C4886" s="3" t="s">
        <v>37</v>
      </c>
      <c r="D4886" s="3" t="str">
        <f t="shared" si="304"/>
        <v>Raise 4x</v>
      </c>
      <c r="E4886" s="3">
        <v>12</v>
      </c>
      <c r="F4886" s="4">
        <v>0.53485163999999996</v>
      </c>
      <c r="G4886" s="4">
        <v>0.38894884000000002</v>
      </c>
      <c r="H4886" s="4">
        <v>0.54090039000000001</v>
      </c>
      <c r="I4886" s="4">
        <f t="shared" si="305"/>
        <v>0.54090039000000001</v>
      </c>
      <c r="J4886" s="4">
        <f t="shared" si="306"/>
        <v>1.8099547511312217E-4</v>
      </c>
      <c r="K4886" s="4">
        <f t="shared" si="307"/>
        <v>9.7900523076923079E-5</v>
      </c>
    </row>
    <row r="4887" spans="2:11" ht="15" customHeight="1">
      <c r="B4887" s="3" t="s">
        <v>200</v>
      </c>
      <c r="C4887" s="3" t="s">
        <v>51</v>
      </c>
      <c r="D4887" s="3" t="str">
        <f t="shared" si="304"/>
        <v>Raise 4x</v>
      </c>
      <c r="E4887" s="3">
        <v>12</v>
      </c>
      <c r="F4887" s="4">
        <v>1.6310073</v>
      </c>
      <c r="G4887" s="4">
        <v>2.1614296500000001</v>
      </c>
      <c r="H4887" s="4">
        <v>2.7043318300000001</v>
      </c>
      <c r="I4887" s="4">
        <f t="shared" si="305"/>
        <v>2.7043318300000001</v>
      </c>
      <c r="J4887" s="4">
        <f t="shared" si="306"/>
        <v>1.8099547511312217E-4</v>
      </c>
      <c r="K4887" s="4">
        <f t="shared" si="307"/>
        <v>4.8947182443438914E-4</v>
      </c>
    </row>
    <row r="4888" spans="2:11" ht="15" customHeight="1">
      <c r="B4888" s="3" t="s">
        <v>200</v>
      </c>
      <c r="C4888" s="3" t="s">
        <v>1</v>
      </c>
      <c r="D4888" s="3" t="str">
        <f t="shared" si="304"/>
        <v>Raise 4x</v>
      </c>
      <c r="E4888" s="3">
        <v>12</v>
      </c>
      <c r="F4888" s="4">
        <v>1.58843581</v>
      </c>
      <c r="G4888" s="4">
        <v>2.10559523</v>
      </c>
      <c r="H4888" s="4">
        <v>2.6361155799999998</v>
      </c>
      <c r="I4888" s="4">
        <f t="shared" si="305"/>
        <v>2.6361155799999998</v>
      </c>
      <c r="J4888" s="4">
        <f t="shared" si="306"/>
        <v>1.8099547511312217E-4</v>
      </c>
      <c r="K4888" s="4">
        <f t="shared" si="307"/>
        <v>4.771249918552036E-4</v>
      </c>
    </row>
    <row r="4889" spans="2:11" ht="15" customHeight="1">
      <c r="B4889" s="3" t="s">
        <v>200</v>
      </c>
      <c r="C4889" s="3" t="s">
        <v>2</v>
      </c>
      <c r="D4889" s="3" t="str">
        <f t="shared" si="304"/>
        <v>Raise 4x</v>
      </c>
      <c r="E4889" s="3">
        <v>12</v>
      </c>
      <c r="F4889" s="4">
        <v>1.5609562100000001</v>
      </c>
      <c r="G4889" s="4">
        <v>2.0701670499999998</v>
      </c>
      <c r="H4889" s="4">
        <v>2.5928339399999998</v>
      </c>
      <c r="I4889" s="4">
        <f t="shared" si="305"/>
        <v>2.5928339399999998</v>
      </c>
      <c r="J4889" s="4">
        <f t="shared" si="306"/>
        <v>1.8099547511312217E-4</v>
      </c>
      <c r="K4889" s="4">
        <f t="shared" si="307"/>
        <v>4.6929121085972848E-4</v>
      </c>
    </row>
    <row r="4890" spans="2:11" ht="15" customHeight="1">
      <c r="B4890" s="3" t="s">
        <v>200</v>
      </c>
      <c r="C4890" s="3" t="s">
        <v>3</v>
      </c>
      <c r="D4890" s="3" t="str">
        <f t="shared" si="304"/>
        <v>Raise 4x</v>
      </c>
      <c r="E4890" s="3">
        <v>12</v>
      </c>
      <c r="F4890" s="4">
        <v>1.5363329100000001</v>
      </c>
      <c r="G4890" s="4">
        <v>2.0386169299999999</v>
      </c>
      <c r="H4890" s="4">
        <v>2.55429204</v>
      </c>
      <c r="I4890" s="4">
        <f t="shared" si="305"/>
        <v>2.55429204</v>
      </c>
      <c r="J4890" s="4">
        <f t="shared" si="306"/>
        <v>1.8099547511312217E-4</v>
      </c>
      <c r="K4890" s="4">
        <f t="shared" si="307"/>
        <v>4.6231530135746603E-4</v>
      </c>
    </row>
    <row r="4891" spans="2:11" ht="15" customHeight="1">
      <c r="B4891" s="3" t="s">
        <v>200</v>
      </c>
      <c r="C4891" s="3" t="s">
        <v>4</v>
      </c>
      <c r="D4891" s="3" t="str">
        <f t="shared" si="304"/>
        <v>Raise 4x</v>
      </c>
      <c r="E4891" s="3">
        <v>12</v>
      </c>
      <c r="F4891" s="4">
        <v>1.57093225</v>
      </c>
      <c r="G4891" s="4">
        <v>2.0860995099999999</v>
      </c>
      <c r="H4891" s="4">
        <v>2.6134871999999998</v>
      </c>
      <c r="I4891" s="4">
        <f t="shared" si="305"/>
        <v>2.6134871999999998</v>
      </c>
      <c r="J4891" s="4">
        <f t="shared" si="306"/>
        <v>1.8099547511312217E-4</v>
      </c>
      <c r="K4891" s="4">
        <f t="shared" si="307"/>
        <v>4.7302935746606329E-4</v>
      </c>
    </row>
    <row r="4892" spans="2:11" ht="15" customHeight="1">
      <c r="B4892" s="3" t="s">
        <v>200</v>
      </c>
      <c r="C4892" s="3" t="s">
        <v>6</v>
      </c>
      <c r="D4892" s="3" t="str">
        <f t="shared" si="304"/>
        <v>Raise 4x</v>
      </c>
      <c r="E4892" s="3">
        <v>12</v>
      </c>
      <c r="F4892" s="4">
        <v>0.59009281000000002</v>
      </c>
      <c r="G4892" s="4">
        <v>0.50327573000000003</v>
      </c>
      <c r="H4892" s="4">
        <v>0.68424182</v>
      </c>
      <c r="I4892" s="4">
        <f t="shared" si="305"/>
        <v>0.68424182</v>
      </c>
      <c r="J4892" s="4">
        <f t="shared" si="306"/>
        <v>1.8099547511312217E-4</v>
      </c>
      <c r="K4892" s="4">
        <f t="shared" si="307"/>
        <v>1.2384467330316741E-4</v>
      </c>
    </row>
    <row r="4893" spans="2:11" ht="15" customHeight="1">
      <c r="B4893" s="3" t="s">
        <v>200</v>
      </c>
      <c r="C4893" s="3" t="s">
        <v>7</v>
      </c>
      <c r="D4893" s="3" t="str">
        <f t="shared" si="304"/>
        <v>Raise 4x</v>
      </c>
      <c r="E4893" s="3">
        <v>12</v>
      </c>
      <c r="F4893" s="4">
        <v>0.57371472999999995</v>
      </c>
      <c r="G4893" s="4">
        <v>0.46637214999999999</v>
      </c>
      <c r="H4893" s="4">
        <v>0.63844327000000001</v>
      </c>
      <c r="I4893" s="4">
        <f t="shared" si="305"/>
        <v>0.63844327000000001</v>
      </c>
      <c r="J4893" s="4">
        <f t="shared" si="306"/>
        <v>1.8099547511312217E-4</v>
      </c>
      <c r="K4893" s="4">
        <f t="shared" si="307"/>
        <v>1.1555534298642534E-4</v>
      </c>
    </row>
    <row r="4894" spans="2:11" ht="15" customHeight="1">
      <c r="B4894" s="3" t="s">
        <v>200</v>
      </c>
      <c r="C4894" s="3" t="s">
        <v>8</v>
      </c>
      <c r="D4894" s="3" t="str">
        <f t="shared" si="304"/>
        <v>Raise 4x</v>
      </c>
      <c r="E4894" s="3">
        <v>12</v>
      </c>
      <c r="F4894" s="4">
        <v>0.55013553999999998</v>
      </c>
      <c r="G4894" s="4">
        <v>0.41575857999999999</v>
      </c>
      <c r="H4894" s="4">
        <v>0.57556576999999998</v>
      </c>
      <c r="I4894" s="4">
        <f t="shared" si="305"/>
        <v>0.57556576999999998</v>
      </c>
      <c r="J4894" s="4">
        <f t="shared" si="306"/>
        <v>1.8099547511312217E-4</v>
      </c>
      <c r="K4894" s="4">
        <f t="shared" si="307"/>
        <v>1.041748E-4</v>
      </c>
    </row>
    <row r="4895" spans="2:11" ht="15" customHeight="1">
      <c r="B4895" s="3" t="s">
        <v>200</v>
      </c>
      <c r="C4895" s="3" t="s">
        <v>9</v>
      </c>
      <c r="D4895" s="3" t="str">
        <f t="shared" si="304"/>
        <v>Raise 4x</v>
      </c>
      <c r="E4895" s="3">
        <v>12</v>
      </c>
      <c r="F4895" s="4">
        <v>0.56512583000000005</v>
      </c>
      <c r="G4895" s="4">
        <v>0.42813256</v>
      </c>
      <c r="H4895" s="4">
        <v>0.59092217000000002</v>
      </c>
      <c r="I4895" s="4">
        <f t="shared" si="305"/>
        <v>0.59092217000000002</v>
      </c>
      <c r="J4895" s="4">
        <f t="shared" si="306"/>
        <v>1.8099547511312217E-4</v>
      </c>
      <c r="K4895" s="4">
        <f t="shared" si="307"/>
        <v>1.0695423891402715E-4</v>
      </c>
    </row>
    <row r="4896" spans="2:11" ht="15" customHeight="1">
      <c r="B4896" s="3" t="s">
        <v>200</v>
      </c>
      <c r="C4896" s="3" t="s">
        <v>10</v>
      </c>
      <c r="D4896" s="3" t="str">
        <f t="shared" si="304"/>
        <v>Raise 4x</v>
      </c>
      <c r="E4896" s="3">
        <v>12</v>
      </c>
      <c r="F4896" s="4">
        <v>0.57157279999999999</v>
      </c>
      <c r="G4896" s="4">
        <v>0.42987648000000001</v>
      </c>
      <c r="H4896" s="4">
        <v>0.59411424000000002</v>
      </c>
      <c r="I4896" s="4">
        <f t="shared" si="305"/>
        <v>0.59411424000000002</v>
      </c>
      <c r="J4896" s="4">
        <f t="shared" si="306"/>
        <v>1.8099547511312217E-4</v>
      </c>
      <c r="K4896" s="4">
        <f t="shared" si="307"/>
        <v>1.0753198914027149E-4</v>
      </c>
    </row>
    <row r="4897" spans="2:11" ht="15" customHeight="1">
      <c r="B4897" s="3" t="s">
        <v>200</v>
      </c>
      <c r="C4897" s="3" t="s">
        <v>11</v>
      </c>
      <c r="D4897" s="3" t="str">
        <f t="shared" si="304"/>
        <v>Raise 4x</v>
      </c>
      <c r="E4897" s="3">
        <v>12</v>
      </c>
      <c r="F4897" s="4">
        <v>0.61898648999999994</v>
      </c>
      <c r="G4897" s="4">
        <v>0.50154122000000001</v>
      </c>
      <c r="H4897" s="4">
        <v>0.68153662999999998</v>
      </c>
      <c r="I4897" s="4">
        <f t="shared" si="305"/>
        <v>0.68153662999999998</v>
      </c>
      <c r="J4897" s="4">
        <f t="shared" si="306"/>
        <v>1.8099547511312217E-4</v>
      </c>
      <c r="K4897" s="4">
        <f t="shared" si="307"/>
        <v>1.2335504615384614E-4</v>
      </c>
    </row>
    <row r="4898" spans="2:11" ht="15" customHeight="1">
      <c r="B4898" s="3" t="s">
        <v>200</v>
      </c>
      <c r="C4898" s="3" t="s">
        <v>12</v>
      </c>
      <c r="D4898" s="3" t="str">
        <f t="shared" si="304"/>
        <v>Raise 4x</v>
      </c>
      <c r="E4898" s="3">
        <v>12</v>
      </c>
      <c r="F4898" s="4">
        <v>0.60789576999999995</v>
      </c>
      <c r="G4898" s="4">
        <v>0.49170806</v>
      </c>
      <c r="H4898" s="4">
        <v>0.66958373999999998</v>
      </c>
      <c r="I4898" s="4">
        <f t="shared" si="305"/>
        <v>0.66958373999999998</v>
      </c>
      <c r="J4898" s="4">
        <f t="shared" si="306"/>
        <v>1.8099547511312217E-4</v>
      </c>
      <c r="K4898" s="4">
        <f t="shared" si="307"/>
        <v>1.2119162714932126E-4</v>
      </c>
    </row>
    <row r="4899" spans="2:11" ht="15" customHeight="1">
      <c r="B4899" s="3" t="s">
        <v>200</v>
      </c>
      <c r="C4899" s="3" t="s">
        <v>25</v>
      </c>
      <c r="D4899" s="3" t="str">
        <f t="shared" si="304"/>
        <v>Raise 4x</v>
      </c>
      <c r="E4899" s="3">
        <v>12</v>
      </c>
      <c r="F4899" s="4">
        <v>1.5907437799999999</v>
      </c>
      <c r="G4899" s="4">
        <v>2.1022189299999998</v>
      </c>
      <c r="H4899" s="4">
        <v>2.6306305800000001</v>
      </c>
      <c r="I4899" s="4">
        <f t="shared" si="305"/>
        <v>2.6306305800000001</v>
      </c>
      <c r="J4899" s="4">
        <f t="shared" si="306"/>
        <v>1.8099547511312217E-4</v>
      </c>
      <c r="K4899" s="4">
        <f t="shared" si="307"/>
        <v>4.7613223167420813E-4</v>
      </c>
    </row>
    <row r="4900" spans="2:11" ht="15" customHeight="1">
      <c r="B4900" s="3" t="s">
        <v>200</v>
      </c>
      <c r="C4900" s="3" t="s">
        <v>26</v>
      </c>
      <c r="D4900" s="3" t="str">
        <f t="shared" si="304"/>
        <v>Raise 4x</v>
      </c>
      <c r="E4900" s="3">
        <v>12</v>
      </c>
      <c r="F4900" s="4">
        <v>1.5502614100000001</v>
      </c>
      <c r="G4900" s="4">
        <v>2.0482357000000002</v>
      </c>
      <c r="H4900" s="4">
        <v>2.5644662299999998</v>
      </c>
      <c r="I4900" s="4">
        <f t="shared" si="305"/>
        <v>2.5644662299999998</v>
      </c>
      <c r="J4900" s="4">
        <f t="shared" si="306"/>
        <v>1.8099547511312217E-4</v>
      </c>
      <c r="K4900" s="4">
        <f t="shared" si="307"/>
        <v>4.6415678371040719E-4</v>
      </c>
    </row>
    <row r="4901" spans="2:11" ht="15" customHeight="1">
      <c r="B4901" s="3" t="s">
        <v>200</v>
      </c>
      <c r="C4901" s="3" t="s">
        <v>27</v>
      </c>
      <c r="D4901" s="3" t="str">
        <f t="shared" si="304"/>
        <v>Raise 4x</v>
      </c>
      <c r="E4901" s="3">
        <v>12</v>
      </c>
      <c r="F4901" s="4">
        <v>1.52462355</v>
      </c>
      <c r="G4901" s="4">
        <v>2.0144832500000001</v>
      </c>
      <c r="H4901" s="4">
        <v>2.5230230599999999</v>
      </c>
      <c r="I4901" s="4">
        <f t="shared" si="305"/>
        <v>2.5230230599999999</v>
      </c>
      <c r="J4901" s="4">
        <f t="shared" si="306"/>
        <v>1.8099547511312217E-4</v>
      </c>
      <c r="K4901" s="4">
        <f t="shared" si="307"/>
        <v>4.5665575746606333E-4</v>
      </c>
    </row>
    <row r="4902" spans="2:11" ht="15" customHeight="1">
      <c r="B4902" s="3" t="s">
        <v>200</v>
      </c>
      <c r="C4902" s="3" t="s">
        <v>28</v>
      </c>
      <c r="D4902" s="3" t="str">
        <f t="shared" si="304"/>
        <v>Raise 4x</v>
      </c>
      <c r="E4902" s="3">
        <v>12</v>
      </c>
      <c r="F4902" s="4">
        <v>1.50182309</v>
      </c>
      <c r="G4902" s="4">
        <v>1.98473408</v>
      </c>
      <c r="H4902" s="4">
        <v>2.4864691099999998</v>
      </c>
      <c r="I4902" s="4">
        <f t="shared" si="305"/>
        <v>2.4864691099999998</v>
      </c>
      <c r="J4902" s="4">
        <f t="shared" si="306"/>
        <v>1.8099547511312217E-4</v>
      </c>
      <c r="K4902" s="4">
        <f t="shared" si="307"/>
        <v>4.50039657918552E-4</v>
      </c>
    </row>
    <row r="4903" spans="2:11" ht="15" customHeight="1">
      <c r="B4903" s="3" t="s">
        <v>200</v>
      </c>
      <c r="C4903" s="3" t="s">
        <v>29</v>
      </c>
      <c r="D4903" s="3" t="str">
        <f t="shared" si="304"/>
        <v>Raise 4x</v>
      </c>
      <c r="E4903" s="3">
        <v>12</v>
      </c>
      <c r="F4903" s="4">
        <v>1.53690423</v>
      </c>
      <c r="G4903" s="4">
        <v>2.0327159400000001</v>
      </c>
      <c r="H4903" s="4">
        <v>2.5460603900000001</v>
      </c>
      <c r="I4903" s="4">
        <f t="shared" si="305"/>
        <v>2.5460603900000001</v>
      </c>
      <c r="J4903" s="4">
        <f t="shared" si="306"/>
        <v>1.8099547511312217E-4</v>
      </c>
      <c r="K4903" s="4">
        <f t="shared" si="307"/>
        <v>4.6082540995475113E-4</v>
      </c>
    </row>
    <row r="4904" spans="2:11" ht="15" customHeight="1">
      <c r="B4904" s="3" t="s">
        <v>200</v>
      </c>
      <c r="C4904" s="3" t="s">
        <v>30</v>
      </c>
      <c r="D4904" s="3" t="str">
        <f t="shared" si="304"/>
        <v>Raise 4x</v>
      </c>
      <c r="E4904" s="3">
        <v>12</v>
      </c>
      <c r="F4904" s="4">
        <v>1.2790793199999999</v>
      </c>
      <c r="G4904" s="4">
        <v>1.77673404</v>
      </c>
      <c r="H4904" s="4">
        <v>2.2815078299999998</v>
      </c>
      <c r="I4904" s="4">
        <f t="shared" si="305"/>
        <v>2.2815078299999998</v>
      </c>
      <c r="J4904" s="4">
        <f t="shared" si="306"/>
        <v>1.8099547511312217E-4</v>
      </c>
      <c r="K4904" s="4">
        <f t="shared" si="307"/>
        <v>4.1294259366515834E-4</v>
      </c>
    </row>
    <row r="4905" spans="2:11" ht="15" customHeight="1">
      <c r="B4905" s="3" t="s">
        <v>200</v>
      </c>
      <c r="C4905" s="3" t="s">
        <v>31</v>
      </c>
      <c r="D4905" s="3" t="str">
        <f t="shared" si="304"/>
        <v>Raise 4x</v>
      </c>
      <c r="E4905" s="3">
        <v>12</v>
      </c>
      <c r="F4905" s="4">
        <v>0.61274803</v>
      </c>
      <c r="G4905" s="4">
        <v>0.53028363999999995</v>
      </c>
      <c r="H4905" s="4">
        <v>0.71305951000000001</v>
      </c>
      <c r="I4905" s="4">
        <f t="shared" si="305"/>
        <v>0.71305951000000001</v>
      </c>
      <c r="J4905" s="4">
        <f t="shared" si="306"/>
        <v>1.8099547511312217E-4</v>
      </c>
      <c r="K4905" s="4">
        <f t="shared" si="307"/>
        <v>1.2906054479638009E-4</v>
      </c>
    </row>
    <row r="4906" spans="2:11" ht="15" customHeight="1">
      <c r="B4906" s="3" t="s">
        <v>200</v>
      </c>
      <c r="C4906" s="3" t="s">
        <v>32</v>
      </c>
      <c r="D4906" s="3" t="str">
        <f t="shared" si="304"/>
        <v>Raise 4x</v>
      </c>
      <c r="E4906" s="3">
        <v>12</v>
      </c>
      <c r="F4906" s="4">
        <v>0.59473862</v>
      </c>
      <c r="G4906" s="4">
        <v>0.49205809</v>
      </c>
      <c r="H4906" s="4">
        <v>0.66587737000000002</v>
      </c>
      <c r="I4906" s="4">
        <f t="shared" si="305"/>
        <v>0.66587737000000002</v>
      </c>
      <c r="J4906" s="4">
        <f t="shared" si="306"/>
        <v>1.8099547511312217E-4</v>
      </c>
      <c r="K4906" s="4">
        <f t="shared" si="307"/>
        <v>1.2052079095022625E-4</v>
      </c>
    </row>
    <row r="4907" spans="2:11" ht="15" customHeight="1">
      <c r="B4907" s="3" t="s">
        <v>200</v>
      </c>
      <c r="C4907" s="3" t="s">
        <v>33</v>
      </c>
      <c r="D4907" s="3" t="str">
        <f t="shared" si="304"/>
        <v>Raise 4x</v>
      </c>
      <c r="E4907" s="3">
        <v>12</v>
      </c>
      <c r="F4907" s="4">
        <v>0.56947435999999996</v>
      </c>
      <c r="G4907" s="4">
        <v>0.44031801999999998</v>
      </c>
      <c r="H4907" s="4">
        <v>0.60185588000000001</v>
      </c>
      <c r="I4907" s="4">
        <f t="shared" si="305"/>
        <v>0.60185588000000001</v>
      </c>
      <c r="J4907" s="4">
        <f t="shared" si="306"/>
        <v>1.8099547511312217E-4</v>
      </c>
      <c r="K4907" s="4">
        <f t="shared" si="307"/>
        <v>1.0893319095022625E-4</v>
      </c>
    </row>
    <row r="4908" spans="2:11" ht="15" customHeight="1">
      <c r="B4908" s="3" t="s">
        <v>200</v>
      </c>
      <c r="C4908" s="3" t="s">
        <v>34</v>
      </c>
      <c r="D4908" s="3" t="str">
        <f t="shared" si="304"/>
        <v>Raise 4x</v>
      </c>
      <c r="E4908" s="3">
        <v>12</v>
      </c>
      <c r="F4908" s="4">
        <v>0.58263268999999995</v>
      </c>
      <c r="G4908" s="4">
        <v>0.45069372000000002</v>
      </c>
      <c r="H4908" s="4">
        <v>0.61498277999999995</v>
      </c>
      <c r="I4908" s="4">
        <f t="shared" si="305"/>
        <v>0.61498277999999995</v>
      </c>
      <c r="J4908" s="4">
        <f t="shared" si="306"/>
        <v>1.8099547511312217E-4</v>
      </c>
      <c r="K4908" s="4">
        <f t="shared" si="307"/>
        <v>1.1130910045248868E-4</v>
      </c>
    </row>
    <row r="4909" spans="2:11" ht="15" customHeight="1">
      <c r="B4909" s="3" t="s">
        <v>200</v>
      </c>
      <c r="C4909" s="3" t="s">
        <v>35</v>
      </c>
      <c r="D4909" s="3" t="str">
        <f t="shared" si="304"/>
        <v>Raise 4x</v>
      </c>
      <c r="E4909" s="3">
        <v>12</v>
      </c>
      <c r="F4909" s="4">
        <v>0.58856253000000003</v>
      </c>
      <c r="G4909" s="4">
        <v>0.45185172000000001</v>
      </c>
      <c r="H4909" s="4">
        <v>0.61742021000000002</v>
      </c>
      <c r="I4909" s="4">
        <f t="shared" si="305"/>
        <v>0.61742021000000002</v>
      </c>
      <c r="J4909" s="4">
        <f t="shared" si="306"/>
        <v>1.8099547511312217E-4</v>
      </c>
      <c r="K4909" s="4">
        <f t="shared" si="307"/>
        <v>1.1175026425339367E-4</v>
      </c>
    </row>
    <row r="4910" spans="2:11" ht="15" customHeight="1">
      <c r="B4910" s="3" t="s">
        <v>200</v>
      </c>
      <c r="C4910" s="3" t="s">
        <v>36</v>
      </c>
      <c r="D4910" s="3" t="str">
        <f t="shared" si="304"/>
        <v>Raise 4x</v>
      </c>
      <c r="E4910" s="3">
        <v>12</v>
      </c>
      <c r="F4910" s="4">
        <v>0.63424069999999999</v>
      </c>
      <c r="G4910" s="4">
        <v>0.52127161</v>
      </c>
      <c r="H4910" s="4">
        <v>0.70236741000000003</v>
      </c>
      <c r="I4910" s="4">
        <f t="shared" si="305"/>
        <v>0.70236741000000003</v>
      </c>
      <c r="J4910" s="4">
        <f t="shared" si="306"/>
        <v>1.8099547511312217E-4</v>
      </c>
      <c r="K4910" s="4">
        <f t="shared" si="307"/>
        <v>1.2712532307692308E-4</v>
      </c>
    </row>
    <row r="4911" spans="2:11" ht="15" customHeight="1">
      <c r="B4911" s="3" t="s">
        <v>200</v>
      </c>
      <c r="C4911" s="3" t="s">
        <v>37</v>
      </c>
      <c r="D4911" s="3" t="str">
        <f t="shared" si="304"/>
        <v>Raise 4x</v>
      </c>
      <c r="E4911" s="3">
        <v>12</v>
      </c>
      <c r="F4911" s="4">
        <v>0.62349019999999999</v>
      </c>
      <c r="G4911" s="4">
        <v>0.51152297999999996</v>
      </c>
      <c r="H4911" s="4">
        <v>0.69051770999999995</v>
      </c>
      <c r="I4911" s="4">
        <f t="shared" si="305"/>
        <v>0.69051770999999995</v>
      </c>
      <c r="J4911" s="4">
        <f t="shared" si="306"/>
        <v>1.8099547511312217E-4</v>
      </c>
      <c r="K4911" s="4">
        <f t="shared" si="307"/>
        <v>1.249805809954751E-4</v>
      </c>
    </row>
    <row r="4912" spans="2:11" ht="15" customHeight="1">
      <c r="B4912" s="3" t="s">
        <v>201</v>
      </c>
      <c r="C4912" s="3" t="s">
        <v>51</v>
      </c>
      <c r="D4912" s="3" t="str">
        <f t="shared" si="304"/>
        <v>Raise 4x</v>
      </c>
      <c r="E4912" s="3">
        <v>12</v>
      </c>
      <c r="F4912" s="4">
        <v>1.72870162</v>
      </c>
      <c r="G4912" s="4">
        <v>2.2858684999999999</v>
      </c>
      <c r="H4912" s="4">
        <v>2.8564463299999998</v>
      </c>
      <c r="I4912" s="4">
        <f t="shared" si="305"/>
        <v>2.8564463299999998</v>
      </c>
      <c r="J4912" s="4">
        <f t="shared" si="306"/>
        <v>1.8099547511312217E-4</v>
      </c>
      <c r="K4912" s="4">
        <f t="shared" si="307"/>
        <v>5.1700386063348411E-4</v>
      </c>
    </row>
    <row r="4913" spans="2:11" ht="15" customHeight="1">
      <c r="B4913" s="3" t="s">
        <v>201</v>
      </c>
      <c r="C4913" s="3" t="s">
        <v>1</v>
      </c>
      <c r="D4913" s="3" t="str">
        <f t="shared" si="304"/>
        <v>Raise 4x</v>
      </c>
      <c r="E4913" s="3">
        <v>12</v>
      </c>
      <c r="F4913" s="4">
        <v>1.69665417</v>
      </c>
      <c r="G4913" s="4">
        <v>2.2434833799999998</v>
      </c>
      <c r="H4913" s="4">
        <v>2.8037325100000001</v>
      </c>
      <c r="I4913" s="4">
        <f t="shared" si="305"/>
        <v>2.8037325100000001</v>
      </c>
      <c r="J4913" s="4">
        <f t="shared" si="306"/>
        <v>1.8099547511312217E-4</v>
      </c>
      <c r="K4913" s="4">
        <f t="shared" si="307"/>
        <v>5.0746289773755658E-4</v>
      </c>
    </row>
    <row r="4914" spans="2:11" ht="15" customHeight="1">
      <c r="B4914" s="3" t="s">
        <v>201</v>
      </c>
      <c r="C4914" s="3" t="s">
        <v>2</v>
      </c>
      <c r="D4914" s="3" t="str">
        <f t="shared" si="304"/>
        <v>Raise 4x</v>
      </c>
      <c r="E4914" s="3">
        <v>12</v>
      </c>
      <c r="F4914" s="4">
        <v>1.65424112</v>
      </c>
      <c r="G4914" s="4">
        <v>2.1876489700000001</v>
      </c>
      <c r="H4914" s="4">
        <v>2.7355162599999998</v>
      </c>
      <c r="I4914" s="4">
        <f t="shared" si="305"/>
        <v>2.7355162599999998</v>
      </c>
      <c r="J4914" s="4">
        <f t="shared" si="306"/>
        <v>1.8099547511312217E-4</v>
      </c>
      <c r="K4914" s="4">
        <f t="shared" si="307"/>
        <v>4.9511606515837098E-4</v>
      </c>
    </row>
    <row r="4915" spans="2:11" ht="15" customHeight="1">
      <c r="B4915" s="3" t="s">
        <v>201</v>
      </c>
      <c r="C4915" s="3" t="s">
        <v>3</v>
      </c>
      <c r="D4915" s="3" t="str">
        <f t="shared" si="304"/>
        <v>Raise 4x</v>
      </c>
      <c r="E4915" s="3">
        <v>12</v>
      </c>
      <c r="F4915" s="4">
        <v>1.62699957</v>
      </c>
      <c r="G4915" s="4">
        <v>2.1525401199999998</v>
      </c>
      <c r="H4915" s="4">
        <v>2.6926247499999998</v>
      </c>
      <c r="I4915" s="4">
        <f t="shared" si="305"/>
        <v>2.6926247499999998</v>
      </c>
      <c r="J4915" s="4">
        <f t="shared" si="306"/>
        <v>1.8099547511312217E-4</v>
      </c>
      <c r="K4915" s="4">
        <f t="shared" si="307"/>
        <v>4.8735289592760178E-4</v>
      </c>
    </row>
    <row r="4916" spans="2:11" ht="15" customHeight="1">
      <c r="B4916" s="3" t="s">
        <v>201</v>
      </c>
      <c r="C4916" s="3" t="s">
        <v>4</v>
      </c>
      <c r="D4916" s="3" t="str">
        <f t="shared" si="304"/>
        <v>Raise 4x</v>
      </c>
      <c r="E4916" s="3">
        <v>12</v>
      </c>
      <c r="F4916" s="4">
        <v>1.66278327</v>
      </c>
      <c r="G4916" s="4">
        <v>2.20154213</v>
      </c>
      <c r="H4916" s="4">
        <v>2.7536786200000001</v>
      </c>
      <c r="I4916" s="4">
        <f t="shared" si="305"/>
        <v>2.7536786200000001</v>
      </c>
      <c r="J4916" s="4">
        <f t="shared" si="306"/>
        <v>1.8099547511312217E-4</v>
      </c>
      <c r="K4916" s="4">
        <f t="shared" si="307"/>
        <v>4.9840337013574662E-4</v>
      </c>
    </row>
    <row r="4917" spans="2:11" ht="15" customHeight="1">
      <c r="B4917" s="3" t="s">
        <v>201</v>
      </c>
      <c r="C4917" s="3" t="s">
        <v>5</v>
      </c>
      <c r="D4917" s="3" t="str">
        <f t="shared" si="304"/>
        <v>Raise 4x</v>
      </c>
      <c r="E4917" s="3">
        <v>12</v>
      </c>
      <c r="F4917" s="4">
        <v>1.68726413</v>
      </c>
      <c r="G4917" s="4">
        <v>2.2355024600000002</v>
      </c>
      <c r="H4917" s="4">
        <v>2.7959547800000002</v>
      </c>
      <c r="I4917" s="4">
        <f t="shared" si="305"/>
        <v>2.7959547800000002</v>
      </c>
      <c r="J4917" s="4">
        <f t="shared" si="306"/>
        <v>1.8099547511312217E-4</v>
      </c>
      <c r="K4917" s="4">
        <f t="shared" si="307"/>
        <v>5.0605516380090496E-4</v>
      </c>
    </row>
    <row r="4918" spans="2:11" ht="15" customHeight="1">
      <c r="B4918" s="3" t="s">
        <v>201</v>
      </c>
      <c r="C4918" s="3" t="s">
        <v>7</v>
      </c>
      <c r="D4918" s="3" t="str">
        <f t="shared" si="304"/>
        <v>Raise 4x</v>
      </c>
      <c r="E4918" s="3">
        <v>12</v>
      </c>
      <c r="F4918" s="4">
        <v>0.69013309</v>
      </c>
      <c r="G4918" s="4">
        <v>0.63421052</v>
      </c>
      <c r="H4918" s="4">
        <v>0.84414676</v>
      </c>
      <c r="I4918" s="4">
        <f t="shared" si="305"/>
        <v>0.84414676</v>
      </c>
      <c r="J4918" s="4">
        <f t="shared" si="306"/>
        <v>1.8099547511312217E-4</v>
      </c>
      <c r="K4918" s="4">
        <f t="shared" si="307"/>
        <v>1.5278674389140271E-4</v>
      </c>
    </row>
    <row r="4919" spans="2:11" ht="15" customHeight="1">
      <c r="B4919" s="3" t="s">
        <v>201</v>
      </c>
      <c r="C4919" s="3" t="s">
        <v>8</v>
      </c>
      <c r="D4919" s="3" t="str">
        <f t="shared" si="304"/>
        <v>Raise 4x</v>
      </c>
      <c r="E4919" s="3">
        <v>12</v>
      </c>
      <c r="F4919" s="4">
        <v>0.66285570999999999</v>
      </c>
      <c r="G4919" s="4">
        <v>0.58225187</v>
      </c>
      <c r="H4919" s="4">
        <v>0.77958888000000004</v>
      </c>
      <c r="I4919" s="4">
        <f t="shared" si="305"/>
        <v>0.77958888000000004</v>
      </c>
      <c r="J4919" s="4">
        <f t="shared" si="306"/>
        <v>1.8099547511312217E-4</v>
      </c>
      <c r="K4919" s="4">
        <f t="shared" si="307"/>
        <v>1.411020597285068E-4</v>
      </c>
    </row>
    <row r="4920" spans="2:11" ht="15" customHeight="1">
      <c r="B4920" s="3" t="s">
        <v>201</v>
      </c>
      <c r="C4920" s="3" t="s">
        <v>9</v>
      </c>
      <c r="D4920" s="3" t="str">
        <f t="shared" si="304"/>
        <v>Raise 4x</v>
      </c>
      <c r="E4920" s="3">
        <v>12</v>
      </c>
      <c r="F4920" s="4">
        <v>0.67842875000000002</v>
      </c>
      <c r="G4920" s="4">
        <v>0.59516274999999996</v>
      </c>
      <c r="H4920" s="4">
        <v>0.79542694999999997</v>
      </c>
      <c r="I4920" s="4">
        <f t="shared" si="305"/>
        <v>0.79542694999999997</v>
      </c>
      <c r="J4920" s="4">
        <f t="shared" si="306"/>
        <v>1.8099547511312217E-4</v>
      </c>
      <c r="K4920" s="4">
        <f t="shared" si="307"/>
        <v>1.4396867873303165E-4</v>
      </c>
    </row>
    <row r="4921" spans="2:11" ht="15" customHeight="1">
      <c r="B4921" s="3" t="s">
        <v>201</v>
      </c>
      <c r="C4921" s="3" t="s">
        <v>10</v>
      </c>
      <c r="D4921" s="3" t="str">
        <f t="shared" si="304"/>
        <v>Raise 4x</v>
      </c>
      <c r="E4921" s="3">
        <v>12</v>
      </c>
      <c r="F4921" s="4">
        <v>0.69358169999999997</v>
      </c>
      <c r="G4921" s="4">
        <v>0.60825456</v>
      </c>
      <c r="H4921" s="4">
        <v>0.81163775999999999</v>
      </c>
      <c r="I4921" s="4">
        <f t="shared" si="305"/>
        <v>0.81163775999999999</v>
      </c>
      <c r="J4921" s="4">
        <f t="shared" si="306"/>
        <v>1.8099547511312217E-4</v>
      </c>
      <c r="K4921" s="4">
        <f t="shared" si="307"/>
        <v>1.4690276199095023E-4</v>
      </c>
    </row>
    <row r="4922" spans="2:11" ht="15" customHeight="1">
      <c r="B4922" s="3" t="s">
        <v>201</v>
      </c>
      <c r="C4922" s="3" t="s">
        <v>11</v>
      </c>
      <c r="D4922" s="3" t="str">
        <f t="shared" si="304"/>
        <v>Raise 4x</v>
      </c>
      <c r="E4922" s="3">
        <v>12</v>
      </c>
      <c r="F4922" s="4">
        <v>0.70038641999999995</v>
      </c>
      <c r="G4922" s="4">
        <v>0.61107222999999999</v>
      </c>
      <c r="H4922" s="4">
        <v>0.81611831999999995</v>
      </c>
      <c r="I4922" s="4">
        <f t="shared" si="305"/>
        <v>0.81611831999999995</v>
      </c>
      <c r="J4922" s="4">
        <f t="shared" si="306"/>
        <v>1.8099547511312217E-4</v>
      </c>
      <c r="K4922" s="4">
        <f t="shared" si="307"/>
        <v>1.4771372307692307E-4</v>
      </c>
    </row>
    <row r="4923" spans="2:11" ht="15" customHeight="1">
      <c r="B4923" s="3" t="s">
        <v>201</v>
      </c>
      <c r="C4923" s="3" t="s">
        <v>12</v>
      </c>
      <c r="D4923" s="3" t="str">
        <f t="shared" si="304"/>
        <v>Raise 4x</v>
      </c>
      <c r="E4923" s="3">
        <v>12</v>
      </c>
      <c r="F4923" s="4">
        <v>0.71038880999999998</v>
      </c>
      <c r="G4923" s="4">
        <v>0.62928510999999998</v>
      </c>
      <c r="H4923" s="4">
        <v>0.83742450000000002</v>
      </c>
      <c r="I4923" s="4">
        <f t="shared" si="305"/>
        <v>0.83742450000000002</v>
      </c>
      <c r="J4923" s="4">
        <f t="shared" si="306"/>
        <v>1.8099547511312217E-4</v>
      </c>
      <c r="K4923" s="4">
        <f t="shared" si="307"/>
        <v>1.5157004524886877E-4</v>
      </c>
    </row>
    <row r="4924" spans="2:11" ht="15" customHeight="1">
      <c r="B4924" s="3" t="s">
        <v>201</v>
      </c>
      <c r="C4924" s="3" t="s">
        <v>25</v>
      </c>
      <c r="D4924" s="3" t="str">
        <f t="shared" si="304"/>
        <v>Raise 4x</v>
      </c>
      <c r="E4924" s="3">
        <v>12</v>
      </c>
      <c r="F4924" s="4">
        <v>1.6882119499999999</v>
      </c>
      <c r="G4924" s="4">
        <v>2.2265155299999999</v>
      </c>
      <c r="H4924" s="4">
        <v>2.7825532900000001</v>
      </c>
      <c r="I4924" s="4">
        <f t="shared" si="305"/>
        <v>2.7825532900000001</v>
      </c>
      <c r="J4924" s="4">
        <f t="shared" si="306"/>
        <v>1.8099547511312217E-4</v>
      </c>
      <c r="K4924" s="4">
        <f t="shared" si="307"/>
        <v>5.0362955475113122E-4</v>
      </c>
    </row>
    <row r="4925" spans="2:11" ht="15" customHeight="1">
      <c r="B4925" s="3" t="s">
        <v>201</v>
      </c>
      <c r="C4925" s="3" t="s">
        <v>26</v>
      </c>
      <c r="D4925" s="3" t="str">
        <f t="shared" si="304"/>
        <v>Raise 4x</v>
      </c>
      <c r="E4925" s="3">
        <v>12</v>
      </c>
      <c r="F4925" s="4">
        <v>1.6564110299999999</v>
      </c>
      <c r="G4925" s="4">
        <v>2.1840060399999999</v>
      </c>
      <c r="H4925" s="4">
        <v>2.7296991899999998</v>
      </c>
      <c r="I4925" s="4">
        <f t="shared" si="305"/>
        <v>2.7296991899999998</v>
      </c>
      <c r="J4925" s="4">
        <f t="shared" si="306"/>
        <v>1.8099547511312217E-4</v>
      </c>
      <c r="K4925" s="4">
        <f t="shared" si="307"/>
        <v>4.940632018099547E-4</v>
      </c>
    </row>
    <row r="4926" spans="2:11" ht="15" customHeight="1">
      <c r="B4926" s="3" t="s">
        <v>201</v>
      </c>
      <c r="C4926" s="3" t="s">
        <v>27</v>
      </c>
      <c r="D4926" s="3" t="str">
        <f t="shared" si="304"/>
        <v>Raise 4x</v>
      </c>
      <c r="E4926" s="3">
        <v>12</v>
      </c>
      <c r="F4926" s="4">
        <v>1.6161740600000001</v>
      </c>
      <c r="G4926" s="4">
        <v>2.13026238</v>
      </c>
      <c r="H4926" s="4">
        <v>2.66382231</v>
      </c>
      <c r="I4926" s="4">
        <f t="shared" si="305"/>
        <v>2.66382231</v>
      </c>
      <c r="J4926" s="4">
        <f t="shared" si="306"/>
        <v>1.8099547511312217E-4</v>
      </c>
      <c r="K4926" s="4">
        <f t="shared" si="307"/>
        <v>4.8213978461538463E-4</v>
      </c>
    </row>
    <row r="4927" spans="2:11" ht="15" customHeight="1">
      <c r="B4927" s="3" t="s">
        <v>201</v>
      </c>
      <c r="C4927" s="3" t="s">
        <v>28</v>
      </c>
      <c r="D4927" s="3" t="str">
        <f t="shared" si="304"/>
        <v>Raise 4x</v>
      </c>
      <c r="E4927" s="3">
        <v>12</v>
      </c>
      <c r="F4927" s="4">
        <v>1.5908651599999999</v>
      </c>
      <c r="G4927" s="4">
        <v>2.0970009699999999</v>
      </c>
      <c r="H4927" s="4">
        <v>2.6229752500000001</v>
      </c>
      <c r="I4927" s="4">
        <f t="shared" si="305"/>
        <v>2.6229752500000001</v>
      </c>
      <c r="J4927" s="4">
        <f t="shared" si="306"/>
        <v>1.8099547511312217E-4</v>
      </c>
      <c r="K4927" s="4">
        <f t="shared" si="307"/>
        <v>4.7474665158371039E-4</v>
      </c>
    </row>
    <row r="4928" spans="2:11" ht="15" customHeight="1">
      <c r="B4928" s="3" t="s">
        <v>201</v>
      </c>
      <c r="C4928" s="3" t="s">
        <v>29</v>
      </c>
      <c r="D4928" s="3" t="str">
        <f t="shared" si="304"/>
        <v>Raise 4x</v>
      </c>
      <c r="E4928" s="3">
        <v>12</v>
      </c>
      <c r="F4928" s="4">
        <v>1.62707406</v>
      </c>
      <c r="G4928" s="4">
        <v>2.1464758700000002</v>
      </c>
      <c r="H4928" s="4">
        <v>2.6843930399999998</v>
      </c>
      <c r="I4928" s="4">
        <f t="shared" si="305"/>
        <v>2.6843930399999998</v>
      </c>
      <c r="J4928" s="4">
        <f t="shared" si="306"/>
        <v>1.8099547511312217E-4</v>
      </c>
      <c r="K4928" s="4">
        <f t="shared" si="307"/>
        <v>4.8586299366515834E-4</v>
      </c>
    </row>
    <row r="4929" spans="2:11" ht="15" customHeight="1">
      <c r="B4929" s="3" t="s">
        <v>201</v>
      </c>
      <c r="C4929" s="3" t="s">
        <v>30</v>
      </c>
      <c r="D4929" s="3" t="str">
        <f t="shared" si="304"/>
        <v>Raise 4x</v>
      </c>
      <c r="E4929" s="3">
        <v>12</v>
      </c>
      <c r="F4929" s="4">
        <v>1.6523474600000001</v>
      </c>
      <c r="G4929" s="4">
        <v>2.18119614</v>
      </c>
      <c r="H4929" s="4">
        <v>2.72738434</v>
      </c>
      <c r="I4929" s="4">
        <f t="shared" si="305"/>
        <v>2.72738434</v>
      </c>
      <c r="J4929" s="4">
        <f t="shared" si="306"/>
        <v>1.8099547511312217E-4</v>
      </c>
      <c r="K4929" s="4">
        <f t="shared" si="307"/>
        <v>4.9364422443438916E-4</v>
      </c>
    </row>
    <row r="4930" spans="2:11" ht="15" customHeight="1">
      <c r="B4930" s="3" t="s">
        <v>201</v>
      </c>
      <c r="C4930" s="3" t="s">
        <v>31</v>
      </c>
      <c r="D4930" s="3" t="str">
        <f t="shared" si="304"/>
        <v>Raise 4x</v>
      </c>
      <c r="E4930" s="3">
        <v>12</v>
      </c>
      <c r="F4930" s="4">
        <v>1.4302288400000001</v>
      </c>
      <c r="G4930" s="4">
        <v>1.9711199699999999</v>
      </c>
      <c r="H4930" s="4">
        <v>2.518818</v>
      </c>
      <c r="I4930" s="4">
        <f t="shared" si="305"/>
        <v>2.518818</v>
      </c>
      <c r="J4930" s="4">
        <f t="shared" si="306"/>
        <v>1.8099547511312217E-4</v>
      </c>
      <c r="K4930" s="4">
        <f t="shared" si="307"/>
        <v>4.5589466063348415E-4</v>
      </c>
    </row>
    <row r="4931" spans="2:11" ht="15" customHeight="1">
      <c r="B4931" s="3" t="s">
        <v>201</v>
      </c>
      <c r="C4931" s="3" t="s">
        <v>32</v>
      </c>
      <c r="D4931" s="3" t="str">
        <f t="shared" si="304"/>
        <v>Raise 4x</v>
      </c>
      <c r="E4931" s="3">
        <v>12</v>
      </c>
      <c r="F4931" s="4">
        <v>0.71236529999999998</v>
      </c>
      <c r="G4931" s="4">
        <v>0.66149672999999998</v>
      </c>
      <c r="H4931" s="4">
        <v>0.87325414999999995</v>
      </c>
      <c r="I4931" s="4">
        <f t="shared" si="305"/>
        <v>0.87325414999999995</v>
      </c>
      <c r="J4931" s="4">
        <f t="shared" si="306"/>
        <v>1.8099547511312217E-4</v>
      </c>
      <c r="K4931" s="4">
        <f t="shared" si="307"/>
        <v>1.5805504977375564E-4</v>
      </c>
    </row>
    <row r="4932" spans="2:11" ht="15" customHeight="1">
      <c r="B4932" s="3" t="s">
        <v>201</v>
      </c>
      <c r="C4932" s="3" t="s">
        <v>33</v>
      </c>
      <c r="D4932" s="3" t="str">
        <f t="shared" si="304"/>
        <v>Raise 4x</v>
      </c>
      <c r="E4932" s="3">
        <v>12</v>
      </c>
      <c r="F4932" s="4">
        <v>0.68378855000000005</v>
      </c>
      <c r="G4932" s="4">
        <v>0.60843656000000002</v>
      </c>
      <c r="H4932" s="4">
        <v>0.80758335000000003</v>
      </c>
      <c r="I4932" s="4">
        <f t="shared" si="305"/>
        <v>0.80758335000000003</v>
      </c>
      <c r="J4932" s="4">
        <f t="shared" si="306"/>
        <v>1.8099547511312217E-4</v>
      </c>
      <c r="K4932" s="4">
        <f t="shared" si="307"/>
        <v>1.4616893212669683E-4</v>
      </c>
    </row>
    <row r="4933" spans="2:11" ht="15" customHeight="1">
      <c r="B4933" s="3" t="s">
        <v>201</v>
      </c>
      <c r="C4933" s="3" t="s">
        <v>34</v>
      </c>
      <c r="D4933" s="3" t="str">
        <f t="shared" ref="D4933:D4996" si="308">IF(I4933=F4933,"Check",IF(I4933=G4933,"Raise 3x", IF(I4933=H4933,"Raise 4x", "ERROR")))</f>
        <v>Raise 4x</v>
      </c>
      <c r="E4933" s="3">
        <v>12</v>
      </c>
      <c r="F4933" s="4">
        <v>0.69744415000000004</v>
      </c>
      <c r="G4933" s="4">
        <v>0.61929184000000004</v>
      </c>
      <c r="H4933" s="4">
        <v>0.82113488999999995</v>
      </c>
      <c r="I4933" s="4">
        <f t="shared" ref="I4933:I4996" si="309">MAX(F4933:H4933)</f>
        <v>0.82113488999999995</v>
      </c>
      <c r="J4933" s="4">
        <f t="shared" ref="J4933:J4996" si="310">E4933/(COMBIN(52,2)*50)</f>
        <v>1.8099547511312217E-4</v>
      </c>
      <c r="K4933" s="4">
        <f t="shared" ref="K4933:K4996" si="311">J4933*I4933</f>
        <v>1.4862169954751129E-4</v>
      </c>
    </row>
    <row r="4934" spans="2:11" ht="15" customHeight="1">
      <c r="B4934" s="3" t="s">
        <v>201</v>
      </c>
      <c r="C4934" s="3" t="s">
        <v>35</v>
      </c>
      <c r="D4934" s="3" t="str">
        <f t="shared" si="308"/>
        <v>Raise 4x</v>
      </c>
      <c r="E4934" s="3">
        <v>12</v>
      </c>
      <c r="F4934" s="4">
        <v>0.71075847000000003</v>
      </c>
      <c r="G4934" s="4">
        <v>0.63038773000000003</v>
      </c>
      <c r="H4934" s="4">
        <v>0.83511913999999998</v>
      </c>
      <c r="I4934" s="4">
        <f t="shared" si="309"/>
        <v>0.83511913999999998</v>
      </c>
      <c r="J4934" s="4">
        <f t="shared" si="310"/>
        <v>1.8099547511312217E-4</v>
      </c>
      <c r="K4934" s="4">
        <f t="shared" si="311"/>
        <v>1.5115278552036199E-4</v>
      </c>
    </row>
    <row r="4935" spans="2:11" ht="15" customHeight="1">
      <c r="B4935" s="3" t="s">
        <v>201</v>
      </c>
      <c r="C4935" s="3" t="s">
        <v>36</v>
      </c>
      <c r="D4935" s="3" t="str">
        <f t="shared" si="308"/>
        <v>Raise 4x</v>
      </c>
      <c r="E4935" s="3">
        <v>12</v>
      </c>
      <c r="F4935" s="4">
        <v>0.71706705999999998</v>
      </c>
      <c r="G4935" s="4">
        <v>0.63261732999999998</v>
      </c>
      <c r="H4935" s="4">
        <v>0.83884249</v>
      </c>
      <c r="I4935" s="4">
        <f t="shared" si="309"/>
        <v>0.83884249</v>
      </c>
      <c r="J4935" s="4">
        <f t="shared" si="310"/>
        <v>1.8099547511312217E-4</v>
      </c>
      <c r="K4935" s="4">
        <f t="shared" si="311"/>
        <v>1.5182669502262442E-4</v>
      </c>
    </row>
    <row r="4936" spans="2:11" ht="15" customHeight="1">
      <c r="B4936" s="3" t="s">
        <v>201</v>
      </c>
      <c r="C4936" s="3" t="s">
        <v>37</v>
      </c>
      <c r="D4936" s="3" t="str">
        <f t="shared" si="308"/>
        <v>Raise 4x</v>
      </c>
      <c r="E4936" s="3">
        <v>12</v>
      </c>
      <c r="F4936" s="4">
        <v>0.72559965000000004</v>
      </c>
      <c r="G4936" s="4">
        <v>0.64938470000000004</v>
      </c>
      <c r="H4936" s="4">
        <v>0.85865632000000003</v>
      </c>
      <c r="I4936" s="4">
        <f t="shared" si="309"/>
        <v>0.85865632000000003</v>
      </c>
      <c r="J4936" s="4">
        <f t="shared" si="310"/>
        <v>1.8099547511312217E-4</v>
      </c>
      <c r="K4936" s="4">
        <f t="shared" si="311"/>
        <v>1.5541290859728507E-4</v>
      </c>
    </row>
    <row r="4937" spans="2:11" ht="15" customHeight="1">
      <c r="B4937" s="3" t="s">
        <v>202</v>
      </c>
      <c r="C4937" s="3" t="s">
        <v>51</v>
      </c>
      <c r="D4937" s="3" t="str">
        <f t="shared" si="308"/>
        <v>Raise 4x</v>
      </c>
      <c r="E4937" s="3">
        <v>12</v>
      </c>
      <c r="F4937" s="4">
        <v>1.8388778800000001</v>
      </c>
      <c r="G4937" s="4">
        <v>2.4272554500000001</v>
      </c>
      <c r="H4937" s="4">
        <v>3.0290423299999998</v>
      </c>
      <c r="I4937" s="4">
        <f t="shared" si="309"/>
        <v>3.0290423299999998</v>
      </c>
      <c r="J4937" s="4">
        <f t="shared" si="310"/>
        <v>1.8099547511312217E-4</v>
      </c>
      <c r="K4937" s="4">
        <f t="shared" si="311"/>
        <v>5.482429556561085E-4</v>
      </c>
    </row>
    <row r="4938" spans="2:11" ht="15" customHeight="1">
      <c r="B4938" s="3" t="s">
        <v>202</v>
      </c>
      <c r="C4938" s="3" t="s">
        <v>1</v>
      </c>
      <c r="D4938" s="3" t="str">
        <f t="shared" si="308"/>
        <v>Raise 4x</v>
      </c>
      <c r="E4938" s="3">
        <v>12</v>
      </c>
      <c r="F4938" s="4">
        <v>1.78910832</v>
      </c>
      <c r="G4938" s="4">
        <v>2.3609745599999998</v>
      </c>
      <c r="H4938" s="4">
        <v>2.9472921200000002</v>
      </c>
      <c r="I4938" s="4">
        <f t="shared" si="309"/>
        <v>2.9472921200000002</v>
      </c>
      <c r="J4938" s="4">
        <f t="shared" si="310"/>
        <v>1.8099547511312217E-4</v>
      </c>
      <c r="K4938" s="4">
        <f t="shared" si="311"/>
        <v>5.3344653755656114E-4</v>
      </c>
    </row>
    <row r="4939" spans="2:11" ht="15" customHeight="1">
      <c r="B4939" s="3" t="s">
        <v>202</v>
      </c>
      <c r="C4939" s="3" t="s">
        <v>2</v>
      </c>
      <c r="D4939" s="3" t="str">
        <f t="shared" si="308"/>
        <v>Raise 4x</v>
      </c>
      <c r="E4939" s="3">
        <v>12</v>
      </c>
      <c r="F4939" s="4">
        <v>1.7570576499999999</v>
      </c>
      <c r="G4939" s="4">
        <v>2.3185894399999998</v>
      </c>
      <c r="H4939" s="4">
        <v>2.8945783</v>
      </c>
      <c r="I4939" s="4">
        <f t="shared" si="309"/>
        <v>2.8945783</v>
      </c>
      <c r="J4939" s="4">
        <f t="shared" si="310"/>
        <v>1.8099547511312217E-4</v>
      </c>
      <c r="K4939" s="4">
        <f t="shared" si="311"/>
        <v>5.239055746606335E-4</v>
      </c>
    </row>
    <row r="4940" spans="2:11" ht="15" customHeight="1">
      <c r="B4940" s="3" t="s">
        <v>202</v>
      </c>
      <c r="C4940" s="3" t="s">
        <v>3</v>
      </c>
      <c r="D4940" s="3" t="str">
        <f t="shared" si="308"/>
        <v>Raise 4x</v>
      </c>
      <c r="E4940" s="3">
        <v>12</v>
      </c>
      <c r="F4940" s="4">
        <v>1.7145788900000001</v>
      </c>
      <c r="G4940" s="4">
        <v>2.2627550300000001</v>
      </c>
      <c r="H4940" s="4">
        <v>2.8263620500000002</v>
      </c>
      <c r="I4940" s="4">
        <f t="shared" si="309"/>
        <v>2.8263620500000002</v>
      </c>
      <c r="J4940" s="4">
        <f t="shared" si="310"/>
        <v>1.8099547511312217E-4</v>
      </c>
      <c r="K4940" s="4">
        <f t="shared" si="311"/>
        <v>5.11558742081448E-4</v>
      </c>
    </row>
    <row r="4941" spans="2:11" ht="15" customHeight="1">
      <c r="B4941" s="3" t="s">
        <v>202</v>
      </c>
      <c r="C4941" s="3" t="s">
        <v>4</v>
      </c>
      <c r="D4941" s="3" t="str">
        <f t="shared" si="308"/>
        <v>Raise 4x</v>
      </c>
      <c r="E4941" s="3">
        <v>12</v>
      </c>
      <c r="F4941" s="4">
        <v>1.74805352</v>
      </c>
      <c r="G4941" s="4">
        <v>2.3085176500000002</v>
      </c>
      <c r="H4941" s="4">
        <v>2.8834564399999998</v>
      </c>
      <c r="I4941" s="4">
        <f t="shared" si="309"/>
        <v>2.8834564399999998</v>
      </c>
      <c r="J4941" s="4">
        <f t="shared" si="310"/>
        <v>1.8099547511312217E-4</v>
      </c>
      <c r="K4941" s="4">
        <f t="shared" si="311"/>
        <v>5.2189256832579185E-4</v>
      </c>
    </row>
    <row r="4942" spans="2:11" ht="15" customHeight="1">
      <c r="B4942" s="3" t="s">
        <v>202</v>
      </c>
      <c r="C4942" s="3" t="s">
        <v>5</v>
      </c>
      <c r="D4942" s="3" t="str">
        <f t="shared" si="308"/>
        <v>Raise 4x</v>
      </c>
      <c r="E4942" s="3">
        <v>12</v>
      </c>
      <c r="F4942" s="4">
        <v>1.7737268399999999</v>
      </c>
      <c r="G4942" s="4">
        <v>2.3439972899999999</v>
      </c>
      <c r="H4942" s="4">
        <v>2.92759116</v>
      </c>
      <c r="I4942" s="4">
        <f t="shared" si="309"/>
        <v>2.92759116</v>
      </c>
      <c r="J4942" s="4">
        <f t="shared" si="310"/>
        <v>1.8099547511312217E-4</v>
      </c>
      <c r="K4942" s="4">
        <f t="shared" si="311"/>
        <v>5.2988075294117646E-4</v>
      </c>
    </row>
    <row r="4943" spans="2:11" ht="15" customHeight="1">
      <c r="B4943" s="3" t="s">
        <v>202</v>
      </c>
      <c r="C4943" s="3" t="s">
        <v>6</v>
      </c>
      <c r="D4943" s="3" t="str">
        <f t="shared" si="308"/>
        <v>Raise 4x</v>
      </c>
      <c r="E4943" s="3">
        <v>12</v>
      </c>
      <c r="F4943" s="4">
        <v>1.79850914</v>
      </c>
      <c r="G4943" s="4">
        <v>2.3782770700000002</v>
      </c>
      <c r="H4943" s="4">
        <v>2.97025761</v>
      </c>
      <c r="I4943" s="4">
        <f t="shared" si="309"/>
        <v>2.97025761</v>
      </c>
      <c r="J4943" s="4">
        <f t="shared" si="310"/>
        <v>1.8099547511312217E-4</v>
      </c>
      <c r="K4943" s="4">
        <f t="shared" si="311"/>
        <v>5.3760318733031673E-4</v>
      </c>
    </row>
    <row r="4944" spans="2:11" ht="15" customHeight="1">
      <c r="B4944" s="3" t="s">
        <v>202</v>
      </c>
      <c r="C4944" s="3" t="s">
        <v>8</v>
      </c>
      <c r="D4944" s="3" t="str">
        <f t="shared" si="308"/>
        <v>Raise 4x</v>
      </c>
      <c r="E4944" s="3">
        <v>12</v>
      </c>
      <c r="F4944" s="4">
        <v>0.77845925000000005</v>
      </c>
      <c r="G4944" s="4">
        <v>0.74783350000000004</v>
      </c>
      <c r="H4944" s="4">
        <v>0.98249945999999999</v>
      </c>
      <c r="I4944" s="4">
        <f t="shared" si="309"/>
        <v>0.98249945999999999</v>
      </c>
      <c r="J4944" s="4">
        <f t="shared" si="310"/>
        <v>1.8099547511312217E-4</v>
      </c>
      <c r="K4944" s="4">
        <f t="shared" si="311"/>
        <v>1.7782795656108596E-4</v>
      </c>
    </row>
    <row r="4945" spans="2:11" ht="15" customHeight="1">
      <c r="B4945" s="3" t="s">
        <v>202</v>
      </c>
      <c r="C4945" s="3" t="s">
        <v>9</v>
      </c>
      <c r="D4945" s="3" t="str">
        <f t="shared" si="308"/>
        <v>Raise 4x</v>
      </c>
      <c r="E4945" s="3">
        <v>12</v>
      </c>
      <c r="F4945" s="4">
        <v>0.79299560000000002</v>
      </c>
      <c r="G4945" s="4">
        <v>0.75962863000000003</v>
      </c>
      <c r="H4945" s="4">
        <v>0.99693933000000001</v>
      </c>
      <c r="I4945" s="4">
        <f t="shared" si="309"/>
        <v>0.99693933000000001</v>
      </c>
      <c r="J4945" s="4">
        <f t="shared" si="310"/>
        <v>1.8099547511312217E-4</v>
      </c>
      <c r="K4945" s="4">
        <f t="shared" si="311"/>
        <v>1.804415076923077E-4</v>
      </c>
    </row>
    <row r="4946" spans="2:11" ht="15" customHeight="1">
      <c r="B4946" s="3" t="s">
        <v>202</v>
      </c>
      <c r="C4946" s="3" t="s">
        <v>10</v>
      </c>
      <c r="D4946" s="3" t="str">
        <f t="shared" si="308"/>
        <v>Raise 4x</v>
      </c>
      <c r="E4946" s="3">
        <v>12</v>
      </c>
      <c r="F4946" s="4">
        <v>0.80866912000000002</v>
      </c>
      <c r="G4946" s="4">
        <v>0.77313880999999995</v>
      </c>
      <c r="H4946" s="4">
        <v>1.0134895799999999</v>
      </c>
      <c r="I4946" s="4">
        <f t="shared" si="309"/>
        <v>1.0134895799999999</v>
      </c>
      <c r="J4946" s="4">
        <f t="shared" si="310"/>
        <v>1.8099547511312217E-4</v>
      </c>
      <c r="K4946" s="4">
        <f t="shared" si="311"/>
        <v>1.8343702805429863E-4</v>
      </c>
    </row>
    <row r="4947" spans="2:11" ht="15" customHeight="1">
      <c r="B4947" s="3" t="s">
        <v>202</v>
      </c>
      <c r="C4947" s="3" t="s">
        <v>11</v>
      </c>
      <c r="D4947" s="3" t="str">
        <f t="shared" si="308"/>
        <v>Raise 4x</v>
      </c>
      <c r="E4947" s="3">
        <v>12</v>
      </c>
      <c r="F4947" s="4">
        <v>0.82401771999999995</v>
      </c>
      <c r="G4947" s="4">
        <v>0.78683797</v>
      </c>
      <c r="H4947" s="4">
        <v>1.0304222300000001</v>
      </c>
      <c r="I4947" s="4">
        <f t="shared" si="309"/>
        <v>1.0304222300000001</v>
      </c>
      <c r="J4947" s="4">
        <f t="shared" si="310"/>
        <v>1.8099547511312217E-4</v>
      </c>
      <c r="K4947" s="4">
        <f t="shared" si="311"/>
        <v>1.8650176108597286E-4</v>
      </c>
    </row>
    <row r="4948" spans="2:11" ht="15" customHeight="1">
      <c r="B4948" s="3" t="s">
        <v>202</v>
      </c>
      <c r="C4948" s="3" t="s">
        <v>12</v>
      </c>
      <c r="D4948" s="3" t="str">
        <f t="shared" si="308"/>
        <v>Raise 4x</v>
      </c>
      <c r="E4948" s="3">
        <v>12</v>
      </c>
      <c r="F4948" s="4">
        <v>0.79090008999999994</v>
      </c>
      <c r="G4948" s="4">
        <v>0.73570358999999996</v>
      </c>
      <c r="H4948" s="4">
        <v>0.96817936999999998</v>
      </c>
      <c r="I4948" s="4">
        <f t="shared" si="309"/>
        <v>0.96817936999999998</v>
      </c>
      <c r="J4948" s="4">
        <f t="shared" si="310"/>
        <v>1.8099547511312217E-4</v>
      </c>
      <c r="K4948" s="4">
        <f t="shared" si="311"/>
        <v>1.7523608506787329E-4</v>
      </c>
    </row>
    <row r="4949" spans="2:11" ht="15" customHeight="1">
      <c r="B4949" s="3" t="s">
        <v>202</v>
      </c>
      <c r="C4949" s="3" t="s">
        <v>25</v>
      </c>
      <c r="D4949" s="3" t="str">
        <f t="shared" si="308"/>
        <v>Raise 4x</v>
      </c>
      <c r="E4949" s="3">
        <v>12</v>
      </c>
      <c r="F4949" s="4">
        <v>1.7975755099999999</v>
      </c>
      <c r="G4949" s="4">
        <v>2.3671228700000002</v>
      </c>
      <c r="H4949" s="4">
        <v>2.9541779199999998</v>
      </c>
      <c r="I4949" s="4">
        <f t="shared" si="309"/>
        <v>2.9541779199999998</v>
      </c>
      <c r="J4949" s="4">
        <f t="shared" si="310"/>
        <v>1.8099547511312217E-4</v>
      </c>
      <c r="K4949" s="4">
        <f t="shared" si="311"/>
        <v>5.3469283619909502E-4</v>
      </c>
    </row>
    <row r="4950" spans="2:11" ht="15" customHeight="1">
      <c r="B4950" s="3" t="s">
        <v>202</v>
      </c>
      <c r="C4950" s="3" t="s">
        <v>26</v>
      </c>
      <c r="D4950" s="3" t="str">
        <f t="shared" si="308"/>
        <v>Raise 4x</v>
      </c>
      <c r="E4950" s="3">
        <v>12</v>
      </c>
      <c r="F4950" s="4">
        <v>1.74863909</v>
      </c>
      <c r="G4950" s="4">
        <v>2.3013783600000002</v>
      </c>
      <c r="H4950" s="4">
        <v>2.8730953600000002</v>
      </c>
      <c r="I4950" s="4">
        <f t="shared" si="309"/>
        <v>2.8730953600000002</v>
      </c>
      <c r="J4950" s="4">
        <f t="shared" si="310"/>
        <v>1.8099547511312217E-4</v>
      </c>
      <c r="K4950" s="4">
        <f t="shared" si="311"/>
        <v>5.2001725972850683E-4</v>
      </c>
    </row>
    <row r="4951" spans="2:11" ht="15" customHeight="1">
      <c r="B4951" s="3" t="s">
        <v>202</v>
      </c>
      <c r="C4951" s="3" t="s">
        <v>27</v>
      </c>
      <c r="D4951" s="3" t="str">
        <f t="shared" si="308"/>
        <v>Raise 4x</v>
      </c>
      <c r="E4951" s="3">
        <v>12</v>
      </c>
      <c r="F4951" s="4">
        <v>1.71693663</v>
      </c>
      <c r="G4951" s="4">
        <v>2.2591084299999999</v>
      </c>
      <c r="H4951" s="4">
        <v>2.8205287299999999</v>
      </c>
      <c r="I4951" s="4">
        <f t="shared" si="309"/>
        <v>2.8205287299999999</v>
      </c>
      <c r="J4951" s="4">
        <f t="shared" si="310"/>
        <v>1.8099547511312217E-4</v>
      </c>
      <c r="K4951" s="4">
        <f t="shared" si="311"/>
        <v>5.1050293755656106E-4</v>
      </c>
    </row>
    <row r="4952" spans="2:11" ht="15" customHeight="1">
      <c r="B4952" s="3" t="s">
        <v>202</v>
      </c>
      <c r="C4952" s="3" t="s">
        <v>28</v>
      </c>
      <c r="D4952" s="3" t="str">
        <f t="shared" si="308"/>
        <v>Raise 4x</v>
      </c>
      <c r="E4952" s="3">
        <v>12</v>
      </c>
      <c r="F4952" s="4">
        <v>1.6767391300000001</v>
      </c>
      <c r="G4952" s="4">
        <v>2.2055462299999999</v>
      </c>
      <c r="H4952" s="4">
        <v>2.7548696100000001</v>
      </c>
      <c r="I4952" s="4">
        <f t="shared" si="309"/>
        <v>2.7548696100000001</v>
      </c>
      <c r="J4952" s="4">
        <f t="shared" si="310"/>
        <v>1.8099547511312217E-4</v>
      </c>
      <c r="K4952" s="4">
        <f t="shared" si="311"/>
        <v>4.9861893393665158E-4</v>
      </c>
    </row>
    <row r="4953" spans="2:11" ht="15" customHeight="1">
      <c r="B4953" s="3" t="s">
        <v>202</v>
      </c>
      <c r="C4953" s="3" t="s">
        <v>29</v>
      </c>
      <c r="D4953" s="3" t="str">
        <f t="shared" si="308"/>
        <v>Raise 4x</v>
      </c>
      <c r="E4953" s="3">
        <v>12</v>
      </c>
      <c r="F4953" s="4">
        <v>1.71073809</v>
      </c>
      <c r="G4953" s="4">
        <v>2.2518184699999999</v>
      </c>
      <c r="H4953" s="4">
        <v>2.8123726499999999</v>
      </c>
      <c r="I4953" s="4">
        <f t="shared" si="309"/>
        <v>2.8123726499999999</v>
      </c>
      <c r="J4953" s="4">
        <f t="shared" si="310"/>
        <v>1.8099547511312217E-4</v>
      </c>
      <c r="K4953" s="4">
        <f t="shared" si="311"/>
        <v>5.0902672398190046E-4</v>
      </c>
    </row>
    <row r="4954" spans="2:11" ht="15" customHeight="1">
      <c r="B4954" s="3" t="s">
        <v>202</v>
      </c>
      <c r="C4954" s="3" t="s">
        <v>30</v>
      </c>
      <c r="D4954" s="3" t="str">
        <f t="shared" si="308"/>
        <v>Raise 4x</v>
      </c>
      <c r="E4954" s="3">
        <v>12</v>
      </c>
      <c r="F4954" s="4">
        <v>1.7371433999999999</v>
      </c>
      <c r="G4954" s="4">
        <v>2.2880317899999998</v>
      </c>
      <c r="H4954" s="4">
        <v>2.85719046</v>
      </c>
      <c r="I4954" s="4">
        <f t="shared" si="309"/>
        <v>2.85719046</v>
      </c>
      <c r="J4954" s="4">
        <f t="shared" si="310"/>
        <v>1.8099547511312217E-4</v>
      </c>
      <c r="K4954" s="4">
        <f t="shared" si="311"/>
        <v>5.171385447963801E-4</v>
      </c>
    </row>
    <row r="4955" spans="2:11" ht="15" customHeight="1">
      <c r="B4955" s="3" t="s">
        <v>202</v>
      </c>
      <c r="C4955" s="3" t="s">
        <v>31</v>
      </c>
      <c r="D4955" s="3" t="str">
        <f t="shared" si="308"/>
        <v>Raise 4x</v>
      </c>
      <c r="E4955" s="3">
        <v>12</v>
      </c>
      <c r="F4955" s="4">
        <v>1.7627172200000001</v>
      </c>
      <c r="G4955" s="4">
        <v>2.3231096</v>
      </c>
      <c r="H4955" s="4">
        <v>2.9006177000000002</v>
      </c>
      <c r="I4955" s="4">
        <f t="shared" si="309"/>
        <v>2.9006177000000002</v>
      </c>
      <c r="J4955" s="4">
        <f t="shared" si="310"/>
        <v>1.8099547511312217E-4</v>
      </c>
      <c r="K4955" s="4">
        <f t="shared" si="311"/>
        <v>5.2499867873303174E-4</v>
      </c>
    </row>
    <row r="4956" spans="2:11" ht="15" customHeight="1">
      <c r="B4956" s="3" t="s">
        <v>202</v>
      </c>
      <c r="C4956" s="3" t="s">
        <v>32</v>
      </c>
      <c r="D4956" s="3" t="str">
        <f t="shared" si="308"/>
        <v>Raise 4x</v>
      </c>
      <c r="E4956" s="3">
        <v>12</v>
      </c>
      <c r="F4956" s="4">
        <v>1.577677</v>
      </c>
      <c r="G4956" s="4">
        <v>2.1607412300000002</v>
      </c>
      <c r="H4956" s="4">
        <v>2.7502952899999999</v>
      </c>
      <c r="I4956" s="4">
        <f t="shared" si="309"/>
        <v>2.7502952899999999</v>
      </c>
      <c r="J4956" s="4">
        <f t="shared" si="310"/>
        <v>1.8099547511312217E-4</v>
      </c>
      <c r="K4956" s="4">
        <f t="shared" si="311"/>
        <v>4.9779100271493215E-4</v>
      </c>
    </row>
    <row r="4957" spans="2:11" ht="15" customHeight="1">
      <c r="B4957" s="3" t="s">
        <v>202</v>
      </c>
      <c r="C4957" s="3" t="s">
        <v>33</v>
      </c>
      <c r="D4957" s="3" t="str">
        <f t="shared" si="308"/>
        <v>Raise 4x</v>
      </c>
      <c r="E4957" s="3">
        <v>12</v>
      </c>
      <c r="F4957" s="4">
        <v>0.80079716999999995</v>
      </c>
      <c r="G4957" s="4">
        <v>0.77558685999999999</v>
      </c>
      <c r="H4957" s="4">
        <v>1.01212982</v>
      </c>
      <c r="I4957" s="4">
        <f t="shared" si="309"/>
        <v>1.01212982</v>
      </c>
      <c r="J4957" s="4">
        <f t="shared" si="310"/>
        <v>1.8099547511312217E-4</v>
      </c>
      <c r="K4957" s="4">
        <f t="shared" si="311"/>
        <v>1.831909176470588E-4</v>
      </c>
    </row>
    <row r="4958" spans="2:11" ht="15" customHeight="1">
      <c r="B4958" s="3" t="s">
        <v>202</v>
      </c>
      <c r="C4958" s="3" t="s">
        <v>34</v>
      </c>
      <c r="D4958" s="3" t="str">
        <f t="shared" si="308"/>
        <v>Raise 4x</v>
      </c>
      <c r="E4958" s="3">
        <v>12</v>
      </c>
      <c r="F4958" s="4">
        <v>0.81340345999999997</v>
      </c>
      <c r="G4958" s="4">
        <v>0.78534742000000002</v>
      </c>
      <c r="H4958" s="4">
        <v>1.02430938</v>
      </c>
      <c r="I4958" s="4">
        <f t="shared" si="309"/>
        <v>1.02430938</v>
      </c>
      <c r="J4958" s="4">
        <f t="shared" si="310"/>
        <v>1.8099547511312217E-4</v>
      </c>
      <c r="K4958" s="4">
        <f t="shared" si="311"/>
        <v>1.8539536289592762E-4</v>
      </c>
    </row>
    <row r="4959" spans="2:11" ht="15" customHeight="1">
      <c r="B4959" s="3" t="s">
        <v>202</v>
      </c>
      <c r="C4959" s="3" t="s">
        <v>35</v>
      </c>
      <c r="D4959" s="3" t="str">
        <f t="shared" si="308"/>
        <v>Raise 4x</v>
      </c>
      <c r="E4959" s="3">
        <v>12</v>
      </c>
      <c r="F4959" s="4">
        <v>0.82715680999999996</v>
      </c>
      <c r="G4959" s="4">
        <v>0.79680490000000004</v>
      </c>
      <c r="H4959" s="4">
        <v>1.0385766700000001</v>
      </c>
      <c r="I4959" s="4">
        <f t="shared" si="309"/>
        <v>1.0385766700000001</v>
      </c>
      <c r="J4959" s="4">
        <f t="shared" si="310"/>
        <v>1.8099547511312217E-4</v>
      </c>
      <c r="K4959" s="4">
        <f t="shared" si="311"/>
        <v>1.879776778280543E-4</v>
      </c>
    </row>
    <row r="4960" spans="2:11" ht="15" customHeight="1">
      <c r="B4960" s="3" t="s">
        <v>202</v>
      </c>
      <c r="C4960" s="3" t="s">
        <v>36</v>
      </c>
      <c r="D4960" s="3" t="str">
        <f t="shared" si="308"/>
        <v>Raise 4x</v>
      </c>
      <c r="E4960" s="3">
        <v>12</v>
      </c>
      <c r="F4960" s="4">
        <v>0.84064658999999997</v>
      </c>
      <c r="G4960" s="4">
        <v>0.80851103000000002</v>
      </c>
      <c r="H4960" s="4">
        <v>1.0532863299999999</v>
      </c>
      <c r="I4960" s="4">
        <f t="shared" si="309"/>
        <v>1.0532863299999999</v>
      </c>
      <c r="J4960" s="4">
        <f t="shared" si="310"/>
        <v>1.8099547511312217E-4</v>
      </c>
      <c r="K4960" s="4">
        <f t="shared" si="311"/>
        <v>1.9064005972850679E-4</v>
      </c>
    </row>
    <row r="4961" spans="2:11" ht="15" customHeight="1">
      <c r="B4961" s="3" t="s">
        <v>202</v>
      </c>
      <c r="C4961" s="3" t="s">
        <v>37</v>
      </c>
      <c r="D4961" s="3" t="str">
        <f t="shared" si="308"/>
        <v>Raise 4x</v>
      </c>
      <c r="E4961" s="3">
        <v>12</v>
      </c>
      <c r="F4961" s="4">
        <v>0.80760694</v>
      </c>
      <c r="G4961" s="4">
        <v>0.75759297000000003</v>
      </c>
      <c r="H4961" s="4">
        <v>0.99127525999999999</v>
      </c>
      <c r="I4961" s="4">
        <f t="shared" si="309"/>
        <v>0.99127525999999999</v>
      </c>
      <c r="J4961" s="4">
        <f t="shared" si="310"/>
        <v>1.8099547511312217E-4</v>
      </c>
      <c r="K4961" s="4">
        <f t="shared" si="311"/>
        <v>1.794163366515837E-4</v>
      </c>
    </row>
    <row r="4962" spans="2:11" ht="15" customHeight="1">
      <c r="B4962" s="3" t="s">
        <v>203</v>
      </c>
      <c r="C4962" s="3" t="s">
        <v>51</v>
      </c>
      <c r="D4962" s="3" t="str">
        <f t="shared" si="308"/>
        <v>Raise 4x</v>
      </c>
      <c r="E4962" s="3">
        <v>12</v>
      </c>
      <c r="F4962" s="4">
        <v>1.9686078</v>
      </c>
      <c r="G4962" s="4">
        <v>2.5874505600000002</v>
      </c>
      <c r="H4962" s="4">
        <v>3.2196482799999999</v>
      </c>
      <c r="I4962" s="4">
        <f t="shared" si="309"/>
        <v>3.2196482799999999</v>
      </c>
      <c r="J4962" s="4">
        <f t="shared" si="310"/>
        <v>1.8099547511312217E-4</v>
      </c>
      <c r="K4962" s="4">
        <f t="shared" si="311"/>
        <v>5.8274177013574663E-4</v>
      </c>
    </row>
    <row r="4963" spans="2:11" ht="15" customHeight="1">
      <c r="B4963" s="3" t="s">
        <v>203</v>
      </c>
      <c r="C4963" s="3" t="s">
        <v>1</v>
      </c>
      <c r="D4963" s="3" t="str">
        <f t="shared" si="308"/>
        <v>Raise 4x</v>
      </c>
      <c r="E4963" s="3">
        <v>12</v>
      </c>
      <c r="F4963" s="4">
        <v>1.91858814</v>
      </c>
      <c r="G4963" s="4">
        <v>2.52085033</v>
      </c>
      <c r="H4963" s="4">
        <v>3.1375079399999999</v>
      </c>
      <c r="I4963" s="4">
        <f t="shared" si="309"/>
        <v>3.1375079399999999</v>
      </c>
      <c r="J4963" s="4">
        <f t="shared" si="310"/>
        <v>1.8099547511312217E-4</v>
      </c>
      <c r="K4963" s="4">
        <f t="shared" si="311"/>
        <v>5.678747402714932E-4</v>
      </c>
    </row>
    <row r="4964" spans="2:11" ht="15" customHeight="1">
      <c r="B4964" s="3" t="s">
        <v>203</v>
      </c>
      <c r="C4964" s="3" t="s">
        <v>2</v>
      </c>
      <c r="D4964" s="3" t="str">
        <f t="shared" si="308"/>
        <v>Raise 4x</v>
      </c>
      <c r="E4964" s="3">
        <v>12</v>
      </c>
      <c r="F4964" s="4">
        <v>1.86851162</v>
      </c>
      <c r="G4964" s="4">
        <v>2.4542500999999999</v>
      </c>
      <c r="H4964" s="4">
        <v>3.0553675899999999</v>
      </c>
      <c r="I4964" s="4">
        <f t="shared" si="309"/>
        <v>3.0553675899999999</v>
      </c>
      <c r="J4964" s="4">
        <f t="shared" si="310"/>
        <v>1.8099547511312217E-4</v>
      </c>
      <c r="K4964" s="4">
        <f t="shared" si="311"/>
        <v>5.5300770859728501E-4</v>
      </c>
    </row>
    <row r="4965" spans="2:11" ht="15" customHeight="1">
      <c r="B4965" s="3" t="s">
        <v>203</v>
      </c>
      <c r="C4965" s="3" t="s">
        <v>3</v>
      </c>
      <c r="D4965" s="3" t="str">
        <f t="shared" si="308"/>
        <v>Raise 4x</v>
      </c>
      <c r="E4965" s="3">
        <v>12</v>
      </c>
      <c r="F4965" s="4">
        <v>1.8364608499999999</v>
      </c>
      <c r="G4965" s="4">
        <v>2.4118649799999998</v>
      </c>
      <c r="H4965" s="4">
        <v>3.0026537700000002</v>
      </c>
      <c r="I4965" s="4">
        <f t="shared" si="309"/>
        <v>3.0026537700000002</v>
      </c>
      <c r="J4965" s="4">
        <f t="shared" si="310"/>
        <v>1.8099547511312217E-4</v>
      </c>
      <c r="K4965" s="4">
        <f t="shared" si="311"/>
        <v>5.4346674570135748E-4</v>
      </c>
    </row>
    <row r="4966" spans="2:11" ht="15" customHeight="1">
      <c r="B4966" s="3" t="s">
        <v>203</v>
      </c>
      <c r="C4966" s="3" t="s">
        <v>4</v>
      </c>
      <c r="D4966" s="3" t="str">
        <f t="shared" si="308"/>
        <v>Raise 4x</v>
      </c>
      <c r="E4966" s="3">
        <v>12</v>
      </c>
      <c r="F4966" s="4">
        <v>1.85470293</v>
      </c>
      <c r="G4966" s="4">
        <v>2.4369021700000002</v>
      </c>
      <c r="H4966" s="4">
        <v>3.03442357</v>
      </c>
      <c r="I4966" s="4">
        <f t="shared" si="309"/>
        <v>3.03442357</v>
      </c>
      <c r="J4966" s="4">
        <f t="shared" si="310"/>
        <v>1.8099547511312217E-4</v>
      </c>
      <c r="K4966" s="4">
        <f t="shared" si="311"/>
        <v>5.4921693574660633E-4</v>
      </c>
    </row>
    <row r="4967" spans="2:11" ht="15" customHeight="1">
      <c r="B4967" s="3" t="s">
        <v>203</v>
      </c>
      <c r="C4967" s="3" t="s">
        <v>5</v>
      </c>
      <c r="D4967" s="3" t="str">
        <f t="shared" si="308"/>
        <v>Raise 4x</v>
      </c>
      <c r="E4967" s="3">
        <v>12</v>
      </c>
      <c r="F4967" s="4">
        <v>1.8780582100000001</v>
      </c>
      <c r="G4967" s="4">
        <v>2.4691421600000001</v>
      </c>
      <c r="H4967" s="4">
        <v>3.07459851</v>
      </c>
      <c r="I4967" s="4">
        <f t="shared" si="309"/>
        <v>3.07459851</v>
      </c>
      <c r="J4967" s="4">
        <f t="shared" si="310"/>
        <v>1.8099547511312217E-4</v>
      </c>
      <c r="K4967" s="4">
        <f t="shared" si="311"/>
        <v>5.5648841809954744E-4</v>
      </c>
    </row>
    <row r="4968" spans="2:11" ht="15" customHeight="1">
      <c r="B4968" s="3" t="s">
        <v>203</v>
      </c>
      <c r="C4968" s="3" t="s">
        <v>6</v>
      </c>
      <c r="D4968" s="3" t="str">
        <f t="shared" si="308"/>
        <v>Raise 4x</v>
      </c>
      <c r="E4968" s="3">
        <v>12</v>
      </c>
      <c r="F4968" s="4">
        <v>1.90403185</v>
      </c>
      <c r="G4968" s="4">
        <v>2.5049412499999999</v>
      </c>
      <c r="H4968" s="4">
        <v>3.1191235100000001</v>
      </c>
      <c r="I4968" s="4">
        <f t="shared" si="309"/>
        <v>3.1191235100000001</v>
      </c>
      <c r="J4968" s="4">
        <f t="shared" si="310"/>
        <v>1.8099547511312217E-4</v>
      </c>
      <c r="K4968" s="4">
        <f t="shared" si="311"/>
        <v>5.6454724162895923E-4</v>
      </c>
    </row>
    <row r="4969" spans="2:11" ht="15" customHeight="1">
      <c r="B4969" s="3" t="s">
        <v>203</v>
      </c>
      <c r="C4969" s="3" t="s">
        <v>7</v>
      </c>
      <c r="D4969" s="3" t="str">
        <f t="shared" si="308"/>
        <v>Raise 4x</v>
      </c>
      <c r="E4969" s="3">
        <v>12</v>
      </c>
      <c r="F4969" s="4">
        <v>1.9293520900000001</v>
      </c>
      <c r="G4969" s="4">
        <v>2.5398482599999999</v>
      </c>
      <c r="H4969" s="4">
        <v>3.16255877</v>
      </c>
      <c r="I4969" s="4">
        <f t="shared" si="309"/>
        <v>3.16255877</v>
      </c>
      <c r="J4969" s="4">
        <f t="shared" si="310"/>
        <v>1.8099547511312217E-4</v>
      </c>
      <c r="K4969" s="4">
        <f t="shared" si="311"/>
        <v>5.724088271493212E-4</v>
      </c>
    </row>
    <row r="4970" spans="2:11" ht="15" customHeight="1">
      <c r="B4970" s="3" t="s">
        <v>203</v>
      </c>
      <c r="C4970" s="3" t="s">
        <v>9</v>
      </c>
      <c r="D4970" s="3" t="str">
        <f t="shared" si="308"/>
        <v>Raise 4x</v>
      </c>
      <c r="E4970" s="3">
        <v>12</v>
      </c>
      <c r="F4970" s="4">
        <v>0.93038208</v>
      </c>
      <c r="G4970" s="4">
        <v>0.94827037000000003</v>
      </c>
      <c r="H4970" s="4">
        <v>1.2256604200000001</v>
      </c>
      <c r="I4970" s="4">
        <f t="shared" si="309"/>
        <v>1.2256604200000001</v>
      </c>
      <c r="J4970" s="4">
        <f t="shared" si="310"/>
        <v>1.8099547511312217E-4</v>
      </c>
      <c r="K4970" s="4">
        <f t="shared" si="311"/>
        <v>2.2183899004524888E-4</v>
      </c>
    </row>
    <row r="4971" spans="2:11" ht="15" customHeight="1">
      <c r="B4971" s="3" t="s">
        <v>203</v>
      </c>
      <c r="C4971" s="3" t="s">
        <v>10</v>
      </c>
      <c r="D4971" s="3" t="str">
        <f t="shared" si="308"/>
        <v>Raise 4x</v>
      </c>
      <c r="E4971" s="3">
        <v>12</v>
      </c>
      <c r="F4971" s="4">
        <v>0.94485653000000003</v>
      </c>
      <c r="G4971" s="4">
        <v>0.96051249000000005</v>
      </c>
      <c r="H4971" s="4">
        <v>1.24062969</v>
      </c>
      <c r="I4971" s="4">
        <f t="shared" si="309"/>
        <v>1.24062969</v>
      </c>
      <c r="J4971" s="4">
        <f t="shared" si="310"/>
        <v>1.8099547511312217E-4</v>
      </c>
      <c r="K4971" s="4">
        <f t="shared" si="311"/>
        <v>2.2454836018099547E-4</v>
      </c>
    </row>
    <row r="4972" spans="2:11" ht="15" customHeight="1">
      <c r="B4972" s="3" t="s">
        <v>203</v>
      </c>
      <c r="C4972" s="3" t="s">
        <v>11</v>
      </c>
      <c r="D4972" s="3" t="str">
        <f t="shared" si="308"/>
        <v>Raise 4x</v>
      </c>
      <c r="E4972" s="3">
        <v>12</v>
      </c>
      <c r="F4972" s="4">
        <v>0.96065635000000005</v>
      </c>
      <c r="G4972" s="4">
        <v>0.97453683999999996</v>
      </c>
      <c r="H4972" s="4">
        <v>1.25777143</v>
      </c>
      <c r="I4972" s="4">
        <f t="shared" si="309"/>
        <v>1.25777143</v>
      </c>
      <c r="J4972" s="4">
        <f t="shared" si="310"/>
        <v>1.8099547511312217E-4</v>
      </c>
      <c r="K4972" s="4">
        <f t="shared" si="311"/>
        <v>2.2765093755656109E-4</v>
      </c>
    </row>
    <row r="4973" spans="2:11" ht="15" customHeight="1">
      <c r="B4973" s="3" t="s">
        <v>203</v>
      </c>
      <c r="C4973" s="3" t="s">
        <v>12</v>
      </c>
      <c r="D4973" s="3" t="str">
        <f t="shared" si="308"/>
        <v>Raise 4x</v>
      </c>
      <c r="E4973" s="3">
        <v>12</v>
      </c>
      <c r="F4973" s="4">
        <v>0.93723137000000001</v>
      </c>
      <c r="G4973" s="4">
        <v>0.93550312999999996</v>
      </c>
      <c r="H4973" s="4">
        <v>1.2092977899999999</v>
      </c>
      <c r="I4973" s="4">
        <f t="shared" si="309"/>
        <v>1.2092977899999999</v>
      </c>
      <c r="J4973" s="4">
        <f t="shared" si="310"/>
        <v>1.8099547511312217E-4</v>
      </c>
      <c r="K4973" s="4">
        <f t="shared" si="311"/>
        <v>2.1887742805429863E-4</v>
      </c>
    </row>
    <row r="4974" spans="2:11" ht="15" customHeight="1">
      <c r="B4974" s="3" t="s">
        <v>203</v>
      </c>
      <c r="C4974" s="3" t="s">
        <v>25</v>
      </c>
      <c r="D4974" s="3" t="str">
        <f t="shared" si="308"/>
        <v>Raise 4x</v>
      </c>
      <c r="E4974" s="3">
        <v>12</v>
      </c>
      <c r="F4974" s="4">
        <v>1.92646783</v>
      </c>
      <c r="G4974" s="4">
        <v>2.5265209099999999</v>
      </c>
      <c r="H4974" s="4">
        <v>3.14379505</v>
      </c>
      <c r="I4974" s="4">
        <f t="shared" si="309"/>
        <v>3.14379505</v>
      </c>
      <c r="J4974" s="4">
        <f t="shared" si="310"/>
        <v>1.8099547511312217E-4</v>
      </c>
      <c r="K4974" s="4">
        <f t="shared" si="311"/>
        <v>5.6901267873303162E-4</v>
      </c>
    </row>
    <row r="4975" spans="2:11" ht="15" customHeight="1">
      <c r="B4975" s="3" t="s">
        <v>203</v>
      </c>
      <c r="C4975" s="3" t="s">
        <v>26</v>
      </c>
      <c r="D4975" s="3" t="str">
        <f t="shared" si="308"/>
        <v>Raise 4x</v>
      </c>
      <c r="E4975" s="3">
        <v>12</v>
      </c>
      <c r="F4975" s="4">
        <v>1.8772885399999999</v>
      </c>
      <c r="G4975" s="4">
        <v>2.4604668200000002</v>
      </c>
      <c r="H4975" s="4">
        <v>3.06233412</v>
      </c>
      <c r="I4975" s="4">
        <f t="shared" si="309"/>
        <v>3.06233412</v>
      </c>
      <c r="J4975" s="4">
        <f t="shared" si="310"/>
        <v>1.8099547511312217E-4</v>
      </c>
      <c r="K4975" s="4">
        <f t="shared" si="311"/>
        <v>5.5426861900452484E-4</v>
      </c>
    </row>
    <row r="4976" spans="2:11" ht="15" customHeight="1">
      <c r="B4976" s="3" t="s">
        <v>203</v>
      </c>
      <c r="C4976" s="3" t="s">
        <v>27</v>
      </c>
      <c r="D4976" s="3" t="str">
        <f t="shared" si="308"/>
        <v>Raise 4x</v>
      </c>
      <c r="E4976" s="3">
        <v>12</v>
      </c>
      <c r="F4976" s="4">
        <v>1.8281762399999999</v>
      </c>
      <c r="G4976" s="4">
        <v>2.3946523000000002</v>
      </c>
      <c r="H4976" s="4">
        <v>2.98116066</v>
      </c>
      <c r="I4976" s="4">
        <f t="shared" si="309"/>
        <v>2.98116066</v>
      </c>
      <c r="J4976" s="4">
        <f t="shared" si="310"/>
        <v>1.8099547511312217E-4</v>
      </c>
      <c r="K4976" s="4">
        <f t="shared" si="311"/>
        <v>5.3957659004524882E-4</v>
      </c>
    </row>
    <row r="4977" spans="2:11" ht="15" customHeight="1">
      <c r="B4977" s="3" t="s">
        <v>203</v>
      </c>
      <c r="C4977" s="3" t="s">
        <v>28</v>
      </c>
      <c r="D4977" s="3" t="str">
        <f t="shared" si="308"/>
        <v>Raise 4x</v>
      </c>
      <c r="E4977" s="3">
        <v>12</v>
      </c>
      <c r="F4977" s="4">
        <v>1.7965363400000001</v>
      </c>
      <c r="G4977" s="4">
        <v>2.3525638400000002</v>
      </c>
      <c r="H4977" s="4">
        <v>2.9288117900000001</v>
      </c>
      <c r="I4977" s="4">
        <f t="shared" si="309"/>
        <v>2.9288117900000001</v>
      </c>
      <c r="J4977" s="4">
        <f t="shared" si="310"/>
        <v>1.8099547511312217E-4</v>
      </c>
      <c r="K4977" s="4">
        <f t="shared" si="311"/>
        <v>5.3010168144796387E-4</v>
      </c>
    </row>
    <row r="4978" spans="2:11" ht="15" customHeight="1">
      <c r="B4978" s="3" t="s">
        <v>203</v>
      </c>
      <c r="C4978" s="3" t="s">
        <v>29</v>
      </c>
      <c r="D4978" s="3" t="str">
        <f t="shared" si="308"/>
        <v>Raise 4x</v>
      </c>
      <c r="E4978" s="3">
        <v>12</v>
      </c>
      <c r="F4978" s="4">
        <v>1.8156925500000001</v>
      </c>
      <c r="G4978" s="4">
        <v>2.3785352899999999</v>
      </c>
      <c r="H4978" s="4">
        <v>2.9615027600000001</v>
      </c>
      <c r="I4978" s="4">
        <f t="shared" si="309"/>
        <v>2.9615027600000001</v>
      </c>
      <c r="J4978" s="4">
        <f t="shared" si="310"/>
        <v>1.8099547511312217E-4</v>
      </c>
      <c r="K4978" s="4">
        <f t="shared" si="311"/>
        <v>5.3601859909502259E-4</v>
      </c>
    </row>
    <row r="4979" spans="2:11" ht="15" customHeight="1">
      <c r="B4979" s="3" t="s">
        <v>203</v>
      </c>
      <c r="C4979" s="3" t="s">
        <v>30</v>
      </c>
      <c r="D4979" s="3" t="str">
        <f t="shared" si="308"/>
        <v>Raise 4x</v>
      </c>
      <c r="E4979" s="3">
        <v>12</v>
      </c>
      <c r="F4979" s="4">
        <v>1.8398634899999999</v>
      </c>
      <c r="G4979" s="4">
        <v>2.4115459399999999</v>
      </c>
      <c r="H4979" s="4">
        <v>3.0024058299999998</v>
      </c>
      <c r="I4979" s="4">
        <f t="shared" si="309"/>
        <v>3.0024058299999998</v>
      </c>
      <c r="J4979" s="4">
        <f t="shared" si="310"/>
        <v>1.8099547511312217E-4</v>
      </c>
      <c r="K4979" s="4">
        <f t="shared" si="311"/>
        <v>5.434218696832579E-4</v>
      </c>
    </row>
    <row r="4980" spans="2:11" ht="15" customHeight="1">
      <c r="B4980" s="3" t="s">
        <v>203</v>
      </c>
      <c r="C4980" s="3" t="s">
        <v>31</v>
      </c>
      <c r="D4980" s="3" t="str">
        <f t="shared" si="308"/>
        <v>Raise 4x</v>
      </c>
      <c r="E4980" s="3">
        <v>12</v>
      </c>
      <c r="F4980" s="4">
        <v>1.8665688300000001</v>
      </c>
      <c r="G4980" s="4">
        <v>2.4481168000000002</v>
      </c>
      <c r="H4980" s="4">
        <v>3.04765957</v>
      </c>
      <c r="I4980" s="4">
        <f t="shared" si="309"/>
        <v>3.04765957</v>
      </c>
      <c r="J4980" s="4">
        <f t="shared" si="310"/>
        <v>1.8099547511312217E-4</v>
      </c>
      <c r="K4980" s="4">
        <f t="shared" si="311"/>
        <v>5.5161259185520356E-4</v>
      </c>
    </row>
    <row r="4981" spans="2:11" ht="15" customHeight="1">
      <c r="B4981" s="3" t="s">
        <v>203</v>
      </c>
      <c r="C4981" s="3" t="s">
        <v>32</v>
      </c>
      <c r="D4981" s="3" t="str">
        <f t="shared" si="308"/>
        <v>Raise 4x</v>
      </c>
      <c r="E4981" s="3">
        <v>12</v>
      </c>
      <c r="F4981" s="4">
        <v>1.8926799000000001</v>
      </c>
      <c r="G4981" s="4">
        <v>2.4838276499999998</v>
      </c>
      <c r="H4981" s="4">
        <v>3.0918623799999998</v>
      </c>
      <c r="I4981" s="4">
        <f t="shared" si="309"/>
        <v>3.0918623799999998</v>
      </c>
      <c r="J4981" s="4">
        <f t="shared" si="310"/>
        <v>1.8099547511312217E-4</v>
      </c>
      <c r="K4981" s="4">
        <f t="shared" si="311"/>
        <v>5.596131004524886E-4</v>
      </c>
    </row>
    <row r="4982" spans="2:11" ht="15" customHeight="1">
      <c r="B4982" s="3" t="s">
        <v>203</v>
      </c>
      <c r="C4982" s="3" t="s">
        <v>33</v>
      </c>
      <c r="D4982" s="3" t="str">
        <f t="shared" si="308"/>
        <v>Raise 4x</v>
      </c>
      <c r="E4982" s="3">
        <v>12</v>
      </c>
      <c r="F4982" s="4">
        <v>1.7336113500000001</v>
      </c>
      <c r="G4982" s="4">
        <v>2.3545295500000001</v>
      </c>
      <c r="H4982" s="4">
        <v>2.98164484</v>
      </c>
      <c r="I4982" s="4">
        <f t="shared" si="309"/>
        <v>2.98164484</v>
      </c>
      <c r="J4982" s="4">
        <f t="shared" si="310"/>
        <v>1.8099547511312217E-4</v>
      </c>
      <c r="K4982" s="4">
        <f t="shared" si="311"/>
        <v>5.3966422443438907E-4</v>
      </c>
    </row>
    <row r="4983" spans="2:11" ht="15" customHeight="1">
      <c r="B4983" s="3" t="s">
        <v>203</v>
      </c>
      <c r="C4983" s="3" t="s">
        <v>34</v>
      </c>
      <c r="D4983" s="3" t="str">
        <f t="shared" si="308"/>
        <v>Raise 4x</v>
      </c>
      <c r="E4983" s="3">
        <v>12</v>
      </c>
      <c r="F4983" s="4">
        <v>0.96244927999999996</v>
      </c>
      <c r="G4983" s="4">
        <v>0.98626901</v>
      </c>
      <c r="H4983" s="4">
        <v>1.2653965199999999</v>
      </c>
      <c r="I4983" s="4">
        <f t="shared" si="309"/>
        <v>1.2653965199999999</v>
      </c>
      <c r="J4983" s="4">
        <f t="shared" si="310"/>
        <v>1.8099547511312217E-4</v>
      </c>
      <c r="K4983" s="4">
        <f t="shared" si="311"/>
        <v>2.2903104434389139E-4</v>
      </c>
    </row>
    <row r="4984" spans="2:11" ht="15" customHeight="1">
      <c r="B4984" s="3" t="s">
        <v>203</v>
      </c>
      <c r="C4984" s="3" t="s">
        <v>35</v>
      </c>
      <c r="D4984" s="3" t="str">
        <f t="shared" si="308"/>
        <v>Raise 4x</v>
      </c>
      <c r="E4984" s="3">
        <v>12</v>
      </c>
      <c r="F4984" s="4">
        <v>0.97502655999999999</v>
      </c>
      <c r="G4984" s="4">
        <v>0.99647998000000004</v>
      </c>
      <c r="H4984" s="4">
        <v>1.2781096999999999</v>
      </c>
      <c r="I4984" s="4">
        <f t="shared" si="309"/>
        <v>1.2781096999999999</v>
      </c>
      <c r="J4984" s="4">
        <f t="shared" si="310"/>
        <v>1.8099547511312217E-4</v>
      </c>
      <c r="K4984" s="4">
        <f t="shared" si="311"/>
        <v>2.3133207239819004E-4</v>
      </c>
    </row>
    <row r="4985" spans="2:11" ht="15" customHeight="1">
      <c r="B4985" s="3" t="s">
        <v>203</v>
      </c>
      <c r="C4985" s="3" t="s">
        <v>36</v>
      </c>
      <c r="D4985" s="3" t="str">
        <f t="shared" si="308"/>
        <v>Raise 4x</v>
      </c>
      <c r="E4985" s="3">
        <v>12</v>
      </c>
      <c r="F4985" s="4">
        <v>0.98891494000000002</v>
      </c>
      <c r="G4985" s="4">
        <v>1.0084525900000001</v>
      </c>
      <c r="H4985" s="4">
        <v>1.29297017</v>
      </c>
      <c r="I4985" s="4">
        <f t="shared" si="309"/>
        <v>1.29297017</v>
      </c>
      <c r="J4985" s="4">
        <f t="shared" si="310"/>
        <v>1.8099547511312217E-4</v>
      </c>
      <c r="K4985" s="4">
        <f t="shared" si="311"/>
        <v>2.3402175022624436E-4</v>
      </c>
    </row>
    <row r="4986" spans="2:11" ht="15" customHeight="1">
      <c r="B4986" s="3" t="s">
        <v>203</v>
      </c>
      <c r="C4986" s="3" t="s">
        <v>37</v>
      </c>
      <c r="D4986" s="3" t="str">
        <f t="shared" si="308"/>
        <v>Raise 4x</v>
      </c>
      <c r="E4986" s="3">
        <v>12</v>
      </c>
      <c r="F4986" s="4">
        <v>0.96413497000000004</v>
      </c>
      <c r="G4986" s="4">
        <v>0.96815315999999996</v>
      </c>
      <c r="H4986" s="4">
        <v>1.2431818100000001</v>
      </c>
      <c r="I4986" s="4">
        <f t="shared" si="309"/>
        <v>1.2431818100000001</v>
      </c>
      <c r="J4986" s="4">
        <f t="shared" si="310"/>
        <v>1.8099547511312217E-4</v>
      </c>
      <c r="K4986" s="4">
        <f t="shared" si="311"/>
        <v>2.2501028235294117E-4</v>
      </c>
    </row>
    <row r="4987" spans="2:11" ht="15" customHeight="1">
      <c r="B4987" s="3" t="s">
        <v>204</v>
      </c>
      <c r="C4987" s="3" t="s">
        <v>51</v>
      </c>
      <c r="D4987" s="3" t="str">
        <f t="shared" si="308"/>
        <v>Raise 4x</v>
      </c>
      <c r="E4987" s="3">
        <v>12</v>
      </c>
      <c r="F4987" s="4">
        <v>2.0495595999999998</v>
      </c>
      <c r="G4987" s="4">
        <v>2.69276392</v>
      </c>
      <c r="H4987" s="4">
        <v>3.34926886</v>
      </c>
      <c r="I4987" s="4">
        <f t="shared" si="309"/>
        <v>3.34926886</v>
      </c>
      <c r="J4987" s="4">
        <f t="shared" si="310"/>
        <v>1.8099547511312217E-4</v>
      </c>
      <c r="K4987" s="4">
        <f t="shared" si="311"/>
        <v>6.0620250859728508E-4</v>
      </c>
    </row>
    <row r="4988" spans="2:11" ht="15" customHeight="1">
      <c r="B4988" s="3" t="s">
        <v>204</v>
      </c>
      <c r="C4988" s="3" t="s">
        <v>1</v>
      </c>
      <c r="D4988" s="3" t="str">
        <f t="shared" si="308"/>
        <v>Raise 4x</v>
      </c>
      <c r="E4988" s="3">
        <v>12</v>
      </c>
      <c r="F4988" s="4">
        <v>1.99923743</v>
      </c>
      <c r="G4988" s="4">
        <v>2.6258443599999999</v>
      </c>
      <c r="H4988" s="4">
        <v>3.26673839</v>
      </c>
      <c r="I4988" s="4">
        <f t="shared" si="309"/>
        <v>3.26673839</v>
      </c>
      <c r="J4988" s="4">
        <f t="shared" si="310"/>
        <v>1.8099547511312217E-4</v>
      </c>
      <c r="K4988" s="4">
        <f t="shared" si="311"/>
        <v>5.9126486696832578E-4</v>
      </c>
    </row>
    <row r="4989" spans="2:11" ht="15" customHeight="1">
      <c r="B4989" s="3" t="s">
        <v>204</v>
      </c>
      <c r="C4989" s="3" t="s">
        <v>2</v>
      </c>
      <c r="D4989" s="3" t="str">
        <f t="shared" si="308"/>
        <v>Raise 4x</v>
      </c>
      <c r="E4989" s="3">
        <v>12</v>
      </c>
      <c r="F4989" s="4">
        <v>1.94891277</v>
      </c>
      <c r="G4989" s="4">
        <v>2.5589248000000002</v>
      </c>
      <c r="H4989" s="4">
        <v>3.18420791</v>
      </c>
      <c r="I4989" s="4">
        <f t="shared" si="309"/>
        <v>3.18420791</v>
      </c>
      <c r="J4989" s="4">
        <f t="shared" si="310"/>
        <v>1.8099547511312217E-4</v>
      </c>
      <c r="K4989" s="4">
        <f t="shared" si="311"/>
        <v>5.7632722352941174E-4</v>
      </c>
    </row>
    <row r="4990" spans="2:11" ht="15" customHeight="1">
      <c r="B4990" s="3" t="s">
        <v>204</v>
      </c>
      <c r="C4990" s="3" t="s">
        <v>3</v>
      </c>
      <c r="D4990" s="3" t="str">
        <f t="shared" si="308"/>
        <v>Raise 4x</v>
      </c>
      <c r="E4990" s="3">
        <v>12</v>
      </c>
      <c r="F4990" s="4">
        <v>1.8985353599999999</v>
      </c>
      <c r="G4990" s="4">
        <v>2.4920052300000002</v>
      </c>
      <c r="H4990" s="4">
        <v>3.1016774300000001</v>
      </c>
      <c r="I4990" s="4">
        <f t="shared" si="309"/>
        <v>3.1016774300000001</v>
      </c>
      <c r="J4990" s="4">
        <f t="shared" si="310"/>
        <v>1.8099547511312217E-4</v>
      </c>
      <c r="K4990" s="4">
        <f t="shared" si="311"/>
        <v>5.6138958009049769E-4</v>
      </c>
    </row>
    <row r="4991" spans="2:11" ht="15" customHeight="1">
      <c r="B4991" s="3" t="s">
        <v>204</v>
      </c>
      <c r="C4991" s="3" t="s">
        <v>4</v>
      </c>
      <c r="D4991" s="3" t="str">
        <f t="shared" si="308"/>
        <v>Raise 4x</v>
      </c>
      <c r="E4991" s="3">
        <v>12</v>
      </c>
      <c r="F4991" s="4">
        <v>1.9275603800000001</v>
      </c>
      <c r="G4991" s="4">
        <v>2.5308111700000002</v>
      </c>
      <c r="H4991" s="4">
        <v>3.1493399399999999</v>
      </c>
      <c r="I4991" s="4">
        <f t="shared" si="309"/>
        <v>3.1493399399999999</v>
      </c>
      <c r="J4991" s="4">
        <f t="shared" si="310"/>
        <v>1.8099547511312217E-4</v>
      </c>
      <c r="K4991" s="4">
        <f t="shared" si="311"/>
        <v>5.7001627873303168E-4</v>
      </c>
    </row>
    <row r="4992" spans="2:11" ht="15" customHeight="1">
      <c r="B4992" s="3" t="s">
        <v>204</v>
      </c>
      <c r="C4992" s="3" t="s">
        <v>5</v>
      </c>
      <c r="D4992" s="3" t="str">
        <f t="shared" si="308"/>
        <v>Raise 4x</v>
      </c>
      <c r="E4992" s="3">
        <v>12</v>
      </c>
      <c r="F4992" s="4">
        <v>1.9353812500000001</v>
      </c>
      <c r="G4992" s="4">
        <v>2.5420062699999999</v>
      </c>
      <c r="H4992" s="4">
        <v>3.1638000100000001</v>
      </c>
      <c r="I4992" s="4">
        <f t="shared" si="309"/>
        <v>3.1638000100000001</v>
      </c>
      <c r="J4992" s="4">
        <f t="shared" si="310"/>
        <v>1.8099547511312217E-4</v>
      </c>
      <c r="K4992" s="4">
        <f t="shared" si="311"/>
        <v>5.7263348597285074E-4</v>
      </c>
    </row>
    <row r="4993" spans="2:11" ht="15" customHeight="1">
      <c r="B4993" s="3" t="s">
        <v>204</v>
      </c>
      <c r="C4993" s="3" t="s">
        <v>6</v>
      </c>
      <c r="D4993" s="3" t="str">
        <f t="shared" si="308"/>
        <v>Raise 4x</v>
      </c>
      <c r="E4993" s="3">
        <v>12</v>
      </c>
      <c r="F4993" s="4">
        <v>1.9590373599999999</v>
      </c>
      <c r="G4993" s="4">
        <v>2.5745656000000001</v>
      </c>
      <c r="H4993" s="4">
        <v>3.20436509</v>
      </c>
      <c r="I4993" s="4">
        <f t="shared" si="309"/>
        <v>3.20436509</v>
      </c>
      <c r="J4993" s="4">
        <f t="shared" si="310"/>
        <v>1.8099547511312217E-4</v>
      </c>
      <c r="K4993" s="4">
        <f t="shared" si="311"/>
        <v>5.7997558190045245E-4</v>
      </c>
    </row>
    <row r="4994" spans="2:11" ht="15" customHeight="1">
      <c r="B4994" s="3" t="s">
        <v>204</v>
      </c>
      <c r="C4994" s="3" t="s">
        <v>7</v>
      </c>
      <c r="D4994" s="3" t="str">
        <f t="shared" si="308"/>
        <v>Raise 4x</v>
      </c>
      <c r="E4994" s="3">
        <v>12</v>
      </c>
      <c r="F4994" s="4">
        <v>1.98556044</v>
      </c>
      <c r="G4994" s="4">
        <v>2.6110034799999999</v>
      </c>
      <c r="H4994" s="4">
        <v>3.2496704900000002</v>
      </c>
      <c r="I4994" s="4">
        <f t="shared" si="309"/>
        <v>3.2496704900000002</v>
      </c>
      <c r="J4994" s="4">
        <f t="shared" si="310"/>
        <v>1.8099547511312217E-4</v>
      </c>
      <c r="K4994" s="4">
        <f t="shared" si="311"/>
        <v>5.8817565429864253E-4</v>
      </c>
    </row>
    <row r="4995" spans="2:11" ht="15" customHeight="1">
      <c r="B4995" s="3" t="s">
        <v>204</v>
      </c>
      <c r="C4995" s="3" t="s">
        <v>8</v>
      </c>
      <c r="D4995" s="3" t="str">
        <f t="shared" si="308"/>
        <v>Raise 4x</v>
      </c>
      <c r="E4995" s="3">
        <v>12</v>
      </c>
      <c r="F4995" s="4">
        <v>1.9939083799999999</v>
      </c>
      <c r="G4995" s="4">
        <v>2.6268546399999999</v>
      </c>
      <c r="H4995" s="4">
        <v>3.27201867</v>
      </c>
      <c r="I4995" s="4">
        <f t="shared" si="309"/>
        <v>3.27201867</v>
      </c>
      <c r="J4995" s="4">
        <f t="shared" si="310"/>
        <v>1.8099547511312217E-4</v>
      </c>
      <c r="K4995" s="4">
        <f t="shared" si="311"/>
        <v>5.9222057375565612E-4</v>
      </c>
    </row>
    <row r="4996" spans="2:11" ht="15" customHeight="1">
      <c r="B4996" s="3" t="s">
        <v>204</v>
      </c>
      <c r="C4996" s="3" t="s">
        <v>10</v>
      </c>
      <c r="D4996" s="3" t="str">
        <f t="shared" si="308"/>
        <v>Raise 4x</v>
      </c>
      <c r="E4996" s="3">
        <v>12</v>
      </c>
      <c r="F4996" s="4">
        <v>1.0239032299999999</v>
      </c>
      <c r="G4996" s="4">
        <v>1.0629379299999999</v>
      </c>
      <c r="H4996" s="4">
        <v>1.3667680900000001</v>
      </c>
      <c r="I4996" s="4">
        <f t="shared" si="309"/>
        <v>1.3667680900000001</v>
      </c>
      <c r="J4996" s="4">
        <f t="shared" si="310"/>
        <v>1.8099547511312217E-4</v>
      </c>
      <c r="K4996" s="4">
        <f t="shared" si="311"/>
        <v>2.4737883981900452E-4</v>
      </c>
    </row>
    <row r="4997" spans="2:11" ht="15" customHeight="1">
      <c r="B4997" s="3" t="s">
        <v>204</v>
      </c>
      <c r="C4997" s="3" t="s">
        <v>11</v>
      </c>
      <c r="D4997" s="3" t="str">
        <f t="shared" ref="D4997:D5060" si="312">IF(I4997=F4997,"Check",IF(I4997=G4997,"Raise 3x", IF(I4997=H4997,"Raise 4x", "ERROR")))</f>
        <v>Raise 4x</v>
      </c>
      <c r="E4997" s="3">
        <v>12</v>
      </c>
      <c r="F4997" s="4">
        <v>1.03848823</v>
      </c>
      <c r="G4997" s="4">
        <v>1.07539801</v>
      </c>
      <c r="H4997" s="4">
        <v>1.3819919300000001</v>
      </c>
      <c r="I4997" s="4">
        <f t="shared" ref="I4997:I5060" si="313">MAX(F4997:H4997)</f>
        <v>1.3819919300000001</v>
      </c>
      <c r="J4997" s="4">
        <f t="shared" ref="J4997:J5060" si="314">E4997/(COMBIN(52,2)*50)</f>
        <v>1.8099547511312217E-4</v>
      </c>
      <c r="K4997" s="4">
        <f t="shared" ref="K4997:K5060" si="315">J4997*I4997</f>
        <v>2.5013428597285071E-4</v>
      </c>
    </row>
    <row r="4998" spans="2:11" ht="15" customHeight="1">
      <c r="B4998" s="3" t="s">
        <v>204</v>
      </c>
      <c r="C4998" s="3" t="s">
        <v>12</v>
      </c>
      <c r="D4998" s="3" t="str">
        <f t="shared" si="312"/>
        <v>Raise 4x</v>
      </c>
      <c r="E4998" s="3">
        <v>12</v>
      </c>
      <c r="F4998" s="4">
        <v>1.0130747</v>
      </c>
      <c r="G4998" s="4">
        <v>1.03410493</v>
      </c>
      <c r="H4998" s="4">
        <v>1.3307508400000001</v>
      </c>
      <c r="I4998" s="4">
        <f t="shared" si="313"/>
        <v>1.3307508400000001</v>
      </c>
      <c r="J4998" s="4">
        <f t="shared" si="314"/>
        <v>1.8099547511312217E-4</v>
      </c>
      <c r="K4998" s="4">
        <f t="shared" si="315"/>
        <v>2.4085988054298643E-4</v>
      </c>
    </row>
    <row r="4999" spans="2:11" ht="15" customHeight="1">
      <c r="B4999" s="3" t="s">
        <v>204</v>
      </c>
      <c r="C4999" s="3" t="s">
        <v>25</v>
      </c>
      <c r="D4999" s="3" t="str">
        <f t="shared" si="312"/>
        <v>Raise 4x</v>
      </c>
      <c r="E4999" s="3">
        <v>12</v>
      </c>
      <c r="F4999" s="4">
        <v>2.00676451</v>
      </c>
      <c r="G4999" s="4">
        <v>2.6311878599999998</v>
      </c>
      <c r="H4999" s="4">
        <v>3.2725895199999999</v>
      </c>
      <c r="I4999" s="4">
        <f t="shared" si="313"/>
        <v>3.2725895199999999</v>
      </c>
      <c r="J4999" s="4">
        <f t="shared" si="314"/>
        <v>1.8099547511312217E-4</v>
      </c>
      <c r="K4999" s="4">
        <f t="shared" si="315"/>
        <v>5.9232389502262444E-4</v>
      </c>
    </row>
    <row r="5000" spans="2:11" ht="15" customHeight="1">
      <c r="B5000" s="3" t="s">
        <v>204</v>
      </c>
      <c r="C5000" s="3" t="s">
        <v>26</v>
      </c>
      <c r="D5000" s="3" t="str">
        <f t="shared" si="312"/>
        <v>Raise 4x</v>
      </c>
      <c r="E5000" s="3">
        <v>12</v>
      </c>
      <c r="F5000" s="4">
        <v>1.9572893600000001</v>
      </c>
      <c r="G5000" s="4">
        <v>2.5648241999999999</v>
      </c>
      <c r="H5000" s="4">
        <v>3.19075022</v>
      </c>
      <c r="I5000" s="4">
        <f t="shared" si="313"/>
        <v>3.19075022</v>
      </c>
      <c r="J5000" s="4">
        <f t="shared" si="314"/>
        <v>1.8099547511312217E-4</v>
      </c>
      <c r="K5000" s="4">
        <f t="shared" si="315"/>
        <v>5.7751135203619908E-4</v>
      </c>
    </row>
    <row r="5001" spans="2:11" ht="15" customHeight="1">
      <c r="B5001" s="3" t="s">
        <v>204</v>
      </c>
      <c r="C5001" s="3" t="s">
        <v>27</v>
      </c>
      <c r="D5001" s="3" t="str">
        <f t="shared" si="312"/>
        <v>Raise 4x</v>
      </c>
      <c r="E5001" s="3">
        <v>12</v>
      </c>
      <c r="F5001" s="4">
        <v>1.9079252900000001</v>
      </c>
      <c r="G5001" s="4">
        <v>2.4987001000000002</v>
      </c>
      <c r="H5001" s="4">
        <v>3.1091983999999999</v>
      </c>
      <c r="I5001" s="4">
        <f t="shared" si="313"/>
        <v>3.1091983999999999</v>
      </c>
      <c r="J5001" s="4">
        <f t="shared" si="314"/>
        <v>1.8099547511312217E-4</v>
      </c>
      <c r="K5001" s="4">
        <f t="shared" si="315"/>
        <v>5.6275084162895922E-4</v>
      </c>
    </row>
    <row r="5002" spans="2:11" ht="15" customHeight="1">
      <c r="B5002" s="3" t="s">
        <v>204</v>
      </c>
      <c r="C5002" s="3" t="s">
        <v>28</v>
      </c>
      <c r="D5002" s="3" t="str">
        <f t="shared" si="312"/>
        <v>Raise 4x</v>
      </c>
      <c r="E5002" s="3">
        <v>12</v>
      </c>
      <c r="F5002" s="4">
        <v>1.8585853299999999</v>
      </c>
      <c r="G5002" s="4">
        <v>2.4327574699999999</v>
      </c>
      <c r="H5002" s="4">
        <v>3.0278643299999999</v>
      </c>
      <c r="I5002" s="4">
        <f t="shared" si="313"/>
        <v>3.0278643299999999</v>
      </c>
      <c r="J5002" s="4">
        <f t="shared" si="314"/>
        <v>1.8099547511312217E-4</v>
      </c>
      <c r="K5002" s="4">
        <f t="shared" si="315"/>
        <v>5.4802974298642532E-4</v>
      </c>
    </row>
    <row r="5003" spans="2:11" ht="15" customHeight="1">
      <c r="B5003" s="3" t="s">
        <v>204</v>
      </c>
      <c r="C5003" s="3" t="s">
        <v>29</v>
      </c>
      <c r="D5003" s="3" t="str">
        <f t="shared" si="312"/>
        <v>Raise 4x</v>
      </c>
      <c r="E5003" s="3">
        <v>12</v>
      </c>
      <c r="F5003" s="4">
        <v>1.88665744</v>
      </c>
      <c r="G5003" s="4">
        <v>2.4705122300000002</v>
      </c>
      <c r="H5003" s="4">
        <v>3.0742439199999998</v>
      </c>
      <c r="I5003" s="4">
        <f t="shared" si="313"/>
        <v>3.0742439199999998</v>
      </c>
      <c r="J5003" s="4">
        <f t="shared" si="314"/>
        <v>1.8099547511312217E-4</v>
      </c>
      <c r="K5003" s="4">
        <f t="shared" si="315"/>
        <v>5.5642423891402715E-4</v>
      </c>
    </row>
    <row r="5004" spans="2:11" ht="15" customHeight="1">
      <c r="B5004" s="3" t="s">
        <v>204</v>
      </c>
      <c r="C5004" s="3" t="s">
        <v>30</v>
      </c>
      <c r="D5004" s="3" t="str">
        <f t="shared" si="312"/>
        <v>Raise 4x</v>
      </c>
      <c r="E5004" s="3">
        <v>12</v>
      </c>
      <c r="F5004" s="4">
        <v>1.8956872899999999</v>
      </c>
      <c r="G5004" s="4">
        <v>2.4829125200000002</v>
      </c>
      <c r="H5004" s="4">
        <v>3.0899565500000001</v>
      </c>
      <c r="I5004" s="4">
        <f t="shared" si="313"/>
        <v>3.0899565500000001</v>
      </c>
      <c r="J5004" s="4">
        <f t="shared" si="314"/>
        <v>1.8099547511312217E-4</v>
      </c>
      <c r="K5004" s="4">
        <f t="shared" si="315"/>
        <v>5.5926815384615383E-4</v>
      </c>
    </row>
    <row r="5005" spans="2:11" ht="15" customHeight="1">
      <c r="B5005" s="3" t="s">
        <v>204</v>
      </c>
      <c r="C5005" s="3" t="s">
        <v>31</v>
      </c>
      <c r="D5005" s="3" t="str">
        <f t="shared" si="312"/>
        <v>Raise 4x</v>
      </c>
      <c r="E5005" s="3">
        <v>12</v>
      </c>
      <c r="F5005" s="4">
        <v>1.92015362</v>
      </c>
      <c r="G5005" s="4">
        <v>2.5162807100000002</v>
      </c>
      <c r="H5005" s="4">
        <v>3.1312955499999999</v>
      </c>
      <c r="I5005" s="4">
        <f t="shared" si="313"/>
        <v>3.1312955499999999</v>
      </c>
      <c r="J5005" s="4">
        <f t="shared" si="314"/>
        <v>1.8099547511312217E-4</v>
      </c>
      <c r="K5005" s="4">
        <f t="shared" si="315"/>
        <v>5.6675032579185517E-4</v>
      </c>
    </row>
    <row r="5006" spans="2:11" ht="15" customHeight="1">
      <c r="B5006" s="3" t="s">
        <v>204</v>
      </c>
      <c r="C5006" s="3" t="s">
        <v>32</v>
      </c>
      <c r="D5006" s="3" t="str">
        <f t="shared" si="312"/>
        <v>Raise 4x</v>
      </c>
      <c r="E5006" s="3">
        <v>12</v>
      </c>
      <c r="F5006" s="4">
        <v>1.94741272</v>
      </c>
      <c r="G5006" s="4">
        <v>2.5534954499999998</v>
      </c>
      <c r="H5006" s="4">
        <v>3.1773357</v>
      </c>
      <c r="I5006" s="4">
        <f t="shared" si="313"/>
        <v>3.1773357</v>
      </c>
      <c r="J5006" s="4">
        <f t="shared" si="314"/>
        <v>1.8099547511312217E-4</v>
      </c>
      <c r="K5006" s="4">
        <f t="shared" si="315"/>
        <v>5.7508338461538457E-4</v>
      </c>
    </row>
    <row r="5007" spans="2:11" ht="15" customHeight="1">
      <c r="B5007" s="3" t="s">
        <v>204</v>
      </c>
      <c r="C5007" s="3" t="s">
        <v>33</v>
      </c>
      <c r="D5007" s="3" t="str">
        <f t="shared" si="312"/>
        <v>Raise 4x</v>
      </c>
      <c r="E5007" s="3">
        <v>12</v>
      </c>
      <c r="F5007" s="4">
        <v>1.96747695</v>
      </c>
      <c r="G5007" s="4">
        <v>2.5811410800000001</v>
      </c>
      <c r="H5007" s="4">
        <v>3.21152639</v>
      </c>
      <c r="I5007" s="4">
        <f t="shared" si="313"/>
        <v>3.21152639</v>
      </c>
      <c r="J5007" s="4">
        <f t="shared" si="314"/>
        <v>1.8099547511312217E-4</v>
      </c>
      <c r="K5007" s="4">
        <f t="shared" si="315"/>
        <v>5.8127174479638002E-4</v>
      </c>
    </row>
    <row r="5008" spans="2:11" ht="15" customHeight="1">
      <c r="B5008" s="3" t="s">
        <v>204</v>
      </c>
      <c r="C5008" s="3" t="s">
        <v>34</v>
      </c>
      <c r="D5008" s="3" t="str">
        <f t="shared" si="312"/>
        <v>Raise 4x</v>
      </c>
      <c r="E5008" s="3">
        <v>12</v>
      </c>
      <c r="F5008" s="4">
        <v>1.9015962500000001</v>
      </c>
      <c r="G5008" s="4">
        <v>2.5729049900000001</v>
      </c>
      <c r="H5008" s="4">
        <v>3.2500325999999999</v>
      </c>
      <c r="I5008" s="4">
        <f t="shared" si="313"/>
        <v>3.2500325999999999</v>
      </c>
      <c r="J5008" s="4">
        <f t="shared" si="314"/>
        <v>1.8099547511312217E-4</v>
      </c>
      <c r="K5008" s="4">
        <f t="shared" si="315"/>
        <v>5.882411945701357E-4</v>
      </c>
    </row>
    <row r="5009" spans="2:11" ht="15" customHeight="1">
      <c r="B5009" s="3" t="s">
        <v>204</v>
      </c>
      <c r="C5009" s="3" t="s">
        <v>35</v>
      </c>
      <c r="D5009" s="3" t="str">
        <f t="shared" si="312"/>
        <v>Raise 4x</v>
      </c>
      <c r="E5009" s="3">
        <v>12</v>
      </c>
      <c r="F5009" s="4">
        <v>1.05446309</v>
      </c>
      <c r="G5009" s="4">
        <v>1.0994854599999999</v>
      </c>
      <c r="H5009" s="4">
        <v>1.4048829599999999</v>
      </c>
      <c r="I5009" s="4">
        <f t="shared" si="313"/>
        <v>1.4048829599999999</v>
      </c>
      <c r="J5009" s="4">
        <f t="shared" si="314"/>
        <v>1.8099547511312217E-4</v>
      </c>
      <c r="K5009" s="4">
        <f t="shared" si="315"/>
        <v>2.5427745882352937E-4</v>
      </c>
    </row>
    <row r="5010" spans="2:11" ht="15" customHeight="1">
      <c r="B5010" s="3" t="s">
        <v>204</v>
      </c>
      <c r="C5010" s="3" t="s">
        <v>36</v>
      </c>
      <c r="D5010" s="3" t="str">
        <f t="shared" si="312"/>
        <v>Raise 4x</v>
      </c>
      <c r="E5010" s="3">
        <v>12</v>
      </c>
      <c r="F5010" s="4">
        <v>1.0671561300000001</v>
      </c>
      <c r="G5010" s="4">
        <v>1.1099189</v>
      </c>
      <c r="H5010" s="4">
        <v>1.41785622</v>
      </c>
      <c r="I5010" s="4">
        <f t="shared" si="313"/>
        <v>1.41785622</v>
      </c>
      <c r="J5010" s="4">
        <f t="shared" si="314"/>
        <v>1.8099547511312217E-4</v>
      </c>
      <c r="K5010" s="4">
        <f t="shared" si="315"/>
        <v>2.5662556018099547E-4</v>
      </c>
    </row>
    <row r="5011" spans="2:11" ht="15" customHeight="1">
      <c r="B5011" s="3" t="s">
        <v>204</v>
      </c>
      <c r="C5011" s="3" t="s">
        <v>37</v>
      </c>
      <c r="D5011" s="3" t="str">
        <f t="shared" si="312"/>
        <v>Raise 4x</v>
      </c>
      <c r="E5011" s="3">
        <v>12</v>
      </c>
      <c r="F5011" s="4">
        <v>1.04041608</v>
      </c>
      <c r="G5011" s="4">
        <v>1.0673935699999999</v>
      </c>
      <c r="H5011" s="4">
        <v>1.36534131</v>
      </c>
      <c r="I5011" s="4">
        <f t="shared" si="313"/>
        <v>1.36534131</v>
      </c>
      <c r="J5011" s="4">
        <f t="shared" si="314"/>
        <v>1.8099547511312217E-4</v>
      </c>
      <c r="K5011" s="4">
        <f t="shared" si="315"/>
        <v>2.4712059909502265E-4</v>
      </c>
    </row>
    <row r="5012" spans="2:11" ht="15" customHeight="1">
      <c r="B5012" s="3" t="s">
        <v>205</v>
      </c>
      <c r="C5012" s="3" t="s">
        <v>51</v>
      </c>
      <c r="D5012" s="3" t="str">
        <f t="shared" si="312"/>
        <v>Raise 4x</v>
      </c>
      <c r="E5012" s="3">
        <v>12</v>
      </c>
      <c r="F5012" s="4">
        <v>2.1293300099999999</v>
      </c>
      <c r="G5012" s="4">
        <v>2.7964995300000002</v>
      </c>
      <c r="H5012" s="4">
        <v>3.4769153300000002</v>
      </c>
      <c r="I5012" s="4">
        <f t="shared" si="313"/>
        <v>3.4769153300000002</v>
      </c>
      <c r="J5012" s="4">
        <f t="shared" si="314"/>
        <v>1.8099547511312217E-4</v>
      </c>
      <c r="K5012" s="4">
        <f t="shared" si="315"/>
        <v>6.2930594208144793E-4</v>
      </c>
    </row>
    <row r="5013" spans="2:11" ht="15" customHeight="1">
      <c r="B5013" s="3" t="s">
        <v>205</v>
      </c>
      <c r="C5013" s="3" t="s">
        <v>1</v>
      </c>
      <c r="D5013" s="3" t="str">
        <f t="shared" si="312"/>
        <v>Raise 4x</v>
      </c>
      <c r="E5013" s="3">
        <v>12</v>
      </c>
      <c r="F5013" s="4">
        <v>2.0787053200000001</v>
      </c>
      <c r="G5013" s="4">
        <v>2.7292606300000002</v>
      </c>
      <c r="H5013" s="4">
        <v>3.3939947199999998</v>
      </c>
      <c r="I5013" s="4">
        <f t="shared" si="313"/>
        <v>3.3939947199999998</v>
      </c>
      <c r="J5013" s="4">
        <f t="shared" si="314"/>
        <v>1.8099547511312217E-4</v>
      </c>
      <c r="K5013" s="4">
        <f t="shared" si="315"/>
        <v>6.1429768687782803E-4</v>
      </c>
    </row>
    <row r="5014" spans="2:11" ht="15" customHeight="1">
      <c r="B5014" s="3" t="s">
        <v>205</v>
      </c>
      <c r="C5014" s="3" t="s">
        <v>2</v>
      </c>
      <c r="D5014" s="3" t="str">
        <f t="shared" si="312"/>
        <v>Raise 4x</v>
      </c>
      <c r="E5014" s="3">
        <v>12</v>
      </c>
      <c r="F5014" s="4">
        <v>2.0280798600000001</v>
      </c>
      <c r="G5014" s="4">
        <v>2.6620217400000001</v>
      </c>
      <c r="H5014" s="4">
        <v>3.3110741099999998</v>
      </c>
      <c r="I5014" s="4">
        <f t="shared" si="313"/>
        <v>3.3110741099999998</v>
      </c>
      <c r="J5014" s="4">
        <f t="shared" si="314"/>
        <v>1.8099547511312217E-4</v>
      </c>
      <c r="K5014" s="4">
        <f t="shared" si="315"/>
        <v>5.9928943167420813E-4</v>
      </c>
    </row>
    <row r="5015" spans="2:11" ht="15" customHeight="1">
      <c r="B5015" s="3" t="s">
        <v>205</v>
      </c>
      <c r="C5015" s="3" t="s">
        <v>3</v>
      </c>
      <c r="D5015" s="3" t="str">
        <f t="shared" si="312"/>
        <v>Raise 4x</v>
      </c>
      <c r="E5015" s="3">
        <v>12</v>
      </c>
      <c r="F5015" s="4">
        <v>1.9774543</v>
      </c>
      <c r="G5015" s="4">
        <v>2.5947828400000001</v>
      </c>
      <c r="H5015" s="4">
        <v>3.2281535099999998</v>
      </c>
      <c r="I5015" s="4">
        <f t="shared" si="313"/>
        <v>3.2281535099999998</v>
      </c>
      <c r="J5015" s="4">
        <f t="shared" si="314"/>
        <v>1.8099547511312217E-4</v>
      </c>
      <c r="K5015" s="4">
        <f t="shared" si="315"/>
        <v>5.8428117828054297E-4</v>
      </c>
    </row>
    <row r="5016" spans="2:11" ht="15" customHeight="1">
      <c r="B5016" s="3" t="s">
        <v>205</v>
      </c>
      <c r="C5016" s="3" t="s">
        <v>4</v>
      </c>
      <c r="D5016" s="3" t="str">
        <f t="shared" si="312"/>
        <v>Raise 4x</v>
      </c>
      <c r="E5016" s="3">
        <v>12</v>
      </c>
      <c r="F5016" s="4">
        <v>1.9881544900000001</v>
      </c>
      <c r="G5016" s="4">
        <v>2.6090544599999999</v>
      </c>
      <c r="H5016" s="4">
        <v>3.2459995099999999</v>
      </c>
      <c r="I5016" s="4">
        <f t="shared" si="313"/>
        <v>3.2459995099999999</v>
      </c>
      <c r="J5016" s="4">
        <f t="shared" si="314"/>
        <v>1.8099547511312217E-4</v>
      </c>
      <c r="K5016" s="4">
        <f t="shared" si="315"/>
        <v>5.8751122352941176E-4</v>
      </c>
    </row>
    <row r="5017" spans="2:11" ht="15" customHeight="1">
      <c r="B5017" s="3" t="s">
        <v>205</v>
      </c>
      <c r="C5017" s="3" t="s">
        <v>5</v>
      </c>
      <c r="D5017" s="3" t="str">
        <f t="shared" si="312"/>
        <v>Raise 4x</v>
      </c>
      <c r="E5017" s="3">
        <v>12</v>
      </c>
      <c r="F5017" s="4">
        <v>2.0068087499999998</v>
      </c>
      <c r="G5017" s="4">
        <v>2.6340181899999999</v>
      </c>
      <c r="H5017" s="4">
        <v>3.2763521400000002</v>
      </c>
      <c r="I5017" s="4">
        <f t="shared" si="313"/>
        <v>3.2763521400000002</v>
      </c>
      <c r="J5017" s="4">
        <f t="shared" si="314"/>
        <v>1.8099547511312217E-4</v>
      </c>
      <c r="K5017" s="4">
        <f t="shared" si="315"/>
        <v>5.9300491221719463E-4</v>
      </c>
    </row>
    <row r="5018" spans="2:11" ht="15" customHeight="1">
      <c r="B5018" s="3" t="s">
        <v>205</v>
      </c>
      <c r="C5018" s="3" t="s">
        <v>6</v>
      </c>
      <c r="D5018" s="3" t="str">
        <f t="shared" si="312"/>
        <v>Raise 4x</v>
      </c>
      <c r="E5018" s="3">
        <v>12</v>
      </c>
      <c r="F5018" s="4">
        <v>2.0146296499999998</v>
      </c>
      <c r="G5018" s="4">
        <v>2.6452132800000001</v>
      </c>
      <c r="H5018" s="4">
        <v>3.2908122099999999</v>
      </c>
      <c r="I5018" s="4">
        <f t="shared" si="313"/>
        <v>3.2908122099999999</v>
      </c>
      <c r="J5018" s="4">
        <f t="shared" si="314"/>
        <v>1.8099547511312217E-4</v>
      </c>
      <c r="K5018" s="4">
        <f t="shared" si="315"/>
        <v>5.9562211945701359E-4</v>
      </c>
    </row>
    <row r="5019" spans="2:11" ht="15" customHeight="1">
      <c r="B5019" s="3" t="s">
        <v>205</v>
      </c>
      <c r="C5019" s="3" t="s">
        <v>7</v>
      </c>
      <c r="D5019" s="3" t="str">
        <f t="shared" si="312"/>
        <v>Raise 4x</v>
      </c>
      <c r="E5019" s="3">
        <v>12</v>
      </c>
      <c r="F5019" s="4">
        <v>2.0388351299999998</v>
      </c>
      <c r="G5019" s="4">
        <v>2.6784112800000002</v>
      </c>
      <c r="H5019" s="4">
        <v>3.3321575499999998</v>
      </c>
      <c r="I5019" s="4">
        <f t="shared" si="313"/>
        <v>3.3321575499999998</v>
      </c>
      <c r="J5019" s="4">
        <f t="shared" si="314"/>
        <v>1.8099547511312217E-4</v>
      </c>
      <c r="K5019" s="4">
        <f t="shared" si="315"/>
        <v>6.0310543891402713E-4</v>
      </c>
    </row>
    <row r="5020" spans="2:11" ht="15" customHeight="1">
      <c r="B5020" s="3" t="s">
        <v>205</v>
      </c>
      <c r="C5020" s="3" t="s">
        <v>8</v>
      </c>
      <c r="D5020" s="3" t="str">
        <f t="shared" si="312"/>
        <v>Raise 4x</v>
      </c>
      <c r="E5020" s="3">
        <v>12</v>
      </c>
      <c r="F5020" s="4">
        <v>2.0486301899999999</v>
      </c>
      <c r="G5020" s="4">
        <v>2.6961073899999999</v>
      </c>
      <c r="H5020" s="4">
        <v>3.3567597500000002</v>
      </c>
      <c r="I5020" s="4">
        <f t="shared" si="313"/>
        <v>3.3567597500000002</v>
      </c>
      <c r="J5020" s="4">
        <f t="shared" si="314"/>
        <v>1.8099547511312217E-4</v>
      </c>
      <c r="K5020" s="4">
        <f t="shared" si="315"/>
        <v>6.075583257918552E-4</v>
      </c>
    </row>
    <row r="5021" spans="2:11" ht="15" customHeight="1">
      <c r="B5021" s="3" t="s">
        <v>205</v>
      </c>
      <c r="C5021" s="3" t="s">
        <v>9</v>
      </c>
      <c r="D5021" s="3" t="str">
        <f t="shared" si="312"/>
        <v>Raise 4x</v>
      </c>
      <c r="E5021" s="3">
        <v>12</v>
      </c>
      <c r="F5021" s="4">
        <v>2.0989589</v>
      </c>
      <c r="G5021" s="4">
        <v>2.7629275199999999</v>
      </c>
      <c r="H5021" s="4">
        <v>3.4391917900000002</v>
      </c>
      <c r="I5021" s="4">
        <f t="shared" si="313"/>
        <v>3.4391917900000002</v>
      </c>
      <c r="J5021" s="4">
        <f t="shared" si="314"/>
        <v>1.8099547511312217E-4</v>
      </c>
      <c r="K5021" s="4">
        <f t="shared" si="315"/>
        <v>6.2247815203619915E-4</v>
      </c>
    </row>
    <row r="5022" spans="2:11" ht="15" customHeight="1">
      <c r="B5022" s="3" t="s">
        <v>205</v>
      </c>
      <c r="C5022" s="3" t="s">
        <v>11</v>
      </c>
      <c r="D5022" s="3" t="str">
        <f t="shared" si="312"/>
        <v>Raise 4x</v>
      </c>
      <c r="E5022" s="3">
        <v>12</v>
      </c>
      <c r="F5022" s="4">
        <v>1.1144416100000001</v>
      </c>
      <c r="G5022" s="4">
        <v>1.17377847</v>
      </c>
      <c r="H5022" s="4">
        <v>1.5031761400000001</v>
      </c>
      <c r="I5022" s="4">
        <f t="shared" si="313"/>
        <v>1.5031761400000001</v>
      </c>
      <c r="J5022" s="4">
        <f t="shared" si="314"/>
        <v>1.8099547511312217E-4</v>
      </c>
      <c r="K5022" s="4">
        <f t="shared" si="315"/>
        <v>2.7206807963800906E-4</v>
      </c>
    </row>
    <row r="5023" spans="2:11" ht="15" customHeight="1">
      <c r="B5023" s="3" t="s">
        <v>205</v>
      </c>
      <c r="C5023" s="3" t="s">
        <v>12</v>
      </c>
      <c r="D5023" s="3" t="str">
        <f t="shared" si="312"/>
        <v>Raise 4x</v>
      </c>
      <c r="E5023" s="3">
        <v>12</v>
      </c>
      <c r="F5023" s="4">
        <v>1.0871358799999999</v>
      </c>
      <c r="G5023" s="4">
        <v>1.13033673</v>
      </c>
      <c r="H5023" s="4">
        <v>1.4493088999999999</v>
      </c>
      <c r="I5023" s="4">
        <f t="shared" si="313"/>
        <v>1.4493088999999999</v>
      </c>
      <c r="J5023" s="4">
        <f t="shared" si="314"/>
        <v>1.8099547511312217E-4</v>
      </c>
      <c r="K5023" s="4">
        <f t="shared" si="315"/>
        <v>2.6231835294117644E-4</v>
      </c>
    </row>
    <row r="5024" spans="2:11" ht="15" customHeight="1">
      <c r="B5024" s="3" t="s">
        <v>205</v>
      </c>
      <c r="C5024" s="3" t="s">
        <v>25</v>
      </c>
      <c r="D5024" s="3" t="str">
        <f t="shared" si="312"/>
        <v>Raise 4x</v>
      </c>
      <c r="E5024" s="3">
        <v>12</v>
      </c>
      <c r="F5024" s="4">
        <v>2.08586034</v>
      </c>
      <c r="G5024" s="4">
        <v>2.7342464799999999</v>
      </c>
      <c r="H5024" s="4">
        <v>3.3993726199999998</v>
      </c>
      <c r="I5024" s="4">
        <f t="shared" si="313"/>
        <v>3.3993726199999998</v>
      </c>
      <c r="J5024" s="4">
        <f t="shared" si="314"/>
        <v>1.8099547511312217E-4</v>
      </c>
      <c r="K5024" s="4">
        <f t="shared" si="315"/>
        <v>6.152710624434389E-4</v>
      </c>
    </row>
    <row r="5025" spans="2:11" ht="15" customHeight="1">
      <c r="B5025" s="3" t="s">
        <v>205</v>
      </c>
      <c r="C5025" s="3" t="s">
        <v>26</v>
      </c>
      <c r="D5025" s="3" t="str">
        <f t="shared" si="312"/>
        <v>Raise 4x</v>
      </c>
      <c r="E5025" s="3">
        <v>12</v>
      </c>
      <c r="F5025" s="4">
        <v>2.0360854700000002</v>
      </c>
      <c r="G5025" s="4">
        <v>2.6675732499999998</v>
      </c>
      <c r="H5025" s="4">
        <v>3.3171549499999999</v>
      </c>
      <c r="I5025" s="4">
        <f t="shared" si="313"/>
        <v>3.3171549499999999</v>
      </c>
      <c r="J5025" s="4">
        <f t="shared" si="314"/>
        <v>1.8099547511312217E-4</v>
      </c>
      <c r="K5025" s="4">
        <f t="shared" si="315"/>
        <v>6.0039003619909495E-4</v>
      </c>
    </row>
    <row r="5026" spans="2:11" ht="15" customHeight="1">
      <c r="B5026" s="3" t="s">
        <v>205</v>
      </c>
      <c r="C5026" s="3" t="s">
        <v>27</v>
      </c>
      <c r="D5026" s="3" t="str">
        <f t="shared" si="312"/>
        <v>Raise 4x</v>
      </c>
      <c r="E5026" s="3">
        <v>12</v>
      </c>
      <c r="F5026" s="4">
        <v>1.9864138899999999</v>
      </c>
      <c r="G5026" s="4">
        <v>2.6011395799999999</v>
      </c>
      <c r="H5026" s="4">
        <v>3.2352247699999999</v>
      </c>
      <c r="I5026" s="4">
        <f t="shared" si="313"/>
        <v>3.2352247699999999</v>
      </c>
      <c r="J5026" s="4">
        <f t="shared" si="314"/>
        <v>1.8099547511312217E-4</v>
      </c>
      <c r="K5026" s="4">
        <f t="shared" si="315"/>
        <v>5.8556104434389137E-4</v>
      </c>
    </row>
    <row r="5027" spans="2:11" ht="15" customHeight="1">
      <c r="B5027" s="3" t="s">
        <v>205</v>
      </c>
      <c r="C5027" s="3" t="s">
        <v>28</v>
      </c>
      <c r="D5027" s="3" t="str">
        <f t="shared" si="312"/>
        <v>Raise 4x</v>
      </c>
      <c r="E5027" s="3">
        <v>12</v>
      </c>
      <c r="F5027" s="4">
        <v>1.9368215799999999</v>
      </c>
      <c r="G5027" s="4">
        <v>2.5348873799999998</v>
      </c>
      <c r="H5027" s="4">
        <v>3.1535123299999999</v>
      </c>
      <c r="I5027" s="4">
        <f t="shared" si="313"/>
        <v>3.1535123299999999</v>
      </c>
      <c r="J5027" s="4">
        <f t="shared" si="314"/>
        <v>1.8099547511312217E-4</v>
      </c>
      <c r="K5027" s="4">
        <f t="shared" si="315"/>
        <v>5.7077146244343888E-4</v>
      </c>
    </row>
    <row r="5028" spans="2:11" ht="15" customHeight="1">
      <c r="B5028" s="3" t="s">
        <v>205</v>
      </c>
      <c r="C5028" s="3" t="s">
        <v>29</v>
      </c>
      <c r="D5028" s="3" t="str">
        <f t="shared" si="312"/>
        <v>Raise 4x</v>
      </c>
      <c r="E5028" s="3">
        <v>12</v>
      </c>
      <c r="F5028" s="4">
        <v>1.94723012</v>
      </c>
      <c r="G5028" s="4">
        <v>2.5487879699999998</v>
      </c>
      <c r="H5028" s="4">
        <v>3.1709067200000001</v>
      </c>
      <c r="I5028" s="4">
        <f t="shared" si="313"/>
        <v>3.1709067200000001</v>
      </c>
      <c r="J5028" s="4">
        <f t="shared" si="314"/>
        <v>1.8099547511312217E-4</v>
      </c>
      <c r="K5028" s="4">
        <f t="shared" si="315"/>
        <v>5.7391976832579187E-4</v>
      </c>
    </row>
    <row r="5029" spans="2:11" ht="15" customHeight="1">
      <c r="B5029" s="3" t="s">
        <v>205</v>
      </c>
      <c r="C5029" s="3" t="s">
        <v>30</v>
      </c>
      <c r="D5029" s="3" t="str">
        <f t="shared" si="312"/>
        <v>Raise 4x</v>
      </c>
      <c r="E5029" s="3">
        <v>12</v>
      </c>
      <c r="F5029" s="4">
        <v>1.9651947999999999</v>
      </c>
      <c r="G5029" s="4">
        <v>2.57297157</v>
      </c>
      <c r="H5029" s="4">
        <v>3.2003079699999999</v>
      </c>
      <c r="I5029" s="4">
        <f t="shared" si="313"/>
        <v>3.2003079699999999</v>
      </c>
      <c r="J5029" s="4">
        <f t="shared" si="314"/>
        <v>1.8099547511312217E-4</v>
      </c>
      <c r="K5029" s="4">
        <f t="shared" si="315"/>
        <v>5.7924126153846155E-4</v>
      </c>
    </row>
    <row r="5030" spans="2:11" ht="15" customHeight="1">
      <c r="B5030" s="3" t="s">
        <v>205</v>
      </c>
      <c r="C5030" s="3" t="s">
        <v>31</v>
      </c>
      <c r="D5030" s="3" t="str">
        <f t="shared" si="312"/>
        <v>Raise 4x</v>
      </c>
      <c r="E5030" s="3">
        <v>12</v>
      </c>
      <c r="F5030" s="4">
        <v>1.9742440800000001</v>
      </c>
      <c r="G5030" s="4">
        <v>2.5854198300000002</v>
      </c>
      <c r="H5030" s="4">
        <v>3.2160781699999998</v>
      </c>
      <c r="I5030" s="4">
        <f t="shared" si="313"/>
        <v>3.2160781699999998</v>
      </c>
      <c r="J5030" s="4">
        <f t="shared" si="314"/>
        <v>1.8099547511312217E-4</v>
      </c>
      <c r="K5030" s="4">
        <f t="shared" si="315"/>
        <v>5.8209559638009042E-4</v>
      </c>
    </row>
    <row r="5031" spans="2:11" ht="15" customHeight="1">
      <c r="B5031" s="3" t="s">
        <v>205</v>
      </c>
      <c r="C5031" s="3" t="s">
        <v>32</v>
      </c>
      <c r="D5031" s="3" t="str">
        <f t="shared" si="312"/>
        <v>Raise 4x</v>
      </c>
      <c r="E5031" s="3">
        <v>12</v>
      </c>
      <c r="F5031" s="4">
        <v>1.9992488900000001</v>
      </c>
      <c r="G5031" s="4">
        <v>2.6194318999999999</v>
      </c>
      <c r="H5031" s="4">
        <v>3.25820358</v>
      </c>
      <c r="I5031" s="4">
        <f t="shared" si="313"/>
        <v>3.25820358</v>
      </c>
      <c r="J5031" s="4">
        <f t="shared" si="314"/>
        <v>1.8099547511312217E-4</v>
      </c>
      <c r="K5031" s="4">
        <f t="shared" si="315"/>
        <v>5.897201049773756E-4</v>
      </c>
    </row>
    <row r="5032" spans="2:11" ht="15" customHeight="1">
      <c r="B5032" s="3" t="s">
        <v>205</v>
      </c>
      <c r="C5032" s="3" t="s">
        <v>33</v>
      </c>
      <c r="D5032" s="3" t="str">
        <f t="shared" si="312"/>
        <v>Raise 4x</v>
      </c>
      <c r="E5032" s="3">
        <v>12</v>
      </c>
      <c r="F5032" s="4">
        <v>2.0207136600000002</v>
      </c>
      <c r="G5032" s="4">
        <v>2.6488909899999999</v>
      </c>
      <c r="H5032" s="4">
        <v>3.2946099700000002</v>
      </c>
      <c r="I5032" s="4">
        <f t="shared" si="313"/>
        <v>3.2946099700000002</v>
      </c>
      <c r="J5032" s="4">
        <f t="shared" si="314"/>
        <v>1.8099547511312217E-4</v>
      </c>
      <c r="K5032" s="4">
        <f t="shared" si="315"/>
        <v>5.9630949683257925E-4</v>
      </c>
    </row>
    <row r="5033" spans="2:11" ht="15" customHeight="1">
      <c r="B5033" s="3" t="s">
        <v>205</v>
      </c>
      <c r="C5033" s="3" t="s">
        <v>34</v>
      </c>
      <c r="D5033" s="3" t="str">
        <f t="shared" si="312"/>
        <v>Raise 4x</v>
      </c>
      <c r="E5033" s="3">
        <v>12</v>
      </c>
      <c r="F5033" s="4">
        <v>2.0698983499999999</v>
      </c>
      <c r="G5033" s="4">
        <v>2.7144367699999998</v>
      </c>
      <c r="H5033" s="4">
        <v>3.3754886599999998</v>
      </c>
      <c r="I5033" s="4">
        <f t="shared" si="313"/>
        <v>3.3754886599999998</v>
      </c>
      <c r="J5033" s="4">
        <f t="shared" si="314"/>
        <v>1.8099547511312217E-4</v>
      </c>
      <c r="K5033" s="4">
        <f t="shared" si="315"/>
        <v>6.1094817375565607E-4</v>
      </c>
    </row>
    <row r="5034" spans="2:11" ht="15" customHeight="1">
      <c r="B5034" s="3" t="s">
        <v>205</v>
      </c>
      <c r="C5034" s="3" t="s">
        <v>35</v>
      </c>
      <c r="D5034" s="3" t="str">
        <f t="shared" si="312"/>
        <v>Raise 4x</v>
      </c>
      <c r="E5034" s="3">
        <v>12</v>
      </c>
      <c r="F5034" s="4">
        <v>2.06887204</v>
      </c>
      <c r="G5034" s="4">
        <v>2.7903041900000001</v>
      </c>
      <c r="H5034" s="4">
        <v>3.51719435</v>
      </c>
      <c r="I5034" s="4">
        <f t="shared" si="313"/>
        <v>3.51719435</v>
      </c>
      <c r="J5034" s="4">
        <f t="shared" si="314"/>
        <v>1.8099547511312217E-4</v>
      </c>
      <c r="K5034" s="4">
        <f t="shared" si="315"/>
        <v>6.3659626244343896E-4</v>
      </c>
    </row>
    <row r="5035" spans="2:11" ht="15" customHeight="1">
      <c r="B5035" s="3" t="s">
        <v>205</v>
      </c>
      <c r="C5035" s="3" t="s">
        <v>36</v>
      </c>
      <c r="D5035" s="3" t="str">
        <f t="shared" si="312"/>
        <v>Raise 4x</v>
      </c>
      <c r="E5035" s="3">
        <v>12</v>
      </c>
      <c r="F5035" s="4">
        <v>1.14351117</v>
      </c>
      <c r="G5035" s="4">
        <v>1.20888678</v>
      </c>
      <c r="H5035" s="4">
        <v>1.53968415</v>
      </c>
      <c r="I5035" s="4">
        <f t="shared" si="313"/>
        <v>1.53968415</v>
      </c>
      <c r="J5035" s="4">
        <f t="shared" si="314"/>
        <v>1.8099547511312217E-4</v>
      </c>
      <c r="K5035" s="4">
        <f t="shared" si="315"/>
        <v>2.7867586425339366E-4</v>
      </c>
    </row>
    <row r="5036" spans="2:11" ht="15" customHeight="1">
      <c r="B5036" s="3" t="s">
        <v>205</v>
      </c>
      <c r="C5036" s="3" t="s">
        <v>37</v>
      </c>
      <c r="D5036" s="3" t="str">
        <f t="shared" si="312"/>
        <v>Raise 4x</v>
      </c>
      <c r="E5036" s="3">
        <v>12</v>
      </c>
      <c r="F5036" s="4">
        <v>1.11490825</v>
      </c>
      <c r="G5036" s="4">
        <v>1.1642424</v>
      </c>
      <c r="H5036" s="4">
        <v>1.4845792799999999</v>
      </c>
      <c r="I5036" s="4">
        <f t="shared" si="313"/>
        <v>1.4845792799999999</v>
      </c>
      <c r="J5036" s="4">
        <f t="shared" si="314"/>
        <v>1.8099547511312217E-4</v>
      </c>
      <c r="K5036" s="4">
        <f t="shared" si="315"/>
        <v>2.6870213212669679E-4</v>
      </c>
    </row>
    <row r="5037" spans="2:11" ht="15" customHeight="1">
      <c r="B5037" s="3" t="s">
        <v>206</v>
      </c>
      <c r="C5037" s="3" t="s">
        <v>51</v>
      </c>
      <c r="D5037" s="3" t="str">
        <f t="shared" si="312"/>
        <v>Raise 4x</v>
      </c>
      <c r="E5037" s="3">
        <v>12</v>
      </c>
      <c r="F5037" s="4">
        <v>2.2092693099999998</v>
      </c>
      <c r="G5037" s="4">
        <v>2.9004137700000001</v>
      </c>
      <c r="H5037" s="4">
        <v>3.60475017</v>
      </c>
      <c r="I5037" s="4">
        <f t="shared" si="313"/>
        <v>3.60475017</v>
      </c>
      <c r="J5037" s="4">
        <f t="shared" si="314"/>
        <v>1.8099547511312217E-4</v>
      </c>
      <c r="K5037" s="4">
        <f t="shared" si="315"/>
        <v>6.5244346968325794E-4</v>
      </c>
    </row>
    <row r="5038" spans="2:11" ht="15" customHeight="1">
      <c r="B5038" s="3" t="s">
        <v>206</v>
      </c>
      <c r="C5038" s="3" t="s">
        <v>1</v>
      </c>
      <c r="D5038" s="3" t="str">
        <f t="shared" si="312"/>
        <v>Raise 4x</v>
      </c>
      <c r="E5038" s="3">
        <v>12</v>
      </c>
      <c r="F5038" s="4">
        <v>2.15834298</v>
      </c>
      <c r="G5038" s="4">
        <v>2.8328555400000002</v>
      </c>
      <c r="H5038" s="4">
        <v>3.52143944</v>
      </c>
      <c r="I5038" s="4">
        <f t="shared" si="313"/>
        <v>3.52143944</v>
      </c>
      <c r="J5038" s="4">
        <f t="shared" si="314"/>
        <v>1.8099547511312217E-4</v>
      </c>
      <c r="K5038" s="4">
        <f t="shared" si="315"/>
        <v>6.3736460452488682E-4</v>
      </c>
    </row>
    <row r="5039" spans="2:11" ht="15" customHeight="1">
      <c r="B5039" s="3" t="s">
        <v>206</v>
      </c>
      <c r="C5039" s="3" t="s">
        <v>2</v>
      </c>
      <c r="D5039" s="3" t="str">
        <f t="shared" si="312"/>
        <v>Raise 4x</v>
      </c>
      <c r="E5039" s="3">
        <v>12</v>
      </c>
      <c r="F5039" s="4">
        <v>2.1074166600000002</v>
      </c>
      <c r="G5039" s="4">
        <v>2.7652973099999998</v>
      </c>
      <c r="H5039" s="4">
        <v>3.4381287</v>
      </c>
      <c r="I5039" s="4">
        <f t="shared" si="313"/>
        <v>3.4381287</v>
      </c>
      <c r="J5039" s="4">
        <f t="shared" si="314"/>
        <v>1.8099547511312217E-4</v>
      </c>
      <c r="K5039" s="4">
        <f t="shared" si="315"/>
        <v>6.2228573755656106E-4</v>
      </c>
    </row>
    <row r="5040" spans="2:11" ht="15" customHeight="1">
      <c r="B5040" s="3" t="s">
        <v>206</v>
      </c>
      <c r="C5040" s="3" t="s">
        <v>3</v>
      </c>
      <c r="D5040" s="3" t="str">
        <f t="shared" si="312"/>
        <v>Raise 4x</v>
      </c>
      <c r="E5040" s="3">
        <v>12</v>
      </c>
      <c r="F5040" s="4">
        <v>2.0564902900000002</v>
      </c>
      <c r="G5040" s="4">
        <v>2.6977390899999998</v>
      </c>
      <c r="H5040" s="4">
        <v>3.35481797</v>
      </c>
      <c r="I5040" s="4">
        <f t="shared" si="313"/>
        <v>3.35481797</v>
      </c>
      <c r="J5040" s="4">
        <f t="shared" si="314"/>
        <v>1.8099547511312217E-4</v>
      </c>
      <c r="K5040" s="4">
        <f t="shared" si="315"/>
        <v>6.0720687239819004E-4</v>
      </c>
    </row>
    <row r="5041" spans="2:11" ht="15" customHeight="1">
      <c r="B5041" s="3" t="s">
        <v>206</v>
      </c>
      <c r="C5041" s="3" t="s">
        <v>4</v>
      </c>
      <c r="D5041" s="3" t="str">
        <f t="shared" si="312"/>
        <v>Raise 4x</v>
      </c>
      <c r="E5041" s="3">
        <v>12</v>
      </c>
      <c r="F5041" s="4">
        <v>2.0672441199999998</v>
      </c>
      <c r="G5041" s="4">
        <v>2.7120108300000001</v>
      </c>
      <c r="H5041" s="4">
        <v>3.37266412</v>
      </c>
      <c r="I5041" s="4">
        <f t="shared" si="313"/>
        <v>3.37266412</v>
      </c>
      <c r="J5041" s="4">
        <f t="shared" si="314"/>
        <v>1.8099547511312217E-4</v>
      </c>
      <c r="K5041" s="4">
        <f t="shared" si="315"/>
        <v>6.1043694479638014E-4</v>
      </c>
    </row>
    <row r="5042" spans="2:11" ht="15" customHeight="1">
      <c r="B5042" s="3" t="s">
        <v>206</v>
      </c>
      <c r="C5042" s="3" t="s">
        <v>5</v>
      </c>
      <c r="D5042" s="3" t="str">
        <f t="shared" si="312"/>
        <v>Raise 4x</v>
      </c>
      <c r="E5042" s="3">
        <v>12</v>
      </c>
      <c r="F5042" s="4">
        <v>2.0672709399999998</v>
      </c>
      <c r="G5042" s="4">
        <v>2.7121207799999998</v>
      </c>
      <c r="H5042" s="4">
        <v>3.3728099600000001</v>
      </c>
      <c r="I5042" s="4">
        <f t="shared" si="313"/>
        <v>3.3728099600000001</v>
      </c>
      <c r="J5042" s="4">
        <f t="shared" si="314"/>
        <v>1.8099547511312217E-4</v>
      </c>
      <c r="K5042" s="4">
        <f t="shared" si="315"/>
        <v>6.1046334117647065E-4</v>
      </c>
    </row>
    <row r="5043" spans="2:11" ht="15" customHeight="1">
      <c r="B5043" s="3" t="s">
        <v>206</v>
      </c>
      <c r="C5043" s="3" t="s">
        <v>6</v>
      </c>
      <c r="D5043" s="3" t="str">
        <f t="shared" si="312"/>
        <v>Raise 4x</v>
      </c>
      <c r="E5043" s="3">
        <v>12</v>
      </c>
      <c r="F5043" s="4">
        <v>2.0856570099999998</v>
      </c>
      <c r="G5043" s="4">
        <v>2.7366724699999998</v>
      </c>
      <c r="H5043" s="4">
        <v>3.4026590099999998</v>
      </c>
      <c r="I5043" s="4">
        <f t="shared" si="313"/>
        <v>3.4026590099999998</v>
      </c>
      <c r="J5043" s="4">
        <f t="shared" si="314"/>
        <v>1.8099547511312217E-4</v>
      </c>
      <c r="K5043" s="4">
        <f t="shared" si="315"/>
        <v>6.1586588416289584E-4</v>
      </c>
    </row>
    <row r="5044" spans="2:11" ht="15" customHeight="1">
      <c r="B5044" s="3" t="s">
        <v>206</v>
      </c>
      <c r="C5044" s="3" t="s">
        <v>7</v>
      </c>
      <c r="D5044" s="3" t="str">
        <f t="shared" si="312"/>
        <v>Raise 4x</v>
      </c>
      <c r="E5044" s="3">
        <v>12</v>
      </c>
      <c r="F5044" s="4">
        <v>2.0937264899999999</v>
      </c>
      <c r="G5044" s="4">
        <v>2.7481868999999999</v>
      </c>
      <c r="H5044" s="4">
        <v>3.41750921</v>
      </c>
      <c r="I5044" s="4">
        <f t="shared" si="313"/>
        <v>3.41750921</v>
      </c>
      <c r="J5044" s="4">
        <f t="shared" si="314"/>
        <v>1.8099547511312217E-4</v>
      </c>
      <c r="K5044" s="4">
        <f t="shared" si="315"/>
        <v>6.1855370316742076E-4</v>
      </c>
    </row>
    <row r="5045" spans="2:11" ht="15" customHeight="1">
      <c r="B5045" s="3" t="s">
        <v>206</v>
      </c>
      <c r="C5045" s="3" t="s">
        <v>8</v>
      </c>
      <c r="D5045" s="3" t="str">
        <f t="shared" si="312"/>
        <v>Raise 4x</v>
      </c>
      <c r="E5045" s="3">
        <v>12</v>
      </c>
      <c r="F5045" s="4">
        <v>2.1011276400000001</v>
      </c>
      <c r="G5045" s="4">
        <v>2.7625450499999999</v>
      </c>
      <c r="H5045" s="4">
        <v>3.4380314699999999</v>
      </c>
      <c r="I5045" s="4">
        <f t="shared" si="313"/>
        <v>3.4380314699999999</v>
      </c>
      <c r="J5045" s="4">
        <f t="shared" si="314"/>
        <v>1.8099547511312217E-4</v>
      </c>
      <c r="K5045" s="4">
        <f t="shared" si="315"/>
        <v>6.2226813936651576E-4</v>
      </c>
    </row>
    <row r="5046" spans="2:11" ht="15" customHeight="1">
      <c r="B5046" s="3" t="s">
        <v>206</v>
      </c>
      <c r="C5046" s="3" t="s">
        <v>9</v>
      </c>
      <c r="D5046" s="3" t="str">
        <f t="shared" si="312"/>
        <v>Raise 4x</v>
      </c>
      <c r="E5046" s="3">
        <v>12</v>
      </c>
      <c r="F5046" s="4">
        <v>2.1517161100000002</v>
      </c>
      <c r="G5046" s="4">
        <v>2.8296845099999999</v>
      </c>
      <c r="H5046" s="4">
        <v>3.5208536399999999</v>
      </c>
      <c r="I5046" s="4">
        <f t="shared" si="313"/>
        <v>3.5208536399999999</v>
      </c>
      <c r="J5046" s="4">
        <f t="shared" si="314"/>
        <v>1.8099547511312217E-4</v>
      </c>
      <c r="K5046" s="4">
        <f t="shared" si="315"/>
        <v>6.3725857737556557E-4</v>
      </c>
    </row>
    <row r="5047" spans="2:11" ht="15" customHeight="1">
      <c r="B5047" s="3" t="s">
        <v>206</v>
      </c>
      <c r="C5047" s="3" t="s">
        <v>10</v>
      </c>
      <c r="D5047" s="3" t="str">
        <f t="shared" si="312"/>
        <v>Raise 4x</v>
      </c>
      <c r="E5047" s="3">
        <v>12</v>
      </c>
      <c r="F5047" s="4">
        <v>2.2023456399999999</v>
      </c>
      <c r="G5047" s="4">
        <v>2.8968239699999998</v>
      </c>
      <c r="H5047" s="4">
        <v>3.6036758099999999</v>
      </c>
      <c r="I5047" s="4">
        <f t="shared" si="313"/>
        <v>3.6036758099999999</v>
      </c>
      <c r="J5047" s="4">
        <f t="shared" si="314"/>
        <v>1.8099547511312217E-4</v>
      </c>
      <c r="K5047" s="4">
        <f t="shared" si="315"/>
        <v>6.5224901538461538E-4</v>
      </c>
    </row>
    <row r="5048" spans="2:11" ht="15" customHeight="1">
      <c r="B5048" s="3" t="s">
        <v>206</v>
      </c>
      <c r="C5048" s="3" t="s">
        <v>12</v>
      </c>
      <c r="D5048" s="3" t="str">
        <f t="shared" si="312"/>
        <v>Raise 4x</v>
      </c>
      <c r="E5048" s="3">
        <v>12</v>
      </c>
      <c r="F5048" s="4">
        <v>1.1589772899999999</v>
      </c>
      <c r="G5048" s="4">
        <v>1.2236476000000001</v>
      </c>
      <c r="H5048" s="4">
        <v>1.56429861</v>
      </c>
      <c r="I5048" s="4">
        <f t="shared" si="313"/>
        <v>1.56429861</v>
      </c>
      <c r="J5048" s="4">
        <f t="shared" si="314"/>
        <v>1.8099547511312217E-4</v>
      </c>
      <c r="K5048" s="4">
        <f t="shared" si="315"/>
        <v>2.8313097013574662E-4</v>
      </c>
    </row>
    <row r="5049" spans="2:11" ht="15" customHeight="1">
      <c r="B5049" s="3" t="s">
        <v>206</v>
      </c>
      <c r="C5049" s="3" t="s">
        <v>25</v>
      </c>
      <c r="D5049" s="3" t="str">
        <f t="shared" si="312"/>
        <v>Raise 4x</v>
      </c>
      <c r="E5049" s="3">
        <v>12</v>
      </c>
      <c r="F5049" s="4">
        <v>2.1651122300000001</v>
      </c>
      <c r="G5049" s="4">
        <v>2.8374531699999999</v>
      </c>
      <c r="H5049" s="4">
        <v>3.5263068400000002</v>
      </c>
      <c r="I5049" s="4">
        <f t="shared" si="313"/>
        <v>3.5263068400000002</v>
      </c>
      <c r="J5049" s="4">
        <f t="shared" si="314"/>
        <v>1.8099547511312217E-4</v>
      </c>
      <c r="K5049" s="4">
        <f t="shared" si="315"/>
        <v>6.3824558190045248E-4</v>
      </c>
    </row>
    <row r="5050" spans="2:11" ht="15" customHeight="1">
      <c r="B5050" s="3" t="s">
        <v>206</v>
      </c>
      <c r="C5050" s="3" t="s">
        <v>26</v>
      </c>
      <c r="D5050" s="3" t="str">
        <f t="shared" si="312"/>
        <v>Raise 4x</v>
      </c>
      <c r="E5050" s="3">
        <v>12</v>
      </c>
      <c r="F5050" s="4">
        <v>2.1150422299999998</v>
      </c>
      <c r="G5050" s="4">
        <v>2.77047037</v>
      </c>
      <c r="H5050" s="4">
        <v>3.4437108099999998</v>
      </c>
      <c r="I5050" s="4">
        <f t="shared" si="313"/>
        <v>3.4437108099999998</v>
      </c>
      <c r="J5050" s="4">
        <f t="shared" si="314"/>
        <v>1.8099547511312217E-4</v>
      </c>
      <c r="K5050" s="4">
        <f t="shared" si="315"/>
        <v>6.232960742081448E-4</v>
      </c>
    </row>
    <row r="5051" spans="2:11" ht="15" customHeight="1">
      <c r="B5051" s="3" t="s">
        <v>206</v>
      </c>
      <c r="C5051" s="3" t="s">
        <v>27</v>
      </c>
      <c r="D5051" s="3" t="str">
        <f t="shared" si="312"/>
        <v>Raise 4x</v>
      </c>
      <c r="E5051" s="3">
        <v>12</v>
      </c>
      <c r="F5051" s="4">
        <v>2.0650597300000002</v>
      </c>
      <c r="G5051" s="4">
        <v>2.7037271299999999</v>
      </c>
      <c r="H5051" s="4">
        <v>3.3614022600000002</v>
      </c>
      <c r="I5051" s="4">
        <f t="shared" si="313"/>
        <v>3.3614022600000002</v>
      </c>
      <c r="J5051" s="4">
        <f t="shared" si="314"/>
        <v>1.8099547511312217E-4</v>
      </c>
      <c r="K5051" s="4">
        <f t="shared" si="315"/>
        <v>6.0839859909502263E-4</v>
      </c>
    </row>
    <row r="5052" spans="2:11" ht="15" customHeight="1">
      <c r="B5052" s="3" t="s">
        <v>206</v>
      </c>
      <c r="C5052" s="3" t="s">
        <v>28</v>
      </c>
      <c r="D5052" s="3" t="str">
        <f t="shared" si="312"/>
        <v>Raise 4x</v>
      </c>
      <c r="E5052" s="3">
        <v>12</v>
      </c>
      <c r="F5052" s="4">
        <v>2.0151592900000002</v>
      </c>
      <c r="G5052" s="4">
        <v>2.6371653500000001</v>
      </c>
      <c r="H5052" s="4">
        <v>3.2793114600000002</v>
      </c>
      <c r="I5052" s="4">
        <f t="shared" si="313"/>
        <v>3.2793114600000002</v>
      </c>
      <c r="J5052" s="4">
        <f t="shared" si="314"/>
        <v>1.8099547511312217E-4</v>
      </c>
      <c r="K5052" s="4">
        <f t="shared" si="315"/>
        <v>5.9354053574660641E-4</v>
      </c>
    </row>
    <row r="5053" spans="2:11" ht="15" customHeight="1">
      <c r="B5053" s="3" t="s">
        <v>206</v>
      </c>
      <c r="C5053" s="3" t="s">
        <v>29</v>
      </c>
      <c r="D5053" s="3" t="str">
        <f t="shared" si="312"/>
        <v>Raise 4x</v>
      </c>
      <c r="E5053" s="3">
        <v>12</v>
      </c>
      <c r="F5053" s="4">
        <v>2.02562519</v>
      </c>
      <c r="G5053" s="4">
        <v>2.6510659400000001</v>
      </c>
      <c r="H5053" s="4">
        <v>3.2967058499999999</v>
      </c>
      <c r="I5053" s="4">
        <f t="shared" si="313"/>
        <v>3.2967058499999999</v>
      </c>
      <c r="J5053" s="4">
        <f t="shared" si="314"/>
        <v>1.8099547511312217E-4</v>
      </c>
      <c r="K5053" s="4">
        <f t="shared" si="315"/>
        <v>5.9668884162895929E-4</v>
      </c>
    </row>
    <row r="5054" spans="2:11" ht="15" customHeight="1">
      <c r="B5054" s="3" t="s">
        <v>206</v>
      </c>
      <c r="C5054" s="3" t="s">
        <v>30</v>
      </c>
      <c r="D5054" s="3" t="str">
        <f t="shared" si="312"/>
        <v>Raise 4x</v>
      </c>
      <c r="E5054" s="3">
        <v>12</v>
      </c>
      <c r="F5054" s="4">
        <v>2.0256093700000002</v>
      </c>
      <c r="G5054" s="4">
        <v>2.6510858000000002</v>
      </c>
      <c r="H5054" s="4">
        <v>3.29674354</v>
      </c>
      <c r="I5054" s="4">
        <f t="shared" si="313"/>
        <v>3.29674354</v>
      </c>
      <c r="J5054" s="4">
        <f t="shared" si="314"/>
        <v>1.8099547511312217E-4</v>
      </c>
      <c r="K5054" s="4">
        <f t="shared" si="315"/>
        <v>5.966956633484163E-4</v>
      </c>
    </row>
    <row r="5055" spans="2:11" ht="15" customHeight="1">
      <c r="B5055" s="3" t="s">
        <v>206</v>
      </c>
      <c r="C5055" s="3" t="s">
        <v>31</v>
      </c>
      <c r="D5055" s="3" t="str">
        <f t="shared" si="312"/>
        <v>Raise 4x</v>
      </c>
      <c r="E5055" s="3">
        <v>12</v>
      </c>
      <c r="F5055" s="4">
        <v>2.0433440100000002</v>
      </c>
      <c r="G5055" s="4">
        <v>2.6749102900000001</v>
      </c>
      <c r="H5055" s="4">
        <v>3.32570481</v>
      </c>
      <c r="I5055" s="4">
        <f t="shared" si="313"/>
        <v>3.32570481</v>
      </c>
      <c r="J5055" s="4">
        <f t="shared" si="314"/>
        <v>1.8099547511312217E-4</v>
      </c>
      <c r="K5055" s="4">
        <f t="shared" si="315"/>
        <v>6.0193752217194564E-4</v>
      </c>
    </row>
    <row r="5056" spans="2:11" ht="15" customHeight="1">
      <c r="B5056" s="3" t="s">
        <v>206</v>
      </c>
      <c r="C5056" s="3" t="s">
        <v>32</v>
      </c>
      <c r="D5056" s="3" t="str">
        <f t="shared" si="312"/>
        <v>Raise 4x</v>
      </c>
      <c r="E5056" s="3">
        <v>12</v>
      </c>
      <c r="F5056" s="4">
        <v>2.0526410799999999</v>
      </c>
      <c r="G5056" s="4">
        <v>2.6876928499999999</v>
      </c>
      <c r="H5056" s="4">
        <v>3.3418830499999999</v>
      </c>
      <c r="I5056" s="4">
        <f t="shared" si="313"/>
        <v>3.3418830499999999</v>
      </c>
      <c r="J5056" s="4">
        <f t="shared" si="314"/>
        <v>1.8099547511312217E-4</v>
      </c>
      <c r="K5056" s="4">
        <f t="shared" si="315"/>
        <v>6.0486571040723977E-4</v>
      </c>
    </row>
    <row r="5057" spans="2:11" ht="15" customHeight="1">
      <c r="B5057" s="3" t="s">
        <v>206</v>
      </c>
      <c r="C5057" s="3" t="s">
        <v>33</v>
      </c>
      <c r="D5057" s="3" t="str">
        <f t="shared" si="312"/>
        <v>Raise 4x</v>
      </c>
      <c r="E5057" s="3">
        <v>12</v>
      </c>
      <c r="F5057" s="4">
        <v>2.07176318</v>
      </c>
      <c r="G5057" s="4">
        <v>2.7138517700000002</v>
      </c>
      <c r="H5057" s="4">
        <v>3.3742555300000001</v>
      </c>
      <c r="I5057" s="4">
        <f t="shared" si="313"/>
        <v>3.3742555300000001</v>
      </c>
      <c r="J5057" s="4">
        <f t="shared" si="314"/>
        <v>1.8099547511312217E-4</v>
      </c>
      <c r="K5057" s="4">
        <f t="shared" si="315"/>
        <v>6.1072498280542991E-4</v>
      </c>
    </row>
    <row r="5058" spans="2:11" ht="15" customHeight="1">
      <c r="B5058" s="3" t="s">
        <v>206</v>
      </c>
      <c r="C5058" s="3" t="s">
        <v>34</v>
      </c>
      <c r="D5058" s="3" t="str">
        <f t="shared" si="312"/>
        <v>Raise 4x</v>
      </c>
      <c r="E5058" s="3">
        <v>12</v>
      </c>
      <c r="F5058" s="4">
        <v>2.1211926800000001</v>
      </c>
      <c r="G5058" s="4">
        <v>2.7797071299999998</v>
      </c>
      <c r="H5058" s="4">
        <v>3.4555125800000002</v>
      </c>
      <c r="I5058" s="4">
        <f t="shared" si="313"/>
        <v>3.4555125800000002</v>
      </c>
      <c r="J5058" s="4">
        <f t="shared" si="314"/>
        <v>1.8099547511312217E-4</v>
      </c>
      <c r="K5058" s="4">
        <f t="shared" si="315"/>
        <v>6.2543214117647056E-4</v>
      </c>
    </row>
    <row r="5059" spans="2:11" ht="15" customHeight="1">
      <c r="B5059" s="3" t="s">
        <v>206</v>
      </c>
      <c r="C5059" s="3" t="s">
        <v>35</v>
      </c>
      <c r="D5059" s="3" t="str">
        <f t="shared" si="312"/>
        <v>Raise 4x</v>
      </c>
      <c r="E5059" s="3">
        <v>12</v>
      </c>
      <c r="F5059" s="4">
        <v>2.1706707500000002</v>
      </c>
      <c r="G5059" s="4">
        <v>2.8455624799999999</v>
      </c>
      <c r="H5059" s="4">
        <v>3.5367696400000002</v>
      </c>
      <c r="I5059" s="4">
        <f t="shared" si="313"/>
        <v>3.5367696400000002</v>
      </c>
      <c r="J5059" s="4">
        <f t="shared" si="314"/>
        <v>1.8099547511312217E-4</v>
      </c>
      <c r="K5059" s="4">
        <f t="shared" si="315"/>
        <v>6.4013930135746607E-4</v>
      </c>
    </row>
    <row r="5060" spans="2:11" ht="15" customHeight="1">
      <c r="B5060" s="3" t="s">
        <v>206</v>
      </c>
      <c r="C5060" s="3" t="s">
        <v>36</v>
      </c>
      <c r="D5060" s="3" t="str">
        <f t="shared" si="312"/>
        <v>Raise 4x</v>
      </c>
      <c r="E5060" s="3">
        <v>12</v>
      </c>
      <c r="F5060" s="4">
        <v>2.2358802099999999</v>
      </c>
      <c r="G5060" s="4">
        <v>3.0072951099999998</v>
      </c>
      <c r="H5060" s="4">
        <v>3.78380589</v>
      </c>
      <c r="I5060" s="4">
        <f t="shared" si="313"/>
        <v>3.78380589</v>
      </c>
      <c r="J5060" s="4">
        <f t="shared" si="314"/>
        <v>1.8099547511312217E-4</v>
      </c>
      <c r="K5060" s="4">
        <f t="shared" si="315"/>
        <v>6.8485174479638005E-4</v>
      </c>
    </row>
    <row r="5061" spans="2:11" ht="15" customHeight="1">
      <c r="B5061" s="3" t="s">
        <v>206</v>
      </c>
      <c r="C5061" s="3" t="s">
        <v>37</v>
      </c>
      <c r="D5061" s="3" t="str">
        <f t="shared" ref="D5061:D5086" si="316">IF(I5061=F5061,"Check",IF(I5061=G5061,"Raise 3x", IF(I5061=H5061,"Raise 4x", "ERROR")))</f>
        <v>Raise 4x</v>
      </c>
      <c r="E5061" s="3">
        <v>12</v>
      </c>
      <c r="F5061" s="4">
        <v>1.1871865100000001</v>
      </c>
      <c r="G5061" s="4">
        <v>1.2581535399999999</v>
      </c>
      <c r="H5061" s="4">
        <v>1.6002282699999999</v>
      </c>
      <c r="I5061" s="4">
        <f t="shared" ref="I5061:I5086" si="317">MAX(F5061:H5061)</f>
        <v>1.6002282699999999</v>
      </c>
      <c r="J5061" s="4">
        <f t="shared" ref="J5061:J5086" si="318">E5061/(COMBIN(52,2)*50)</f>
        <v>1.8099547511312217E-4</v>
      </c>
      <c r="K5061" s="4">
        <f t="shared" ref="K5061:K5086" si="319">J5061*I5061</f>
        <v>2.8963407601809952E-4</v>
      </c>
    </row>
    <row r="5062" spans="2:11" ht="15" customHeight="1">
      <c r="B5062" s="3" t="s">
        <v>207</v>
      </c>
      <c r="C5062" s="3" t="s">
        <v>51</v>
      </c>
      <c r="D5062" s="3" t="str">
        <f t="shared" si="316"/>
        <v>Raise 4x</v>
      </c>
      <c r="E5062" s="3">
        <v>12</v>
      </c>
      <c r="F5062" s="4">
        <v>2.3353915000000001</v>
      </c>
      <c r="G5062" s="4">
        <v>3.0641237100000001</v>
      </c>
      <c r="H5062" s="4">
        <v>3.8052522799999999</v>
      </c>
      <c r="I5062" s="4">
        <f t="shared" si="317"/>
        <v>3.8052522799999999</v>
      </c>
      <c r="J5062" s="4">
        <f t="shared" si="318"/>
        <v>1.8099547511312217E-4</v>
      </c>
      <c r="K5062" s="4">
        <f t="shared" si="319"/>
        <v>6.887334443438914E-4</v>
      </c>
    </row>
    <row r="5063" spans="2:11" ht="15" customHeight="1">
      <c r="B5063" s="3" t="s">
        <v>207</v>
      </c>
      <c r="C5063" s="3" t="s">
        <v>1</v>
      </c>
      <c r="D5063" s="3" t="str">
        <f t="shared" si="316"/>
        <v>Raise 4x</v>
      </c>
      <c r="E5063" s="3">
        <v>12</v>
      </c>
      <c r="F5063" s="4">
        <v>2.2840660000000002</v>
      </c>
      <c r="G5063" s="4">
        <v>2.9962461500000002</v>
      </c>
      <c r="H5063" s="4">
        <v>3.72155141</v>
      </c>
      <c r="I5063" s="4">
        <f t="shared" si="317"/>
        <v>3.72155141</v>
      </c>
      <c r="J5063" s="4">
        <f t="shared" si="318"/>
        <v>1.8099547511312217E-4</v>
      </c>
      <c r="K5063" s="4">
        <f t="shared" si="319"/>
        <v>6.7358396561085967E-4</v>
      </c>
    </row>
    <row r="5064" spans="2:11" ht="15" customHeight="1">
      <c r="B5064" s="3" t="s">
        <v>207</v>
      </c>
      <c r="C5064" s="3" t="s">
        <v>2</v>
      </c>
      <c r="D5064" s="3" t="str">
        <f t="shared" si="316"/>
        <v>Raise 4x</v>
      </c>
      <c r="E5064" s="3">
        <v>12</v>
      </c>
      <c r="F5064" s="4">
        <v>2.2328388600000002</v>
      </c>
      <c r="G5064" s="4">
        <v>2.9283685899999998</v>
      </c>
      <c r="H5064" s="4">
        <v>3.63785055</v>
      </c>
      <c r="I5064" s="4">
        <f t="shared" si="317"/>
        <v>3.63785055</v>
      </c>
      <c r="J5064" s="4">
        <f t="shared" si="318"/>
        <v>1.8099547511312217E-4</v>
      </c>
      <c r="K5064" s="4">
        <f t="shared" si="319"/>
        <v>6.5843448868778279E-4</v>
      </c>
    </row>
    <row r="5065" spans="2:11" ht="15" customHeight="1">
      <c r="B5065" s="3" t="s">
        <v>207</v>
      </c>
      <c r="C5065" s="3" t="s">
        <v>3</v>
      </c>
      <c r="D5065" s="3" t="str">
        <f t="shared" si="316"/>
        <v>Raise 4x</v>
      </c>
      <c r="E5065" s="3">
        <v>12</v>
      </c>
      <c r="F5065" s="4">
        <v>2.1816116800000001</v>
      </c>
      <c r="G5065" s="4">
        <v>2.8604910299999999</v>
      </c>
      <c r="H5065" s="4">
        <v>3.5541496800000001</v>
      </c>
      <c r="I5065" s="4">
        <f t="shared" si="317"/>
        <v>3.5541496800000001</v>
      </c>
      <c r="J5065" s="4">
        <f t="shared" si="318"/>
        <v>1.8099547511312217E-4</v>
      </c>
      <c r="K5065" s="4">
        <f t="shared" si="319"/>
        <v>6.4328500995475117E-4</v>
      </c>
    </row>
    <row r="5066" spans="2:11" ht="15" customHeight="1">
      <c r="B5066" s="3" t="s">
        <v>207</v>
      </c>
      <c r="C5066" s="3" t="s">
        <v>4</v>
      </c>
      <c r="D5066" s="3" t="str">
        <f t="shared" si="316"/>
        <v>Raise 4x</v>
      </c>
      <c r="E5066" s="3">
        <v>12</v>
      </c>
      <c r="F5066" s="4">
        <v>2.1489885000000002</v>
      </c>
      <c r="G5066" s="4">
        <v>2.8181232000000001</v>
      </c>
      <c r="H5066" s="4">
        <v>3.50293338</v>
      </c>
      <c r="I5066" s="4">
        <f t="shared" si="317"/>
        <v>3.50293338</v>
      </c>
      <c r="J5066" s="4">
        <f t="shared" si="318"/>
        <v>1.8099547511312217E-4</v>
      </c>
      <c r="K5066" s="4">
        <f t="shared" si="319"/>
        <v>6.3401509140271497E-4</v>
      </c>
    </row>
    <row r="5067" spans="2:11" ht="15" customHeight="1">
      <c r="B5067" s="3" t="s">
        <v>207</v>
      </c>
      <c r="C5067" s="3" t="s">
        <v>5</v>
      </c>
      <c r="D5067" s="3" t="str">
        <f t="shared" si="316"/>
        <v>Raise 4x</v>
      </c>
      <c r="E5067" s="3">
        <v>12</v>
      </c>
      <c r="F5067" s="4">
        <v>2.1621755999999999</v>
      </c>
      <c r="G5067" s="4">
        <v>2.8339326699999998</v>
      </c>
      <c r="H5067" s="4">
        <v>3.5213705399999999</v>
      </c>
      <c r="I5067" s="4">
        <f t="shared" si="317"/>
        <v>3.5213705399999999</v>
      </c>
      <c r="J5067" s="4">
        <f t="shared" si="318"/>
        <v>1.8099547511312217E-4</v>
      </c>
      <c r="K5067" s="4">
        <f t="shared" si="319"/>
        <v>6.3735213393665158E-4</v>
      </c>
    </row>
    <row r="5068" spans="2:11" ht="15" customHeight="1">
      <c r="B5068" s="3" t="s">
        <v>207</v>
      </c>
      <c r="C5068" s="3" t="s">
        <v>6</v>
      </c>
      <c r="D5068" s="3" t="str">
        <f t="shared" si="316"/>
        <v>Raise 4x</v>
      </c>
      <c r="E5068" s="3">
        <v>12</v>
      </c>
      <c r="F5068" s="4">
        <v>2.1619539400000001</v>
      </c>
      <c r="G5068" s="4">
        <v>2.8337232800000001</v>
      </c>
      <c r="H5068" s="4">
        <v>3.52112626</v>
      </c>
      <c r="I5068" s="4">
        <f t="shared" si="317"/>
        <v>3.52112626</v>
      </c>
      <c r="J5068" s="4">
        <f t="shared" si="318"/>
        <v>1.8099547511312217E-4</v>
      </c>
      <c r="K5068" s="4">
        <f t="shared" si="319"/>
        <v>6.3730792036199098E-4</v>
      </c>
    </row>
    <row r="5069" spans="2:11" ht="15" customHeight="1">
      <c r="B5069" s="3" t="s">
        <v>207</v>
      </c>
      <c r="C5069" s="3" t="s">
        <v>7</v>
      </c>
      <c r="D5069" s="3" t="str">
        <f t="shared" si="316"/>
        <v>Raise 4x</v>
      </c>
      <c r="E5069" s="3">
        <v>12</v>
      </c>
      <c r="F5069" s="4">
        <v>2.1782977799999999</v>
      </c>
      <c r="G5069" s="4">
        <v>2.8555820299999999</v>
      </c>
      <c r="H5069" s="4">
        <v>3.5476839199999999</v>
      </c>
      <c r="I5069" s="4">
        <f t="shared" si="317"/>
        <v>3.5476839199999999</v>
      </c>
      <c r="J5069" s="4">
        <f t="shared" si="318"/>
        <v>1.8099547511312217E-4</v>
      </c>
      <c r="K5069" s="4">
        <f t="shared" si="319"/>
        <v>6.4211473665158364E-4</v>
      </c>
    </row>
    <row r="5070" spans="2:11" ht="15" customHeight="1">
      <c r="B5070" s="3" t="s">
        <v>207</v>
      </c>
      <c r="C5070" s="3" t="s">
        <v>8</v>
      </c>
      <c r="D5070" s="3" t="str">
        <f t="shared" si="316"/>
        <v>Raise 4x</v>
      </c>
      <c r="E5070" s="3">
        <v>12</v>
      </c>
      <c r="F5070" s="4">
        <v>2.1670718099999999</v>
      </c>
      <c r="G5070" s="4">
        <v>2.8449287299999999</v>
      </c>
      <c r="H5070" s="4">
        <v>3.5376439799999999</v>
      </c>
      <c r="I5070" s="4">
        <f t="shared" si="317"/>
        <v>3.5376439799999999</v>
      </c>
      <c r="J5070" s="4">
        <f t="shared" si="318"/>
        <v>1.8099547511312217E-4</v>
      </c>
      <c r="K5070" s="4">
        <f t="shared" si="319"/>
        <v>6.4029755294117642E-4</v>
      </c>
    </row>
    <row r="5071" spans="2:11" ht="15" customHeight="1">
      <c r="B5071" s="3" t="s">
        <v>207</v>
      </c>
      <c r="C5071" s="3" t="s">
        <v>9</v>
      </c>
      <c r="D5071" s="3" t="str">
        <f t="shared" si="316"/>
        <v>Raise 4x</v>
      </c>
      <c r="E5071" s="3">
        <v>12</v>
      </c>
      <c r="F5071" s="4">
        <v>2.2179610599999999</v>
      </c>
      <c r="G5071" s="4">
        <v>2.9123875199999998</v>
      </c>
      <c r="H5071" s="4">
        <v>3.6208562799999999</v>
      </c>
      <c r="I5071" s="4">
        <f t="shared" si="317"/>
        <v>3.6208562799999999</v>
      </c>
      <c r="J5071" s="4">
        <f t="shared" si="318"/>
        <v>1.8099547511312217E-4</v>
      </c>
      <c r="K5071" s="4">
        <f t="shared" si="319"/>
        <v>6.5535860271493209E-4</v>
      </c>
    </row>
    <row r="5072" spans="2:11" ht="15" customHeight="1">
      <c r="B5072" s="3" t="s">
        <v>207</v>
      </c>
      <c r="C5072" s="3" t="s">
        <v>10</v>
      </c>
      <c r="D5072" s="3" t="str">
        <f t="shared" si="316"/>
        <v>Raise 4x</v>
      </c>
      <c r="E5072" s="3">
        <v>12</v>
      </c>
      <c r="F5072" s="4">
        <v>2.2688503400000002</v>
      </c>
      <c r="G5072" s="4">
        <v>2.9798463100000001</v>
      </c>
      <c r="H5072" s="4">
        <v>3.7040685799999999</v>
      </c>
      <c r="I5072" s="4">
        <f t="shared" si="317"/>
        <v>3.7040685799999999</v>
      </c>
      <c r="J5072" s="4">
        <f t="shared" si="318"/>
        <v>1.8099547511312217E-4</v>
      </c>
      <c r="K5072" s="4">
        <f t="shared" si="319"/>
        <v>6.7041965248868776E-4</v>
      </c>
    </row>
    <row r="5073" spans="2:11" ht="15" customHeight="1">
      <c r="B5073" s="3" t="s">
        <v>207</v>
      </c>
      <c r="C5073" s="3" t="s">
        <v>11</v>
      </c>
      <c r="D5073" s="3" t="str">
        <f t="shared" si="316"/>
        <v>Raise 4x</v>
      </c>
      <c r="E5073" s="3">
        <v>12</v>
      </c>
      <c r="F5073" s="4">
        <v>2.31978069</v>
      </c>
      <c r="G5073" s="4">
        <v>3.0473051</v>
      </c>
      <c r="H5073" s="4">
        <v>3.78728088</v>
      </c>
      <c r="I5073" s="4">
        <f t="shared" si="317"/>
        <v>3.78728088</v>
      </c>
      <c r="J5073" s="4">
        <f t="shared" si="318"/>
        <v>1.8099547511312217E-4</v>
      </c>
      <c r="K5073" s="4">
        <f t="shared" si="319"/>
        <v>6.8548070226244343E-4</v>
      </c>
    </row>
    <row r="5074" spans="2:11" ht="15" customHeight="1">
      <c r="B5074" s="3" t="s">
        <v>207</v>
      </c>
      <c r="C5074" s="3" t="s">
        <v>25</v>
      </c>
      <c r="D5074" s="3" t="str">
        <f t="shared" si="316"/>
        <v>Raise 4x</v>
      </c>
      <c r="E5074" s="3">
        <v>12</v>
      </c>
      <c r="F5074" s="4">
        <v>2.2911415599999998</v>
      </c>
      <c r="G5074" s="4">
        <v>3.0011055299999998</v>
      </c>
      <c r="H5074" s="4">
        <v>3.72651054</v>
      </c>
      <c r="I5074" s="4">
        <f t="shared" si="317"/>
        <v>3.72651054</v>
      </c>
      <c r="J5074" s="4">
        <f t="shared" si="318"/>
        <v>1.8099547511312217E-4</v>
      </c>
      <c r="K5074" s="4">
        <f t="shared" si="319"/>
        <v>6.7448154570135747E-4</v>
      </c>
    </row>
    <row r="5075" spans="2:11" ht="15" customHeight="1">
      <c r="B5075" s="3" t="s">
        <v>207</v>
      </c>
      <c r="C5075" s="3" t="s">
        <v>26</v>
      </c>
      <c r="D5075" s="3" t="str">
        <f t="shared" si="316"/>
        <v>Raise 4x</v>
      </c>
      <c r="E5075" s="3">
        <v>12</v>
      </c>
      <c r="F5075" s="4">
        <v>2.2406710099999998</v>
      </c>
      <c r="G5075" s="4">
        <v>2.9338131500000002</v>
      </c>
      <c r="H5075" s="4">
        <v>3.6435361400000001</v>
      </c>
      <c r="I5075" s="4">
        <f t="shared" si="317"/>
        <v>3.6435361400000001</v>
      </c>
      <c r="J5075" s="4">
        <f t="shared" si="318"/>
        <v>1.8099547511312217E-4</v>
      </c>
      <c r="K5075" s="4">
        <f t="shared" si="319"/>
        <v>6.5946355475113121E-4</v>
      </c>
    </row>
    <row r="5076" spans="2:11" ht="15" customHeight="1">
      <c r="B5076" s="3" t="s">
        <v>207</v>
      </c>
      <c r="C5076" s="3" t="s">
        <v>27</v>
      </c>
      <c r="D5076" s="3" t="str">
        <f t="shared" si="316"/>
        <v>Raise 4x</v>
      </c>
      <c r="E5076" s="3">
        <v>12</v>
      </c>
      <c r="F5076" s="4">
        <v>2.1903926999999999</v>
      </c>
      <c r="G5076" s="4">
        <v>2.8667603399999999</v>
      </c>
      <c r="H5076" s="4">
        <v>3.5608492200000001</v>
      </c>
      <c r="I5076" s="4">
        <f t="shared" si="317"/>
        <v>3.5608492200000001</v>
      </c>
      <c r="J5076" s="4">
        <f t="shared" si="318"/>
        <v>1.8099547511312217E-4</v>
      </c>
      <c r="K5076" s="4">
        <f t="shared" si="319"/>
        <v>6.4449759638009055E-4</v>
      </c>
    </row>
    <row r="5077" spans="2:11" ht="15" customHeight="1">
      <c r="B5077" s="3" t="s">
        <v>207</v>
      </c>
      <c r="C5077" s="3" t="s">
        <v>28</v>
      </c>
      <c r="D5077" s="3" t="str">
        <f t="shared" si="316"/>
        <v>Raise 4x</v>
      </c>
      <c r="E5077" s="3">
        <v>12</v>
      </c>
      <c r="F5077" s="4">
        <v>2.1401926900000001</v>
      </c>
      <c r="G5077" s="4">
        <v>2.7998889899999999</v>
      </c>
      <c r="H5077" s="4">
        <v>3.4783800500000002</v>
      </c>
      <c r="I5077" s="4">
        <f t="shared" si="317"/>
        <v>3.4783800500000002</v>
      </c>
      <c r="J5077" s="4">
        <f t="shared" si="318"/>
        <v>1.8099547511312217E-4</v>
      </c>
      <c r="K5077" s="4">
        <f t="shared" si="319"/>
        <v>6.2957104977375564E-4</v>
      </c>
    </row>
    <row r="5078" spans="2:11" ht="15" customHeight="1">
      <c r="B5078" s="3" t="s">
        <v>207</v>
      </c>
      <c r="C5078" s="3" t="s">
        <v>29</v>
      </c>
      <c r="D5078" s="3" t="str">
        <f t="shared" si="316"/>
        <v>Raise 4x</v>
      </c>
      <c r="E5078" s="3">
        <v>12</v>
      </c>
      <c r="F5078" s="4">
        <v>2.1077750900000001</v>
      </c>
      <c r="G5078" s="4">
        <v>2.7575983700000002</v>
      </c>
      <c r="H5078" s="4">
        <v>3.42720805</v>
      </c>
      <c r="I5078" s="4">
        <f t="shared" si="317"/>
        <v>3.42720805</v>
      </c>
      <c r="J5078" s="4">
        <f t="shared" si="318"/>
        <v>1.8099547511312217E-4</v>
      </c>
      <c r="K5078" s="4">
        <f t="shared" si="319"/>
        <v>6.2030914932126693E-4</v>
      </c>
    </row>
    <row r="5079" spans="2:11" ht="15" customHeight="1">
      <c r="B5079" s="3" t="s">
        <v>207</v>
      </c>
      <c r="C5079" s="3" t="s">
        <v>30</v>
      </c>
      <c r="D5079" s="3" t="str">
        <f t="shared" si="316"/>
        <v>Raise 4x</v>
      </c>
      <c r="E5079" s="3">
        <v>12</v>
      </c>
      <c r="F5079" s="4">
        <v>2.1197422600000002</v>
      </c>
      <c r="G5079" s="4">
        <v>2.7721694000000001</v>
      </c>
      <c r="H5079" s="4">
        <v>3.4443945899999999</v>
      </c>
      <c r="I5079" s="4">
        <f t="shared" si="317"/>
        <v>3.4443945899999999</v>
      </c>
      <c r="J5079" s="4">
        <f t="shared" si="318"/>
        <v>1.8099547511312217E-4</v>
      </c>
      <c r="K5079" s="4">
        <f t="shared" si="319"/>
        <v>6.2341983529411757E-4</v>
      </c>
    </row>
    <row r="5080" spans="2:11" ht="15" customHeight="1">
      <c r="B5080" s="3" t="s">
        <v>207</v>
      </c>
      <c r="C5080" s="3" t="s">
        <v>31</v>
      </c>
      <c r="D5080" s="3" t="str">
        <f t="shared" si="316"/>
        <v>Raise 4x</v>
      </c>
      <c r="E5080" s="3">
        <v>12</v>
      </c>
      <c r="F5080" s="4">
        <v>2.1195055799999998</v>
      </c>
      <c r="G5080" s="4">
        <v>2.7719276599999998</v>
      </c>
      <c r="H5080" s="4">
        <v>3.4441114800000001</v>
      </c>
      <c r="I5080" s="4">
        <f t="shared" si="317"/>
        <v>3.4441114800000001</v>
      </c>
      <c r="J5080" s="4">
        <f t="shared" si="318"/>
        <v>1.8099547511312217E-4</v>
      </c>
      <c r="K5080" s="4">
        <f t="shared" si="319"/>
        <v>6.2336859366515839E-4</v>
      </c>
    </row>
    <row r="5081" spans="2:11" ht="15" customHeight="1">
      <c r="B5081" s="3" t="s">
        <v>207</v>
      </c>
      <c r="C5081" s="3" t="s">
        <v>32</v>
      </c>
      <c r="D5081" s="3" t="str">
        <f t="shared" si="316"/>
        <v>Raise 4x</v>
      </c>
      <c r="E5081" s="3">
        <v>12</v>
      </c>
      <c r="F5081" s="4">
        <v>2.1352469300000001</v>
      </c>
      <c r="G5081" s="4">
        <v>2.79311205</v>
      </c>
      <c r="H5081" s="4">
        <v>3.46984542</v>
      </c>
      <c r="I5081" s="4">
        <f t="shared" si="317"/>
        <v>3.46984542</v>
      </c>
      <c r="J5081" s="4">
        <f t="shared" si="318"/>
        <v>1.8099547511312217E-4</v>
      </c>
      <c r="K5081" s="4">
        <f t="shared" si="319"/>
        <v>6.280263203619909E-4</v>
      </c>
    </row>
    <row r="5082" spans="2:11" ht="15" customHeight="1">
      <c r="B5082" s="3" t="s">
        <v>207</v>
      </c>
      <c r="C5082" s="3" t="s">
        <v>33</v>
      </c>
      <c r="D5082" s="3" t="str">
        <f t="shared" si="316"/>
        <v>Raise 4x</v>
      </c>
      <c r="E5082" s="3">
        <v>12</v>
      </c>
      <c r="F5082" s="4">
        <v>2.1362178699999999</v>
      </c>
      <c r="G5082" s="4">
        <v>2.79476521</v>
      </c>
      <c r="H5082" s="4">
        <v>3.47226642</v>
      </c>
      <c r="I5082" s="4">
        <f t="shared" si="317"/>
        <v>3.47226642</v>
      </c>
      <c r="J5082" s="4">
        <f t="shared" si="318"/>
        <v>1.8099547511312217E-4</v>
      </c>
      <c r="K5082" s="4">
        <f t="shared" si="319"/>
        <v>6.2846451040723982E-4</v>
      </c>
    </row>
    <row r="5083" spans="2:11" ht="15" customHeight="1">
      <c r="B5083" s="3" t="s">
        <v>207</v>
      </c>
      <c r="C5083" s="3" t="s">
        <v>34</v>
      </c>
      <c r="D5083" s="3" t="str">
        <f t="shared" si="316"/>
        <v>Raise 4x</v>
      </c>
      <c r="E5083" s="3">
        <v>12</v>
      </c>
      <c r="F5083" s="4">
        <v>2.1859474799999998</v>
      </c>
      <c r="G5083" s="4">
        <v>2.8609301399999998</v>
      </c>
      <c r="H5083" s="4">
        <v>3.55390183</v>
      </c>
      <c r="I5083" s="4">
        <f t="shared" si="317"/>
        <v>3.55390183</v>
      </c>
      <c r="J5083" s="4">
        <f t="shared" si="318"/>
        <v>1.8099547511312217E-4</v>
      </c>
      <c r="K5083" s="4">
        <f t="shared" si="319"/>
        <v>6.4324015022624431E-4</v>
      </c>
    </row>
    <row r="5084" spans="2:11" ht="15" customHeight="1">
      <c r="B5084" s="3" t="s">
        <v>207</v>
      </c>
      <c r="C5084" s="3" t="s">
        <v>35</v>
      </c>
      <c r="D5084" s="3" t="str">
        <f t="shared" si="316"/>
        <v>Raise 4x</v>
      </c>
      <c r="E5084" s="3">
        <v>12</v>
      </c>
      <c r="F5084" s="4">
        <v>2.2356785800000001</v>
      </c>
      <c r="G5084" s="4">
        <v>2.92709507</v>
      </c>
      <c r="H5084" s="4">
        <v>3.6355372500000001</v>
      </c>
      <c r="I5084" s="4">
        <f t="shared" si="317"/>
        <v>3.6355372500000001</v>
      </c>
      <c r="J5084" s="4">
        <f t="shared" si="318"/>
        <v>1.8099547511312217E-4</v>
      </c>
      <c r="K5084" s="4">
        <f t="shared" si="319"/>
        <v>6.5801579185520366E-4</v>
      </c>
    </row>
    <row r="5085" spans="2:11" ht="15" customHeight="1">
      <c r="B5085" s="3" t="s">
        <v>207</v>
      </c>
      <c r="C5085" s="3" t="s">
        <v>36</v>
      </c>
      <c r="D5085" s="3" t="str">
        <f t="shared" si="316"/>
        <v>Raise 4x</v>
      </c>
      <c r="E5085" s="3">
        <v>12</v>
      </c>
      <c r="F5085" s="4">
        <v>2.2854479599999999</v>
      </c>
      <c r="G5085" s="4">
        <v>2.9932599899999999</v>
      </c>
      <c r="H5085" s="4">
        <v>3.7171726700000001</v>
      </c>
      <c r="I5085" s="4">
        <f t="shared" si="317"/>
        <v>3.7171726700000001</v>
      </c>
      <c r="J5085" s="4">
        <f t="shared" si="318"/>
        <v>1.8099547511312217E-4</v>
      </c>
      <c r="K5085" s="4">
        <f t="shared" si="319"/>
        <v>6.727914334841629E-4</v>
      </c>
    </row>
    <row r="5086" spans="2:11" ht="15" customHeight="1">
      <c r="B5086" s="3" t="s">
        <v>207</v>
      </c>
      <c r="C5086" s="3" t="s">
        <v>37</v>
      </c>
      <c r="D5086" s="3" t="str">
        <f t="shared" si="316"/>
        <v>Raise 4x</v>
      </c>
      <c r="E5086" s="3">
        <v>12</v>
      </c>
      <c r="F5086" s="4">
        <v>2.3684307499999999</v>
      </c>
      <c r="G5086" s="4">
        <v>3.1774750799999998</v>
      </c>
      <c r="H5086" s="4">
        <v>3.9913345499999999</v>
      </c>
      <c r="I5086" s="4">
        <f t="shared" si="317"/>
        <v>3.9913345499999999</v>
      </c>
      <c r="J5086" s="4">
        <f t="shared" si="318"/>
        <v>1.8099547511312217E-4</v>
      </c>
      <c r="K5086" s="4">
        <f t="shared" si="319"/>
        <v>7.2241349321266969E-4</v>
      </c>
    </row>
  </sheetData>
  <mergeCells count="2">
    <mergeCell ref="B2:K2"/>
    <mergeCell ref="M3:N3"/>
  </mergeCells>
  <pageMargins left="0.7" right="0.7" top="0.75" bottom="0.75" header="0.3" footer="0.3"/>
  <pageSetup orientation="portrait" horizontalDpi="0" verticalDpi="0" r:id="rId1"/>
  <ignoredErrors>
    <ignoredError sqref="I4:I5086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>
  <dimension ref="B2:L5086"/>
  <sheetViews>
    <sheetView workbookViewId="0"/>
  </sheetViews>
  <sheetFormatPr defaultRowHeight="15" customHeight="1"/>
  <cols>
    <col min="1" max="1" width="9.140625" style="1"/>
    <col min="2" max="9" width="10.7109375" style="1" customWidth="1"/>
    <col min="10" max="10" width="9.140625" style="1"/>
    <col min="11" max="12" width="10.7109375" style="1" customWidth="1"/>
    <col min="13" max="16384" width="9.140625" style="1"/>
  </cols>
  <sheetData>
    <row r="2" spans="2:12" ht="15" customHeight="1">
      <c r="B2" s="15" t="s">
        <v>224</v>
      </c>
      <c r="C2" s="16"/>
      <c r="D2" s="16"/>
      <c r="E2" s="16"/>
      <c r="F2" s="16"/>
      <c r="G2" s="16"/>
      <c r="H2" s="16"/>
      <c r="I2" s="17"/>
    </row>
    <row r="3" spans="2:12" ht="30" customHeight="1">
      <c r="B3" s="5" t="s">
        <v>208</v>
      </c>
      <c r="C3" s="5" t="s">
        <v>209</v>
      </c>
      <c r="D3" s="5" t="s">
        <v>210</v>
      </c>
      <c r="E3" s="5" t="s">
        <v>212</v>
      </c>
      <c r="F3" s="5" t="s">
        <v>214</v>
      </c>
      <c r="G3" s="5" t="s">
        <v>227</v>
      </c>
      <c r="H3" s="5" t="s">
        <v>215</v>
      </c>
      <c r="I3" s="6" t="s">
        <v>223</v>
      </c>
      <c r="K3" s="18" t="s">
        <v>226</v>
      </c>
      <c r="L3" s="18"/>
    </row>
    <row r="4" spans="2:12" ht="15" customHeight="1">
      <c r="B4" s="23" t="s">
        <v>207</v>
      </c>
      <c r="C4" s="23" t="s">
        <v>37</v>
      </c>
      <c r="D4" s="23">
        <v>12</v>
      </c>
      <c r="E4" s="24">
        <v>2.3684307499999999</v>
      </c>
      <c r="F4" s="24">
        <v>3.9913345499999999</v>
      </c>
      <c r="G4" s="24">
        <f>MAX(E4:F4)</f>
        <v>3.9913345499999999</v>
      </c>
      <c r="H4" s="24">
        <f>D4/(COMBIN(52,2)*50)</f>
        <v>1.8099547511312217E-4</v>
      </c>
      <c r="I4" s="24">
        <f>E4-F4</f>
        <v>-1.6229038</v>
      </c>
      <c r="K4" s="3" t="s">
        <v>212</v>
      </c>
      <c r="L4" s="3" t="s">
        <v>225</v>
      </c>
    </row>
    <row r="5" spans="2:12" ht="15" customHeight="1">
      <c r="B5" s="23" t="s">
        <v>206</v>
      </c>
      <c r="C5" s="23" t="s">
        <v>36</v>
      </c>
      <c r="D5" s="23">
        <v>12</v>
      </c>
      <c r="E5" s="24">
        <v>2.2358802099999999</v>
      </c>
      <c r="F5" s="24">
        <v>3.78380589</v>
      </c>
      <c r="G5" s="24">
        <f>MAX(E5:F5)</f>
        <v>3.78380589</v>
      </c>
      <c r="H5" s="24">
        <f>D5/(COMBIN(52,2)*50)</f>
        <v>1.8099547511312217E-4</v>
      </c>
      <c r="I5" s="24">
        <f>E5-F5</f>
        <v>-1.5479256800000001</v>
      </c>
      <c r="K5" s="13">
        <f>MAX(E4:E6000)</f>
        <v>2.3684307499999999</v>
      </c>
      <c r="L5" s="21">
        <f>MAX(F4:F6000)</f>
        <v>3.9913345499999999</v>
      </c>
    </row>
    <row r="6" spans="2:12" ht="15" customHeight="1">
      <c r="B6" s="3" t="s">
        <v>207</v>
      </c>
      <c r="C6" s="3" t="s">
        <v>51</v>
      </c>
      <c r="D6" s="3">
        <v>12</v>
      </c>
      <c r="E6" s="4">
        <v>2.3353915000000001</v>
      </c>
      <c r="F6" s="4">
        <v>3.8052522799999999</v>
      </c>
      <c r="G6" s="22">
        <f>MAX(E6:F6)</f>
        <v>3.8052522799999999</v>
      </c>
      <c r="H6" s="4">
        <f>D6/(COMBIN(52,2)*50)</f>
        <v>1.8099547511312217E-4</v>
      </c>
      <c r="I6" s="4">
        <f>E6-F6</f>
        <v>-1.4698607799999999</v>
      </c>
      <c r="K6" s="13">
        <f>MIN(E4:E6000)</f>
        <v>-1.0839819799999999</v>
      </c>
      <c r="L6" s="13">
        <f>MIN(F4:F6000)</f>
        <v>-2.6142995199999999</v>
      </c>
    </row>
    <row r="7" spans="2:12" ht="15" customHeight="1">
      <c r="B7" s="3" t="s">
        <v>207</v>
      </c>
      <c r="C7" s="3" t="s">
        <v>11</v>
      </c>
      <c r="D7" s="3">
        <v>12</v>
      </c>
      <c r="E7" s="4">
        <v>2.31978069</v>
      </c>
      <c r="F7" s="4">
        <v>3.78728088</v>
      </c>
      <c r="G7" s="22">
        <f>MAX(E7:F7)</f>
        <v>3.78728088</v>
      </c>
      <c r="H7" s="4">
        <f>D7/(COMBIN(52,2)*50)</f>
        <v>1.8099547511312217E-4</v>
      </c>
      <c r="I7" s="4">
        <f>E7-F7</f>
        <v>-1.46750019</v>
      </c>
    </row>
    <row r="8" spans="2:12" ht="15" customHeight="1">
      <c r="B8" s="3" t="s">
        <v>205</v>
      </c>
      <c r="C8" s="3" t="s">
        <v>35</v>
      </c>
      <c r="D8" s="3">
        <v>12</v>
      </c>
      <c r="E8" s="4">
        <v>2.06887204</v>
      </c>
      <c r="F8" s="4">
        <v>3.51719435</v>
      </c>
      <c r="G8" s="22">
        <f>MAX(E8:F8)</f>
        <v>3.51719435</v>
      </c>
      <c r="H8" s="4">
        <f>D8/(COMBIN(52,2)*50)</f>
        <v>1.8099547511312217E-4</v>
      </c>
      <c r="I8" s="4">
        <f>E8-F8</f>
        <v>-1.44832231</v>
      </c>
    </row>
    <row r="9" spans="2:12" ht="15" customHeight="1">
      <c r="B9" s="3" t="s">
        <v>207</v>
      </c>
      <c r="C9" s="3" t="s">
        <v>1</v>
      </c>
      <c r="D9" s="3">
        <v>12</v>
      </c>
      <c r="E9" s="4">
        <v>2.2840660000000002</v>
      </c>
      <c r="F9" s="4">
        <v>3.72155141</v>
      </c>
      <c r="G9" s="22">
        <f>MAX(E9:F9)</f>
        <v>3.72155141</v>
      </c>
      <c r="H9" s="4">
        <f>D9/(COMBIN(52,2)*50)</f>
        <v>1.8099547511312217E-4</v>
      </c>
      <c r="I9" s="4">
        <f>E9-F9</f>
        <v>-1.4374854099999999</v>
      </c>
    </row>
    <row r="10" spans="2:12" ht="15" customHeight="1">
      <c r="B10" s="3" t="s">
        <v>207</v>
      </c>
      <c r="C10" s="3" t="s">
        <v>25</v>
      </c>
      <c r="D10" s="3">
        <v>12</v>
      </c>
      <c r="E10" s="4">
        <v>2.2911415599999998</v>
      </c>
      <c r="F10" s="4">
        <v>3.72651054</v>
      </c>
      <c r="G10" s="22">
        <f>MAX(E10:F10)</f>
        <v>3.72651054</v>
      </c>
      <c r="H10" s="4">
        <f>D10/(COMBIN(52,2)*50)</f>
        <v>1.8099547511312217E-4</v>
      </c>
      <c r="I10" s="4">
        <f>E10-F10</f>
        <v>-1.4353689800000002</v>
      </c>
    </row>
    <row r="11" spans="2:12" ht="15" customHeight="1">
      <c r="B11" s="3" t="s">
        <v>207</v>
      </c>
      <c r="C11" s="3" t="s">
        <v>10</v>
      </c>
      <c r="D11" s="3">
        <v>12</v>
      </c>
      <c r="E11" s="4">
        <v>2.2688503400000002</v>
      </c>
      <c r="F11" s="4">
        <v>3.7040685799999999</v>
      </c>
      <c r="G11" s="22">
        <f>MAX(E11:F11)</f>
        <v>3.7040685799999999</v>
      </c>
      <c r="H11" s="4">
        <f>D11/(COMBIN(52,2)*50)</f>
        <v>1.8099547511312217E-4</v>
      </c>
      <c r="I11" s="4">
        <f>E11-F11</f>
        <v>-1.4352182399999998</v>
      </c>
    </row>
    <row r="12" spans="2:12" ht="15" customHeight="1">
      <c r="B12" s="3" t="s">
        <v>207</v>
      </c>
      <c r="C12" s="3" t="s">
        <v>36</v>
      </c>
      <c r="D12" s="3">
        <v>12</v>
      </c>
      <c r="E12" s="4">
        <v>2.2854479599999999</v>
      </c>
      <c r="F12" s="4">
        <v>3.7171726700000001</v>
      </c>
      <c r="G12" s="22">
        <f>MAX(E12:F12)</f>
        <v>3.7171726700000001</v>
      </c>
      <c r="H12" s="4">
        <f>D12/(COMBIN(52,2)*50)</f>
        <v>1.8099547511312217E-4</v>
      </c>
      <c r="I12" s="4">
        <f>E12-F12</f>
        <v>-1.4317247100000001</v>
      </c>
    </row>
    <row r="13" spans="2:12" ht="15" customHeight="1">
      <c r="B13" s="3" t="s">
        <v>207</v>
      </c>
      <c r="C13" s="3" t="s">
        <v>2</v>
      </c>
      <c r="D13" s="3">
        <v>12</v>
      </c>
      <c r="E13" s="4">
        <v>2.2328388600000002</v>
      </c>
      <c r="F13" s="4">
        <v>3.63785055</v>
      </c>
      <c r="G13" s="22">
        <f>MAX(E13:F13)</f>
        <v>3.63785055</v>
      </c>
      <c r="H13" s="4">
        <f>D13/(COMBIN(52,2)*50)</f>
        <v>1.8099547511312217E-4</v>
      </c>
      <c r="I13" s="4">
        <f>E13-F13</f>
        <v>-1.4050116899999998</v>
      </c>
    </row>
    <row r="14" spans="2:12" ht="15" customHeight="1">
      <c r="B14" s="3" t="s">
        <v>207</v>
      </c>
      <c r="C14" s="3" t="s">
        <v>9</v>
      </c>
      <c r="D14" s="3">
        <v>12</v>
      </c>
      <c r="E14" s="4">
        <v>2.2179610599999999</v>
      </c>
      <c r="F14" s="4">
        <v>3.6208562799999999</v>
      </c>
      <c r="G14" s="22">
        <f>MAX(E14:F14)</f>
        <v>3.6208562799999999</v>
      </c>
      <c r="H14" s="4">
        <f>D14/(COMBIN(52,2)*50)</f>
        <v>1.8099547511312217E-4</v>
      </c>
      <c r="I14" s="4">
        <f>E14-F14</f>
        <v>-1.40289522</v>
      </c>
    </row>
    <row r="15" spans="2:12" ht="15" customHeight="1">
      <c r="B15" s="3" t="s">
        <v>207</v>
      </c>
      <c r="C15" s="3" t="s">
        <v>26</v>
      </c>
      <c r="D15" s="3">
        <v>12</v>
      </c>
      <c r="E15" s="4">
        <v>2.2406710099999998</v>
      </c>
      <c r="F15" s="4">
        <v>3.6435361400000001</v>
      </c>
      <c r="G15" s="22">
        <f>MAX(E15:F15)</f>
        <v>3.6435361400000001</v>
      </c>
      <c r="H15" s="4">
        <f>D15/(COMBIN(52,2)*50)</f>
        <v>1.8099547511312217E-4</v>
      </c>
      <c r="I15" s="4">
        <f>E15-F15</f>
        <v>-1.4028651300000003</v>
      </c>
    </row>
    <row r="16" spans="2:12" ht="15" customHeight="1">
      <c r="B16" s="3" t="s">
        <v>206</v>
      </c>
      <c r="C16" s="3" t="s">
        <v>10</v>
      </c>
      <c r="D16" s="3">
        <v>12</v>
      </c>
      <c r="E16" s="4">
        <v>2.2023456399999999</v>
      </c>
      <c r="F16" s="4">
        <v>3.6036758099999999</v>
      </c>
      <c r="G16" s="22">
        <f>MAX(E16:F16)</f>
        <v>3.6036758099999999</v>
      </c>
      <c r="H16" s="4">
        <f>D16/(COMBIN(52,2)*50)</f>
        <v>1.8099547511312217E-4</v>
      </c>
      <c r="I16" s="4">
        <f>E16-F16</f>
        <v>-1.40133017</v>
      </c>
    </row>
    <row r="17" spans="2:9" ht="15" customHeight="1">
      <c r="B17" s="3" t="s">
        <v>207</v>
      </c>
      <c r="C17" s="3" t="s">
        <v>35</v>
      </c>
      <c r="D17" s="3">
        <v>12</v>
      </c>
      <c r="E17" s="4">
        <v>2.2356785800000001</v>
      </c>
      <c r="F17" s="4">
        <v>3.6355372500000001</v>
      </c>
      <c r="G17" s="22">
        <f>MAX(E17:F17)</f>
        <v>3.6355372500000001</v>
      </c>
      <c r="H17" s="4">
        <f>D17/(COMBIN(52,2)*50)</f>
        <v>1.8099547511312217E-4</v>
      </c>
      <c r="I17" s="4">
        <f>E17-F17</f>
        <v>-1.39985867</v>
      </c>
    </row>
    <row r="18" spans="2:9" ht="15" customHeight="1">
      <c r="B18" s="3" t="s">
        <v>206</v>
      </c>
      <c r="C18" s="3" t="s">
        <v>51</v>
      </c>
      <c r="D18" s="3">
        <v>12</v>
      </c>
      <c r="E18" s="4">
        <v>2.2092693099999998</v>
      </c>
      <c r="F18" s="4">
        <v>3.60475017</v>
      </c>
      <c r="G18" s="22">
        <f>MAX(E18:F18)</f>
        <v>3.60475017</v>
      </c>
      <c r="H18" s="4">
        <f>D18/(COMBIN(52,2)*50)</f>
        <v>1.8099547511312217E-4</v>
      </c>
      <c r="I18" s="4">
        <f>E18-F18</f>
        <v>-1.3954808600000002</v>
      </c>
    </row>
    <row r="19" spans="2:9" ht="15" customHeight="1">
      <c r="B19" s="3" t="s">
        <v>207</v>
      </c>
      <c r="C19" s="3" t="s">
        <v>3</v>
      </c>
      <c r="D19" s="3">
        <v>12</v>
      </c>
      <c r="E19" s="4">
        <v>2.1816116800000001</v>
      </c>
      <c r="F19" s="4">
        <v>3.5541496800000001</v>
      </c>
      <c r="G19" s="22">
        <f>MAX(E19:F19)</f>
        <v>3.5541496800000001</v>
      </c>
      <c r="H19" s="4">
        <f>D19/(COMBIN(52,2)*50)</f>
        <v>1.8099547511312217E-4</v>
      </c>
      <c r="I19" s="4">
        <f>E19-F19</f>
        <v>-1.372538</v>
      </c>
    </row>
    <row r="20" spans="2:9" ht="15" customHeight="1">
      <c r="B20" s="3" t="s">
        <v>207</v>
      </c>
      <c r="C20" s="3" t="s">
        <v>8</v>
      </c>
      <c r="D20" s="3">
        <v>12</v>
      </c>
      <c r="E20" s="4">
        <v>2.1670718099999999</v>
      </c>
      <c r="F20" s="4">
        <v>3.5376439799999999</v>
      </c>
      <c r="G20" s="22">
        <f>MAX(E20:F20)</f>
        <v>3.5376439799999999</v>
      </c>
      <c r="H20" s="4">
        <f>D20/(COMBIN(52,2)*50)</f>
        <v>1.8099547511312217E-4</v>
      </c>
      <c r="I20" s="4">
        <f>E20-F20</f>
        <v>-1.37057217</v>
      </c>
    </row>
    <row r="21" spans="2:9" ht="15" customHeight="1">
      <c r="B21" s="3" t="s">
        <v>207</v>
      </c>
      <c r="C21" s="3" t="s">
        <v>27</v>
      </c>
      <c r="D21" s="3">
        <v>12</v>
      </c>
      <c r="E21" s="4">
        <v>2.1903926999999999</v>
      </c>
      <c r="F21" s="4">
        <v>3.5608492200000001</v>
      </c>
      <c r="G21" s="22">
        <f>MAX(E21:F21)</f>
        <v>3.5608492200000001</v>
      </c>
      <c r="H21" s="4">
        <f>D21/(COMBIN(52,2)*50)</f>
        <v>1.8099547511312217E-4</v>
      </c>
      <c r="I21" s="4">
        <f>E21-F21</f>
        <v>-1.3704565200000003</v>
      </c>
    </row>
    <row r="22" spans="2:9" ht="15" customHeight="1">
      <c r="B22" s="3" t="s">
        <v>207</v>
      </c>
      <c r="C22" s="3" t="s">
        <v>7</v>
      </c>
      <c r="D22" s="3">
        <v>12</v>
      </c>
      <c r="E22" s="4">
        <v>2.1782977799999999</v>
      </c>
      <c r="F22" s="4">
        <v>3.5476839199999999</v>
      </c>
      <c r="G22" s="22">
        <f>MAX(E22:F22)</f>
        <v>3.5476839199999999</v>
      </c>
      <c r="H22" s="4">
        <f>D22/(COMBIN(52,2)*50)</f>
        <v>1.8099547511312217E-4</v>
      </c>
      <c r="I22" s="4">
        <f>E22-F22</f>
        <v>-1.36938614</v>
      </c>
    </row>
    <row r="23" spans="2:9" ht="15" customHeight="1">
      <c r="B23" s="3" t="s">
        <v>206</v>
      </c>
      <c r="C23" s="3" t="s">
        <v>9</v>
      </c>
      <c r="D23" s="3">
        <v>12</v>
      </c>
      <c r="E23" s="4">
        <v>2.1517161100000002</v>
      </c>
      <c r="F23" s="4">
        <v>3.5208536399999999</v>
      </c>
      <c r="G23" s="22">
        <f>MAX(E23:F23)</f>
        <v>3.5208536399999999</v>
      </c>
      <c r="H23" s="4">
        <f>D23/(COMBIN(52,2)*50)</f>
        <v>1.8099547511312217E-4</v>
      </c>
      <c r="I23" s="4">
        <f>E23-F23</f>
        <v>-1.3691375299999997</v>
      </c>
    </row>
    <row r="24" spans="2:9" ht="15" customHeight="1">
      <c r="B24" s="3" t="s">
        <v>207</v>
      </c>
      <c r="C24" s="3" t="s">
        <v>34</v>
      </c>
      <c r="D24" s="3">
        <v>12</v>
      </c>
      <c r="E24" s="4">
        <v>2.1859474799999998</v>
      </c>
      <c r="F24" s="4">
        <v>3.55390183</v>
      </c>
      <c r="G24" s="22">
        <f>MAX(E24:F24)</f>
        <v>3.55390183</v>
      </c>
      <c r="H24" s="4">
        <f>D24/(COMBIN(52,2)*50)</f>
        <v>1.8099547511312217E-4</v>
      </c>
      <c r="I24" s="4">
        <f>E24-F24</f>
        <v>-1.3679543500000002</v>
      </c>
    </row>
    <row r="25" spans="2:9" ht="15" customHeight="1">
      <c r="B25" s="3" t="s">
        <v>206</v>
      </c>
      <c r="C25" s="3" t="s">
        <v>35</v>
      </c>
      <c r="D25" s="3">
        <v>12</v>
      </c>
      <c r="E25" s="4">
        <v>2.1706707500000002</v>
      </c>
      <c r="F25" s="4">
        <v>3.5367696400000002</v>
      </c>
      <c r="G25" s="22">
        <f>MAX(E25:F25)</f>
        <v>3.5367696400000002</v>
      </c>
      <c r="H25" s="4">
        <f>D25/(COMBIN(52,2)*50)</f>
        <v>1.8099547511312217E-4</v>
      </c>
      <c r="I25" s="4">
        <f>E25-F25</f>
        <v>-1.36609889</v>
      </c>
    </row>
    <row r="26" spans="2:9" ht="15" customHeight="1">
      <c r="B26" s="3" t="s">
        <v>206</v>
      </c>
      <c r="C26" s="3" t="s">
        <v>1</v>
      </c>
      <c r="D26" s="3">
        <v>12</v>
      </c>
      <c r="E26" s="4">
        <v>2.15834298</v>
      </c>
      <c r="F26" s="4">
        <v>3.52143944</v>
      </c>
      <c r="G26" s="22">
        <f>MAX(E26:F26)</f>
        <v>3.52143944</v>
      </c>
      <c r="H26" s="4">
        <f>D26/(COMBIN(52,2)*50)</f>
        <v>1.8099547511312217E-4</v>
      </c>
      <c r="I26" s="4">
        <f>E26-F26</f>
        <v>-1.36309646</v>
      </c>
    </row>
    <row r="27" spans="2:9" ht="15" customHeight="1">
      <c r="B27" s="3" t="s">
        <v>206</v>
      </c>
      <c r="C27" s="3" t="s">
        <v>25</v>
      </c>
      <c r="D27" s="3">
        <v>12</v>
      </c>
      <c r="E27" s="4">
        <v>2.1651122300000001</v>
      </c>
      <c r="F27" s="4">
        <v>3.5263068400000002</v>
      </c>
      <c r="G27" s="22">
        <f>MAX(E27:F27)</f>
        <v>3.5263068400000002</v>
      </c>
      <c r="H27" s="4">
        <f>D27/(COMBIN(52,2)*50)</f>
        <v>1.8099547511312217E-4</v>
      </c>
      <c r="I27" s="4">
        <f>E27-F27</f>
        <v>-1.3611946100000001</v>
      </c>
    </row>
    <row r="28" spans="2:9" ht="15" customHeight="1">
      <c r="B28" s="3" t="s">
        <v>207</v>
      </c>
      <c r="C28" s="3" t="s">
        <v>5</v>
      </c>
      <c r="D28" s="3">
        <v>12</v>
      </c>
      <c r="E28" s="4">
        <v>2.1621755999999999</v>
      </c>
      <c r="F28" s="4">
        <v>3.5213705399999999</v>
      </c>
      <c r="G28" s="22">
        <f>MAX(E28:F28)</f>
        <v>3.5213705399999999</v>
      </c>
      <c r="H28" s="4">
        <f>D28/(COMBIN(52,2)*50)</f>
        <v>1.8099547511312217E-4</v>
      </c>
      <c r="I28" s="4">
        <f>E28-F28</f>
        <v>-1.3591949400000001</v>
      </c>
    </row>
    <row r="29" spans="2:9" ht="15" customHeight="1">
      <c r="B29" s="3" t="s">
        <v>207</v>
      </c>
      <c r="C29" s="3" t="s">
        <v>6</v>
      </c>
      <c r="D29" s="3">
        <v>12</v>
      </c>
      <c r="E29" s="4">
        <v>2.1619539400000001</v>
      </c>
      <c r="F29" s="4">
        <v>3.52112626</v>
      </c>
      <c r="G29" s="22">
        <f>MAX(E29:F29)</f>
        <v>3.52112626</v>
      </c>
      <c r="H29" s="4">
        <f>D29/(COMBIN(52,2)*50)</f>
        <v>1.8099547511312217E-4</v>
      </c>
      <c r="I29" s="4">
        <f>E29-F29</f>
        <v>-1.3591723199999999</v>
      </c>
    </row>
    <row r="30" spans="2:9" ht="15" customHeight="1">
      <c r="B30" s="3" t="s">
        <v>207</v>
      </c>
      <c r="C30" s="3" t="s">
        <v>4</v>
      </c>
      <c r="D30" s="3">
        <v>12</v>
      </c>
      <c r="E30" s="4">
        <v>2.1489885000000002</v>
      </c>
      <c r="F30" s="4">
        <v>3.50293338</v>
      </c>
      <c r="G30" s="22">
        <f>MAX(E30:F30)</f>
        <v>3.50293338</v>
      </c>
      <c r="H30" s="4">
        <f>D30/(COMBIN(52,2)*50)</f>
        <v>1.8099547511312217E-4</v>
      </c>
      <c r="I30" s="4">
        <f>E30-F30</f>
        <v>-1.3539448799999998</v>
      </c>
    </row>
    <row r="31" spans="2:9" ht="15" customHeight="1">
      <c r="B31" s="3" t="s">
        <v>204</v>
      </c>
      <c r="C31" s="3" t="s">
        <v>34</v>
      </c>
      <c r="D31" s="3">
        <v>12</v>
      </c>
      <c r="E31" s="4">
        <v>1.9015962500000001</v>
      </c>
      <c r="F31" s="4">
        <v>3.2500325999999999</v>
      </c>
      <c r="G31" s="22">
        <f>MAX(E31:F31)</f>
        <v>3.2500325999999999</v>
      </c>
      <c r="H31" s="4">
        <f>D31/(COMBIN(52,2)*50)</f>
        <v>1.8099547511312217E-4</v>
      </c>
      <c r="I31" s="4">
        <f>E31-F31</f>
        <v>-1.3484363499999998</v>
      </c>
    </row>
    <row r="32" spans="2:9" ht="15" customHeight="1">
      <c r="B32" s="3" t="s">
        <v>205</v>
      </c>
      <c r="C32" s="3" t="s">
        <v>51</v>
      </c>
      <c r="D32" s="3">
        <v>12</v>
      </c>
      <c r="E32" s="4">
        <v>2.1293300099999999</v>
      </c>
      <c r="F32" s="4">
        <v>3.4769153300000002</v>
      </c>
      <c r="G32" s="22">
        <f>MAX(E32:F32)</f>
        <v>3.4769153300000002</v>
      </c>
      <c r="H32" s="4">
        <f>D32/(COMBIN(52,2)*50)</f>
        <v>1.8099547511312217E-4</v>
      </c>
      <c r="I32" s="4">
        <f>E32-F32</f>
        <v>-1.3475853200000003</v>
      </c>
    </row>
    <row r="33" spans="2:9" ht="15" customHeight="1">
      <c r="B33" s="3" t="s">
        <v>205</v>
      </c>
      <c r="C33" s="3" t="s">
        <v>9</v>
      </c>
      <c r="D33" s="3">
        <v>12</v>
      </c>
      <c r="E33" s="4">
        <v>2.0989589</v>
      </c>
      <c r="F33" s="4">
        <v>3.4391917900000002</v>
      </c>
      <c r="G33" s="22">
        <f>MAX(E33:F33)</f>
        <v>3.4391917900000002</v>
      </c>
      <c r="H33" s="4">
        <f>D33/(COMBIN(52,2)*50)</f>
        <v>1.8099547511312217E-4</v>
      </c>
      <c r="I33" s="4">
        <f>E33-F33</f>
        <v>-1.3402328900000002</v>
      </c>
    </row>
    <row r="34" spans="2:9" ht="15" customHeight="1">
      <c r="B34" s="3" t="s">
        <v>207</v>
      </c>
      <c r="C34" s="3" t="s">
        <v>28</v>
      </c>
      <c r="D34" s="3">
        <v>12</v>
      </c>
      <c r="E34" s="4">
        <v>2.1401926900000001</v>
      </c>
      <c r="F34" s="4">
        <v>3.4783800500000002</v>
      </c>
      <c r="G34" s="22">
        <f>MAX(E34:F34)</f>
        <v>3.4783800500000002</v>
      </c>
      <c r="H34" s="4">
        <f>D34/(COMBIN(52,2)*50)</f>
        <v>1.8099547511312217E-4</v>
      </c>
      <c r="I34" s="4">
        <f>E34-F34</f>
        <v>-1.33818736</v>
      </c>
    </row>
    <row r="35" spans="2:9" ht="15" customHeight="1">
      <c r="B35" s="3" t="s">
        <v>206</v>
      </c>
      <c r="C35" s="3" t="s">
        <v>8</v>
      </c>
      <c r="D35" s="3">
        <v>12</v>
      </c>
      <c r="E35" s="4">
        <v>2.1011276400000001</v>
      </c>
      <c r="F35" s="4">
        <v>3.4380314699999999</v>
      </c>
      <c r="G35" s="22">
        <f>MAX(E35:F35)</f>
        <v>3.4380314699999999</v>
      </c>
      <c r="H35" s="4">
        <f>D35/(COMBIN(52,2)*50)</f>
        <v>1.8099547511312217E-4</v>
      </c>
      <c r="I35" s="4">
        <f>E35-F35</f>
        <v>-1.3369038299999998</v>
      </c>
    </row>
    <row r="36" spans="2:9" ht="15" customHeight="1">
      <c r="B36" s="3" t="s">
        <v>207</v>
      </c>
      <c r="C36" s="3" t="s">
        <v>33</v>
      </c>
      <c r="D36" s="3">
        <v>12</v>
      </c>
      <c r="E36" s="4">
        <v>2.1362178699999999</v>
      </c>
      <c r="F36" s="4">
        <v>3.47226642</v>
      </c>
      <c r="G36" s="22">
        <f>MAX(E36:F36)</f>
        <v>3.47226642</v>
      </c>
      <c r="H36" s="4">
        <f>D36/(COMBIN(52,2)*50)</f>
        <v>1.8099547511312217E-4</v>
      </c>
      <c r="I36" s="4">
        <f>E36-F36</f>
        <v>-1.3360485500000001</v>
      </c>
    </row>
    <row r="37" spans="2:9" ht="15" customHeight="1">
      <c r="B37" s="3" t="s">
        <v>207</v>
      </c>
      <c r="C37" s="3" t="s">
        <v>32</v>
      </c>
      <c r="D37" s="3">
        <v>12</v>
      </c>
      <c r="E37" s="4">
        <v>2.1352469300000001</v>
      </c>
      <c r="F37" s="4">
        <v>3.46984542</v>
      </c>
      <c r="G37" s="22">
        <f>MAX(E37:F37)</f>
        <v>3.46984542</v>
      </c>
      <c r="H37" s="4">
        <f>D37/(COMBIN(52,2)*50)</f>
        <v>1.8099547511312217E-4</v>
      </c>
      <c r="I37" s="4">
        <f>E37-F37</f>
        <v>-1.3345984899999999</v>
      </c>
    </row>
    <row r="38" spans="2:9" ht="15" customHeight="1">
      <c r="B38" s="3" t="s">
        <v>206</v>
      </c>
      <c r="C38" s="3" t="s">
        <v>34</v>
      </c>
      <c r="D38" s="3">
        <v>12</v>
      </c>
      <c r="E38" s="4">
        <v>2.1211926800000001</v>
      </c>
      <c r="F38" s="4">
        <v>3.4555125800000002</v>
      </c>
      <c r="G38" s="22">
        <f>MAX(E38:F38)</f>
        <v>3.4555125800000002</v>
      </c>
      <c r="H38" s="4">
        <f>D38/(COMBIN(52,2)*50)</f>
        <v>1.8099547511312217E-4</v>
      </c>
      <c r="I38" s="4">
        <f>E38-F38</f>
        <v>-1.3343199000000001</v>
      </c>
    </row>
    <row r="39" spans="2:9" ht="15" customHeight="1">
      <c r="B39" s="3" t="s">
        <v>206</v>
      </c>
      <c r="C39" s="3" t="s">
        <v>2</v>
      </c>
      <c r="D39" s="3">
        <v>12</v>
      </c>
      <c r="E39" s="4">
        <v>2.1074166600000002</v>
      </c>
      <c r="F39" s="4">
        <v>3.4381287</v>
      </c>
      <c r="G39" s="22">
        <f>MAX(E39:F39)</f>
        <v>3.4381287</v>
      </c>
      <c r="H39" s="4">
        <f>D39/(COMBIN(52,2)*50)</f>
        <v>1.8099547511312217E-4</v>
      </c>
      <c r="I39" s="4">
        <f>E39-F39</f>
        <v>-1.3307120399999999</v>
      </c>
    </row>
    <row r="40" spans="2:9" ht="15" customHeight="1">
      <c r="B40" s="3" t="s">
        <v>206</v>
      </c>
      <c r="C40" s="3" t="s">
        <v>26</v>
      </c>
      <c r="D40" s="3">
        <v>12</v>
      </c>
      <c r="E40" s="4">
        <v>2.1150422299999998</v>
      </c>
      <c r="F40" s="4">
        <v>3.4437108099999998</v>
      </c>
      <c r="G40" s="22">
        <f>MAX(E40:F40)</f>
        <v>3.4437108099999998</v>
      </c>
      <c r="H40" s="4">
        <f>D40/(COMBIN(52,2)*50)</f>
        <v>1.8099547511312217E-4</v>
      </c>
      <c r="I40" s="4">
        <f>E40-F40</f>
        <v>-1.32866858</v>
      </c>
    </row>
    <row r="41" spans="2:9" ht="15" customHeight="1">
      <c r="B41" s="3" t="s">
        <v>207</v>
      </c>
      <c r="C41" s="3" t="s">
        <v>30</v>
      </c>
      <c r="D41" s="3">
        <v>12</v>
      </c>
      <c r="E41" s="4">
        <v>2.1197422600000002</v>
      </c>
      <c r="F41" s="4">
        <v>3.4443945899999999</v>
      </c>
      <c r="G41" s="22">
        <f>MAX(E41:F41)</f>
        <v>3.4443945899999999</v>
      </c>
      <c r="H41" s="4">
        <f>D41/(COMBIN(52,2)*50)</f>
        <v>1.8099547511312217E-4</v>
      </c>
      <c r="I41" s="4">
        <f>E41-F41</f>
        <v>-1.3246523299999997</v>
      </c>
    </row>
    <row r="42" spans="2:9" ht="15" customHeight="1">
      <c r="B42" s="3" t="s">
        <v>207</v>
      </c>
      <c r="C42" s="3" t="s">
        <v>31</v>
      </c>
      <c r="D42" s="3">
        <v>12</v>
      </c>
      <c r="E42" s="4">
        <v>2.1195055799999998</v>
      </c>
      <c r="F42" s="4">
        <v>3.4441114800000001</v>
      </c>
      <c r="G42" s="22">
        <f>MAX(E42:F42)</f>
        <v>3.4441114800000001</v>
      </c>
      <c r="H42" s="4">
        <f>D42/(COMBIN(52,2)*50)</f>
        <v>1.8099547511312217E-4</v>
      </c>
      <c r="I42" s="4">
        <f>E42-F42</f>
        <v>-1.3246059000000003</v>
      </c>
    </row>
    <row r="43" spans="2:9" ht="15" customHeight="1">
      <c r="B43" s="3" t="s">
        <v>206</v>
      </c>
      <c r="C43" s="3" t="s">
        <v>7</v>
      </c>
      <c r="D43" s="3">
        <v>12</v>
      </c>
      <c r="E43" s="4">
        <v>2.0937264899999999</v>
      </c>
      <c r="F43" s="4">
        <v>3.41750921</v>
      </c>
      <c r="G43" s="22">
        <f>MAX(E43:F43)</f>
        <v>3.41750921</v>
      </c>
      <c r="H43" s="4">
        <f>D43/(COMBIN(52,2)*50)</f>
        <v>1.8099547511312217E-4</v>
      </c>
      <c r="I43" s="4">
        <f>E43-F43</f>
        <v>-1.3237827200000001</v>
      </c>
    </row>
    <row r="44" spans="2:9" ht="15" customHeight="1">
      <c r="B44" s="3" t="s">
        <v>207</v>
      </c>
      <c r="C44" s="3" t="s">
        <v>29</v>
      </c>
      <c r="D44" s="3">
        <v>12</v>
      </c>
      <c r="E44" s="4">
        <v>2.1077750900000001</v>
      </c>
      <c r="F44" s="4">
        <v>3.42720805</v>
      </c>
      <c r="G44" s="22">
        <f>MAX(E44:F44)</f>
        <v>3.42720805</v>
      </c>
      <c r="H44" s="4">
        <f>D44/(COMBIN(52,2)*50)</f>
        <v>1.8099547511312217E-4</v>
      </c>
      <c r="I44" s="4">
        <f>E44-F44</f>
        <v>-1.3194329599999999</v>
      </c>
    </row>
    <row r="45" spans="2:9" ht="15" customHeight="1">
      <c r="B45" s="3" t="s">
        <v>206</v>
      </c>
      <c r="C45" s="3" t="s">
        <v>6</v>
      </c>
      <c r="D45" s="3">
        <v>12</v>
      </c>
      <c r="E45" s="4">
        <v>2.0856570099999998</v>
      </c>
      <c r="F45" s="4">
        <v>3.4026590099999998</v>
      </c>
      <c r="G45" s="22">
        <f>MAX(E45:F45)</f>
        <v>3.4026590099999998</v>
      </c>
      <c r="H45" s="4">
        <f>D45/(COMBIN(52,2)*50)</f>
        <v>1.8099547511312217E-4</v>
      </c>
      <c r="I45" s="4">
        <f>E45-F45</f>
        <v>-1.317002</v>
      </c>
    </row>
    <row r="46" spans="2:9" ht="15" customHeight="1">
      <c r="B46" s="3" t="s">
        <v>205</v>
      </c>
      <c r="C46" s="3" t="s">
        <v>1</v>
      </c>
      <c r="D46" s="3">
        <v>12</v>
      </c>
      <c r="E46" s="4">
        <v>2.0787053200000001</v>
      </c>
      <c r="F46" s="4">
        <v>3.3939947199999998</v>
      </c>
      <c r="G46" s="22">
        <f>MAX(E46:F46)</f>
        <v>3.3939947199999998</v>
      </c>
      <c r="H46" s="4">
        <f>D46/(COMBIN(52,2)*50)</f>
        <v>1.8099547511312217E-4</v>
      </c>
      <c r="I46" s="4">
        <f>E46-F46</f>
        <v>-1.3152893999999997</v>
      </c>
    </row>
    <row r="47" spans="2:9" ht="15" customHeight="1">
      <c r="B47" s="3" t="s">
        <v>205</v>
      </c>
      <c r="C47" s="3" t="s">
        <v>25</v>
      </c>
      <c r="D47" s="3">
        <v>12</v>
      </c>
      <c r="E47" s="4">
        <v>2.08586034</v>
      </c>
      <c r="F47" s="4">
        <v>3.3993726199999998</v>
      </c>
      <c r="G47" s="22">
        <f>MAX(E47:F47)</f>
        <v>3.3993726199999998</v>
      </c>
      <c r="H47" s="4">
        <f>D47/(COMBIN(52,2)*50)</f>
        <v>1.8099547511312217E-4</v>
      </c>
      <c r="I47" s="4">
        <f>E47-F47</f>
        <v>-1.3135122799999999</v>
      </c>
    </row>
    <row r="48" spans="2:9" ht="15" customHeight="1">
      <c r="B48" s="3" t="s">
        <v>205</v>
      </c>
      <c r="C48" s="3" t="s">
        <v>8</v>
      </c>
      <c r="D48" s="3">
        <v>12</v>
      </c>
      <c r="E48" s="4">
        <v>2.0486301899999999</v>
      </c>
      <c r="F48" s="4">
        <v>3.3567597500000002</v>
      </c>
      <c r="G48" s="22">
        <f>MAX(E48:F48)</f>
        <v>3.3567597500000002</v>
      </c>
      <c r="H48" s="4">
        <f>D48/(COMBIN(52,2)*50)</f>
        <v>1.8099547511312217E-4</v>
      </c>
      <c r="I48" s="4">
        <f>E48-F48</f>
        <v>-1.3081295600000002</v>
      </c>
    </row>
    <row r="49" spans="2:9" ht="15" customHeight="1">
      <c r="B49" s="3" t="s">
        <v>205</v>
      </c>
      <c r="C49" s="3" t="s">
        <v>34</v>
      </c>
      <c r="D49" s="3">
        <v>12</v>
      </c>
      <c r="E49" s="4">
        <v>2.0698983499999999</v>
      </c>
      <c r="F49" s="4">
        <v>3.3754886599999998</v>
      </c>
      <c r="G49" s="22">
        <f>MAX(E49:F49)</f>
        <v>3.3754886599999998</v>
      </c>
      <c r="H49" s="4">
        <f>D49/(COMBIN(52,2)*50)</f>
        <v>1.8099547511312217E-4</v>
      </c>
      <c r="I49" s="4">
        <f>E49-F49</f>
        <v>-1.3055903099999999</v>
      </c>
    </row>
    <row r="50" spans="2:9" ht="15" customHeight="1">
      <c r="B50" s="3" t="s">
        <v>206</v>
      </c>
      <c r="C50" s="3" t="s">
        <v>5</v>
      </c>
      <c r="D50" s="3">
        <v>12</v>
      </c>
      <c r="E50" s="4">
        <v>2.0672709399999998</v>
      </c>
      <c r="F50" s="4">
        <v>3.3728099600000001</v>
      </c>
      <c r="G50" s="22">
        <f>MAX(E50:F50)</f>
        <v>3.3728099600000001</v>
      </c>
      <c r="H50" s="4">
        <f>D50/(COMBIN(52,2)*50)</f>
        <v>1.8099547511312217E-4</v>
      </c>
      <c r="I50" s="4">
        <f>E50-F50</f>
        <v>-1.3055390200000003</v>
      </c>
    </row>
    <row r="51" spans="2:9" ht="15" customHeight="1">
      <c r="B51" s="3" t="s">
        <v>206</v>
      </c>
      <c r="C51" s="3" t="s">
        <v>4</v>
      </c>
      <c r="D51" s="3">
        <v>12</v>
      </c>
      <c r="E51" s="4">
        <v>2.0672441199999998</v>
      </c>
      <c r="F51" s="4">
        <v>3.37266412</v>
      </c>
      <c r="G51" s="22">
        <f>MAX(E51:F51)</f>
        <v>3.37266412</v>
      </c>
      <c r="H51" s="4">
        <f>D51/(COMBIN(52,2)*50)</f>
        <v>1.8099547511312217E-4</v>
      </c>
      <c r="I51" s="4">
        <f>E51-F51</f>
        <v>-1.3054200000000002</v>
      </c>
    </row>
    <row r="52" spans="2:9" ht="15" customHeight="1">
      <c r="B52" s="3" t="s">
        <v>206</v>
      </c>
      <c r="C52" s="3" t="s">
        <v>33</v>
      </c>
      <c r="D52" s="3">
        <v>12</v>
      </c>
      <c r="E52" s="4">
        <v>2.07176318</v>
      </c>
      <c r="F52" s="4">
        <v>3.3742555300000001</v>
      </c>
      <c r="G52" s="22">
        <f>MAX(E52:F52)</f>
        <v>3.3742555300000001</v>
      </c>
      <c r="H52" s="4">
        <f>D52/(COMBIN(52,2)*50)</f>
        <v>1.8099547511312217E-4</v>
      </c>
      <c r="I52" s="4">
        <f>E52-F52</f>
        <v>-1.3024923500000001</v>
      </c>
    </row>
    <row r="53" spans="2:9" ht="15" customHeight="1">
      <c r="B53" s="3" t="s">
        <v>204</v>
      </c>
      <c r="C53" s="3" t="s">
        <v>51</v>
      </c>
      <c r="D53" s="3">
        <v>12</v>
      </c>
      <c r="E53" s="4">
        <v>2.0495595999999998</v>
      </c>
      <c r="F53" s="4">
        <v>3.34926886</v>
      </c>
      <c r="G53" s="22">
        <f>MAX(E53:F53)</f>
        <v>3.34926886</v>
      </c>
      <c r="H53" s="4">
        <f>D53/(COMBIN(52,2)*50)</f>
        <v>1.8099547511312217E-4</v>
      </c>
      <c r="I53" s="4">
        <f>E53-F53</f>
        <v>-1.2997092600000002</v>
      </c>
    </row>
    <row r="54" spans="2:9" ht="15" customHeight="1">
      <c r="B54" s="3" t="s">
        <v>206</v>
      </c>
      <c r="C54" s="3" t="s">
        <v>3</v>
      </c>
      <c r="D54" s="3">
        <v>12</v>
      </c>
      <c r="E54" s="4">
        <v>2.0564902900000002</v>
      </c>
      <c r="F54" s="4">
        <v>3.35481797</v>
      </c>
      <c r="G54" s="22">
        <f>MAX(E54:F54)</f>
        <v>3.35481797</v>
      </c>
      <c r="H54" s="4">
        <f>D54/(COMBIN(52,2)*50)</f>
        <v>1.8099547511312217E-4</v>
      </c>
      <c r="I54" s="4">
        <f>E54-F54</f>
        <v>-1.2983276799999999</v>
      </c>
    </row>
    <row r="55" spans="2:9" ht="15" customHeight="1">
      <c r="B55" s="3" t="s">
        <v>206</v>
      </c>
      <c r="C55" s="3" t="s">
        <v>27</v>
      </c>
      <c r="D55" s="3">
        <v>12</v>
      </c>
      <c r="E55" s="4">
        <v>2.0650597300000002</v>
      </c>
      <c r="F55" s="4">
        <v>3.3614022600000002</v>
      </c>
      <c r="G55" s="22">
        <f>MAX(E55:F55)</f>
        <v>3.3614022600000002</v>
      </c>
      <c r="H55" s="4">
        <f>D55/(COMBIN(52,2)*50)</f>
        <v>1.8099547511312217E-4</v>
      </c>
      <c r="I55" s="4">
        <f>E55-F55</f>
        <v>-1.29634253</v>
      </c>
    </row>
    <row r="56" spans="2:9" ht="15" customHeight="1">
      <c r="B56" s="3" t="s">
        <v>205</v>
      </c>
      <c r="C56" s="3" t="s">
        <v>7</v>
      </c>
      <c r="D56" s="3">
        <v>12</v>
      </c>
      <c r="E56" s="4">
        <v>2.0388351299999998</v>
      </c>
      <c r="F56" s="4">
        <v>3.3321575499999998</v>
      </c>
      <c r="G56" s="22">
        <f>MAX(E56:F56)</f>
        <v>3.3321575499999998</v>
      </c>
      <c r="H56" s="4">
        <f>D56/(COMBIN(52,2)*50)</f>
        <v>1.8099547511312217E-4</v>
      </c>
      <c r="I56" s="4">
        <f>E56-F56</f>
        <v>-1.29332242</v>
      </c>
    </row>
    <row r="57" spans="2:9" ht="15" customHeight="1">
      <c r="B57" s="3" t="s">
        <v>206</v>
      </c>
      <c r="C57" s="3" t="s">
        <v>32</v>
      </c>
      <c r="D57" s="3">
        <v>12</v>
      </c>
      <c r="E57" s="4">
        <v>2.0526410799999999</v>
      </c>
      <c r="F57" s="4">
        <v>3.3418830499999999</v>
      </c>
      <c r="G57" s="22">
        <f>MAX(E57:F57)</f>
        <v>3.3418830499999999</v>
      </c>
      <c r="H57" s="4">
        <f>D57/(COMBIN(52,2)*50)</f>
        <v>1.8099547511312217E-4</v>
      </c>
      <c r="I57" s="4">
        <f>E57-F57</f>
        <v>-1.28924197</v>
      </c>
    </row>
    <row r="58" spans="2:9" ht="15" customHeight="1">
      <c r="B58" s="3" t="s">
        <v>205</v>
      </c>
      <c r="C58" s="3" t="s">
        <v>2</v>
      </c>
      <c r="D58" s="3">
        <v>12</v>
      </c>
      <c r="E58" s="4">
        <v>2.0280798600000001</v>
      </c>
      <c r="F58" s="4">
        <v>3.3110741099999998</v>
      </c>
      <c r="G58" s="22">
        <f>MAX(E58:F58)</f>
        <v>3.3110741099999998</v>
      </c>
      <c r="H58" s="4">
        <f>D58/(COMBIN(52,2)*50)</f>
        <v>1.8099547511312217E-4</v>
      </c>
      <c r="I58" s="4">
        <f>E58-F58</f>
        <v>-1.2829942499999998</v>
      </c>
    </row>
    <row r="59" spans="2:9" ht="15" customHeight="1">
      <c r="B59" s="3" t="s">
        <v>206</v>
      </c>
      <c r="C59" s="3" t="s">
        <v>31</v>
      </c>
      <c r="D59" s="3">
        <v>12</v>
      </c>
      <c r="E59" s="4">
        <v>2.0433440100000002</v>
      </c>
      <c r="F59" s="4">
        <v>3.32570481</v>
      </c>
      <c r="G59" s="22">
        <f>MAX(E59:F59)</f>
        <v>3.32570481</v>
      </c>
      <c r="H59" s="4">
        <f>D59/(COMBIN(52,2)*50)</f>
        <v>1.8099547511312217E-4</v>
      </c>
      <c r="I59" s="4">
        <f>E59-F59</f>
        <v>-1.2823607999999997</v>
      </c>
    </row>
    <row r="60" spans="2:9" ht="15" customHeight="1">
      <c r="B60" s="3" t="s">
        <v>205</v>
      </c>
      <c r="C60" s="3" t="s">
        <v>26</v>
      </c>
      <c r="D60" s="3">
        <v>12</v>
      </c>
      <c r="E60" s="4">
        <v>2.0360854700000002</v>
      </c>
      <c r="F60" s="4">
        <v>3.3171549499999999</v>
      </c>
      <c r="G60" s="22">
        <f>MAX(E60:F60)</f>
        <v>3.3171549499999999</v>
      </c>
      <c r="H60" s="4">
        <f>D60/(COMBIN(52,2)*50)</f>
        <v>1.8099547511312217E-4</v>
      </c>
      <c r="I60" s="4">
        <f>E60-F60</f>
        <v>-1.2810694799999998</v>
      </c>
    </row>
    <row r="61" spans="2:9" ht="15" customHeight="1">
      <c r="B61" s="3" t="s">
        <v>204</v>
      </c>
      <c r="C61" s="3" t="s">
        <v>8</v>
      </c>
      <c r="D61" s="3">
        <v>12</v>
      </c>
      <c r="E61" s="4">
        <v>1.9939083799999999</v>
      </c>
      <c r="F61" s="4">
        <v>3.27201867</v>
      </c>
      <c r="G61" s="22">
        <f>MAX(E61:F61)</f>
        <v>3.27201867</v>
      </c>
      <c r="H61" s="4">
        <f>D61/(COMBIN(52,2)*50)</f>
        <v>1.8099547511312217E-4</v>
      </c>
      <c r="I61" s="4">
        <f>E61-F61</f>
        <v>-1.2781102900000001</v>
      </c>
    </row>
    <row r="62" spans="2:9" ht="15" customHeight="1">
      <c r="B62" s="3" t="s">
        <v>205</v>
      </c>
      <c r="C62" s="3" t="s">
        <v>6</v>
      </c>
      <c r="D62" s="3">
        <v>12</v>
      </c>
      <c r="E62" s="4">
        <v>2.0146296499999998</v>
      </c>
      <c r="F62" s="4">
        <v>3.2908122099999999</v>
      </c>
      <c r="G62" s="22">
        <f>MAX(E62:F62)</f>
        <v>3.2908122099999999</v>
      </c>
      <c r="H62" s="4">
        <f>D62/(COMBIN(52,2)*50)</f>
        <v>1.8099547511312217E-4</v>
      </c>
      <c r="I62" s="4">
        <f>E62-F62</f>
        <v>-1.2761825600000001</v>
      </c>
    </row>
    <row r="63" spans="2:9" ht="15" customHeight="1">
      <c r="B63" s="3" t="s">
        <v>205</v>
      </c>
      <c r="C63" s="3" t="s">
        <v>33</v>
      </c>
      <c r="D63" s="3">
        <v>12</v>
      </c>
      <c r="E63" s="4">
        <v>2.0207136600000002</v>
      </c>
      <c r="F63" s="4">
        <v>3.2946099700000002</v>
      </c>
      <c r="G63" s="22">
        <f>MAX(E63:F63)</f>
        <v>3.2946099700000002</v>
      </c>
      <c r="H63" s="4">
        <f>D63/(COMBIN(52,2)*50)</f>
        <v>1.8099547511312217E-4</v>
      </c>
      <c r="I63" s="4">
        <f>E63-F63</f>
        <v>-1.27389631</v>
      </c>
    </row>
    <row r="64" spans="2:9" ht="15" customHeight="1">
      <c r="B64" s="3" t="s">
        <v>206</v>
      </c>
      <c r="C64" s="3" t="s">
        <v>30</v>
      </c>
      <c r="D64" s="3">
        <v>12</v>
      </c>
      <c r="E64" s="4">
        <v>2.0256093700000002</v>
      </c>
      <c r="F64" s="4">
        <v>3.29674354</v>
      </c>
      <c r="G64" s="22">
        <f>MAX(E64:F64)</f>
        <v>3.29674354</v>
      </c>
      <c r="H64" s="4">
        <f>D64/(COMBIN(52,2)*50)</f>
        <v>1.8099547511312217E-4</v>
      </c>
      <c r="I64" s="4">
        <f>E64-F64</f>
        <v>-1.2711341699999998</v>
      </c>
    </row>
    <row r="65" spans="2:9" ht="15" customHeight="1">
      <c r="B65" s="3" t="s">
        <v>206</v>
      </c>
      <c r="C65" s="3" t="s">
        <v>29</v>
      </c>
      <c r="D65" s="3">
        <v>12</v>
      </c>
      <c r="E65" s="4">
        <v>2.02562519</v>
      </c>
      <c r="F65" s="4">
        <v>3.2967058499999999</v>
      </c>
      <c r="G65" s="22">
        <f>MAX(E65:F65)</f>
        <v>3.2967058499999999</v>
      </c>
      <c r="H65" s="4">
        <f>D65/(COMBIN(52,2)*50)</f>
        <v>1.8099547511312217E-4</v>
      </c>
      <c r="I65" s="4">
        <f>E65-F65</f>
        <v>-1.27108066</v>
      </c>
    </row>
    <row r="66" spans="2:9" ht="15" customHeight="1">
      <c r="B66" s="3" t="s">
        <v>205</v>
      </c>
      <c r="C66" s="3" t="s">
        <v>5</v>
      </c>
      <c r="D66" s="3">
        <v>12</v>
      </c>
      <c r="E66" s="4">
        <v>2.0068087499999998</v>
      </c>
      <c r="F66" s="4">
        <v>3.2763521400000002</v>
      </c>
      <c r="G66" s="22">
        <f>MAX(E66:F66)</f>
        <v>3.2763521400000002</v>
      </c>
      <c r="H66" s="4">
        <f>D66/(COMBIN(52,2)*50)</f>
        <v>1.8099547511312217E-4</v>
      </c>
      <c r="I66" s="4">
        <f>E66-F66</f>
        <v>-1.2695433900000004</v>
      </c>
    </row>
    <row r="67" spans="2:9" ht="15" customHeight="1">
      <c r="B67" s="3" t="s">
        <v>204</v>
      </c>
      <c r="C67" s="3" t="s">
        <v>1</v>
      </c>
      <c r="D67" s="3">
        <v>12</v>
      </c>
      <c r="E67" s="4">
        <v>1.99923743</v>
      </c>
      <c r="F67" s="4">
        <v>3.26673839</v>
      </c>
      <c r="G67" s="22">
        <f>MAX(E67:F67)</f>
        <v>3.26673839</v>
      </c>
      <c r="H67" s="4">
        <f>D67/(COMBIN(52,2)*50)</f>
        <v>1.8099547511312217E-4</v>
      </c>
      <c r="I67" s="4">
        <f>E67-F67</f>
        <v>-1.26750096</v>
      </c>
    </row>
    <row r="68" spans="2:9" ht="15" customHeight="1">
      <c r="B68" s="3" t="s">
        <v>204</v>
      </c>
      <c r="C68" s="3" t="s">
        <v>25</v>
      </c>
      <c r="D68" s="3">
        <v>12</v>
      </c>
      <c r="E68" s="4">
        <v>2.00676451</v>
      </c>
      <c r="F68" s="4">
        <v>3.2725895199999999</v>
      </c>
      <c r="G68" s="22">
        <f>MAX(E68:F68)</f>
        <v>3.2725895199999999</v>
      </c>
      <c r="H68" s="4">
        <f>D68/(COMBIN(52,2)*50)</f>
        <v>1.8099547511312217E-4</v>
      </c>
      <c r="I68" s="4">
        <f>E68-F68</f>
        <v>-1.2658250099999999</v>
      </c>
    </row>
    <row r="69" spans="2:9" ht="15" customHeight="1">
      <c r="B69" s="3" t="s">
        <v>206</v>
      </c>
      <c r="C69" s="3" t="s">
        <v>28</v>
      </c>
      <c r="D69" s="3">
        <v>12</v>
      </c>
      <c r="E69" s="4">
        <v>2.0151592900000002</v>
      </c>
      <c r="F69" s="4">
        <v>3.2793114600000002</v>
      </c>
      <c r="G69" s="22">
        <f>MAX(E69:F69)</f>
        <v>3.2793114600000002</v>
      </c>
      <c r="H69" s="4">
        <f>D69/(COMBIN(52,2)*50)</f>
        <v>1.8099547511312217E-4</v>
      </c>
      <c r="I69" s="4">
        <f>E69-F69</f>
        <v>-1.26415217</v>
      </c>
    </row>
    <row r="70" spans="2:9" ht="15" customHeight="1">
      <c r="B70" s="3" t="s">
        <v>204</v>
      </c>
      <c r="C70" s="3" t="s">
        <v>7</v>
      </c>
      <c r="D70" s="3">
        <v>12</v>
      </c>
      <c r="E70" s="4">
        <v>1.98556044</v>
      </c>
      <c r="F70" s="4">
        <v>3.2496704900000002</v>
      </c>
      <c r="G70" s="22">
        <f>MAX(E70:F70)</f>
        <v>3.2496704900000002</v>
      </c>
      <c r="H70" s="4">
        <f>D70/(COMBIN(52,2)*50)</f>
        <v>1.8099547511312217E-4</v>
      </c>
      <c r="I70" s="4">
        <f>E70-F70</f>
        <v>-1.2641100500000002</v>
      </c>
    </row>
    <row r="71" spans="2:9" ht="15" customHeight="1">
      <c r="B71" s="3" t="s">
        <v>205</v>
      </c>
      <c r="C71" s="3" t="s">
        <v>32</v>
      </c>
      <c r="D71" s="3">
        <v>12</v>
      </c>
      <c r="E71" s="4">
        <v>1.9992488900000001</v>
      </c>
      <c r="F71" s="4">
        <v>3.25820358</v>
      </c>
      <c r="G71" s="22">
        <f>MAX(E71:F71)</f>
        <v>3.25820358</v>
      </c>
      <c r="H71" s="4">
        <f>D71/(COMBIN(52,2)*50)</f>
        <v>1.8099547511312217E-4</v>
      </c>
      <c r="I71" s="4">
        <f>E71-F71</f>
        <v>-1.2589546899999999</v>
      </c>
    </row>
    <row r="72" spans="2:9" ht="15" customHeight="1">
      <c r="B72" s="3" t="s">
        <v>205</v>
      </c>
      <c r="C72" s="3" t="s">
        <v>4</v>
      </c>
      <c r="D72" s="3">
        <v>12</v>
      </c>
      <c r="E72" s="4">
        <v>1.9881544900000001</v>
      </c>
      <c r="F72" s="4">
        <v>3.2459995099999999</v>
      </c>
      <c r="G72" s="22">
        <f>MAX(E72:F72)</f>
        <v>3.2459995099999999</v>
      </c>
      <c r="H72" s="4">
        <f>D72/(COMBIN(52,2)*50)</f>
        <v>1.8099547511312217E-4</v>
      </c>
      <c r="I72" s="4">
        <f>E72-F72</f>
        <v>-1.2578450199999998</v>
      </c>
    </row>
    <row r="73" spans="2:9" ht="15" customHeight="1">
      <c r="B73" s="3" t="s">
        <v>203</v>
      </c>
      <c r="C73" s="3" t="s">
        <v>51</v>
      </c>
      <c r="D73" s="3">
        <v>12</v>
      </c>
      <c r="E73" s="4">
        <v>1.9686078</v>
      </c>
      <c r="F73" s="4">
        <v>3.2196482799999999</v>
      </c>
      <c r="G73" s="22">
        <f>MAX(E73:F73)</f>
        <v>3.2196482799999999</v>
      </c>
      <c r="H73" s="4">
        <f>D73/(COMBIN(52,2)*50)</f>
        <v>1.8099547511312217E-4</v>
      </c>
      <c r="I73" s="4">
        <f>E73-F73</f>
        <v>-1.2510404799999999</v>
      </c>
    </row>
    <row r="74" spans="2:9" ht="15" customHeight="1">
      <c r="B74" s="3" t="s">
        <v>205</v>
      </c>
      <c r="C74" s="3" t="s">
        <v>3</v>
      </c>
      <c r="D74" s="3">
        <v>12</v>
      </c>
      <c r="E74" s="4">
        <v>1.9774543</v>
      </c>
      <c r="F74" s="4">
        <v>3.2281535099999998</v>
      </c>
      <c r="G74" s="22">
        <f>MAX(E74:F74)</f>
        <v>3.2281535099999998</v>
      </c>
      <c r="H74" s="4">
        <f>D74/(COMBIN(52,2)*50)</f>
        <v>1.8099547511312217E-4</v>
      </c>
      <c r="I74" s="4">
        <f>E74-F74</f>
        <v>-1.2506992099999998</v>
      </c>
    </row>
    <row r="75" spans="2:9" ht="15" customHeight="1">
      <c r="B75" s="3" t="s">
        <v>205</v>
      </c>
      <c r="C75" s="3" t="s">
        <v>27</v>
      </c>
      <c r="D75" s="3">
        <v>12</v>
      </c>
      <c r="E75" s="4">
        <v>1.9864138899999999</v>
      </c>
      <c r="F75" s="4">
        <v>3.2352247699999999</v>
      </c>
      <c r="G75" s="22">
        <f>MAX(E75:F75)</f>
        <v>3.2352247699999999</v>
      </c>
      <c r="H75" s="4">
        <f>D75/(COMBIN(52,2)*50)</f>
        <v>1.8099547511312217E-4</v>
      </c>
      <c r="I75" s="4">
        <f>E75-F75</f>
        <v>-1.24881088</v>
      </c>
    </row>
    <row r="76" spans="2:9" ht="15" customHeight="1">
      <c r="B76" s="3" t="s">
        <v>203</v>
      </c>
      <c r="C76" s="3" t="s">
        <v>33</v>
      </c>
      <c r="D76" s="3">
        <v>12</v>
      </c>
      <c r="E76" s="4">
        <v>1.7336113500000001</v>
      </c>
      <c r="F76" s="4">
        <v>2.98164484</v>
      </c>
      <c r="G76" s="22">
        <f>MAX(E76:F76)</f>
        <v>2.98164484</v>
      </c>
      <c r="H76" s="4">
        <f>D76/(COMBIN(52,2)*50)</f>
        <v>1.8099547511312217E-4</v>
      </c>
      <c r="I76" s="4">
        <f>E76-F76</f>
        <v>-1.2480334899999999</v>
      </c>
    </row>
    <row r="77" spans="2:9" ht="15" customHeight="1">
      <c r="B77" s="3" t="s">
        <v>204</v>
      </c>
      <c r="C77" s="3" t="s">
        <v>6</v>
      </c>
      <c r="D77" s="3">
        <v>12</v>
      </c>
      <c r="E77" s="4">
        <v>1.9590373599999999</v>
      </c>
      <c r="F77" s="4">
        <v>3.20436509</v>
      </c>
      <c r="G77" s="22">
        <f>MAX(E77:F77)</f>
        <v>3.20436509</v>
      </c>
      <c r="H77" s="4">
        <f>D77/(COMBIN(52,2)*50)</f>
        <v>1.8099547511312217E-4</v>
      </c>
      <c r="I77" s="4">
        <f>E77-F77</f>
        <v>-1.2453277300000001</v>
      </c>
    </row>
    <row r="78" spans="2:9" ht="15" customHeight="1">
      <c r="B78" s="3" t="s">
        <v>204</v>
      </c>
      <c r="C78" s="3" t="s">
        <v>33</v>
      </c>
      <c r="D78" s="3">
        <v>12</v>
      </c>
      <c r="E78" s="4">
        <v>1.96747695</v>
      </c>
      <c r="F78" s="4">
        <v>3.21152639</v>
      </c>
      <c r="G78" s="22">
        <f>MAX(E78:F78)</f>
        <v>3.21152639</v>
      </c>
      <c r="H78" s="4">
        <f>D78/(COMBIN(52,2)*50)</f>
        <v>1.8099547511312217E-4</v>
      </c>
      <c r="I78" s="4">
        <f>E78-F78</f>
        <v>-1.24404944</v>
      </c>
    </row>
    <row r="79" spans="2:9" ht="15" customHeight="1">
      <c r="B79" s="3" t="s">
        <v>205</v>
      </c>
      <c r="C79" s="3" t="s">
        <v>31</v>
      </c>
      <c r="D79" s="3">
        <v>12</v>
      </c>
      <c r="E79" s="4">
        <v>1.9742440800000001</v>
      </c>
      <c r="F79" s="4">
        <v>3.2160781699999998</v>
      </c>
      <c r="G79" s="22">
        <f>MAX(E79:F79)</f>
        <v>3.2160781699999998</v>
      </c>
      <c r="H79" s="4">
        <f>D79/(COMBIN(52,2)*50)</f>
        <v>1.8099547511312217E-4</v>
      </c>
      <c r="I79" s="4">
        <f>E79-F79</f>
        <v>-1.2418340899999998</v>
      </c>
    </row>
    <row r="80" spans="2:9" ht="15" customHeight="1">
      <c r="B80" s="3" t="s">
        <v>204</v>
      </c>
      <c r="C80" s="3" t="s">
        <v>2</v>
      </c>
      <c r="D80" s="3">
        <v>12</v>
      </c>
      <c r="E80" s="4">
        <v>1.94891277</v>
      </c>
      <c r="F80" s="4">
        <v>3.18420791</v>
      </c>
      <c r="G80" s="22">
        <f>MAX(E80:F80)</f>
        <v>3.18420791</v>
      </c>
      <c r="H80" s="4">
        <f>D80/(COMBIN(52,2)*50)</f>
        <v>1.8099547511312217E-4</v>
      </c>
      <c r="I80" s="4">
        <f>E80-F80</f>
        <v>-1.2352951400000001</v>
      </c>
    </row>
    <row r="81" spans="2:9" ht="15" customHeight="1">
      <c r="B81" s="3" t="s">
        <v>205</v>
      </c>
      <c r="C81" s="3" t="s">
        <v>30</v>
      </c>
      <c r="D81" s="3">
        <v>12</v>
      </c>
      <c r="E81" s="4">
        <v>1.9651947999999999</v>
      </c>
      <c r="F81" s="4">
        <v>3.2003079699999999</v>
      </c>
      <c r="G81" s="22">
        <f>MAX(E81:F81)</f>
        <v>3.2003079699999999</v>
      </c>
      <c r="H81" s="4">
        <f>D81/(COMBIN(52,2)*50)</f>
        <v>1.8099547511312217E-4</v>
      </c>
      <c r="I81" s="4">
        <f>E81-F81</f>
        <v>-1.23511317</v>
      </c>
    </row>
    <row r="82" spans="2:9" ht="15" customHeight="1">
      <c r="B82" s="3" t="s">
        <v>204</v>
      </c>
      <c r="C82" s="3" t="s">
        <v>26</v>
      </c>
      <c r="D82" s="3">
        <v>12</v>
      </c>
      <c r="E82" s="4">
        <v>1.9572893600000001</v>
      </c>
      <c r="F82" s="4">
        <v>3.19075022</v>
      </c>
      <c r="G82" s="22">
        <f>MAX(E82:F82)</f>
        <v>3.19075022</v>
      </c>
      <c r="H82" s="4">
        <f>D82/(COMBIN(52,2)*50)</f>
        <v>1.8099547511312217E-4</v>
      </c>
      <c r="I82" s="4">
        <f>E82-F82</f>
        <v>-1.2334608599999999</v>
      </c>
    </row>
    <row r="83" spans="2:9" ht="15" customHeight="1">
      <c r="B83" s="3" t="s">
        <v>203</v>
      </c>
      <c r="C83" s="3" t="s">
        <v>7</v>
      </c>
      <c r="D83" s="3">
        <v>12</v>
      </c>
      <c r="E83" s="4">
        <v>1.9293520900000001</v>
      </c>
      <c r="F83" s="4">
        <v>3.16255877</v>
      </c>
      <c r="G83" s="22">
        <f>MAX(E83:F83)</f>
        <v>3.16255877</v>
      </c>
      <c r="H83" s="4">
        <f>D83/(COMBIN(52,2)*50)</f>
        <v>1.8099547511312217E-4</v>
      </c>
      <c r="I83" s="4">
        <f>E83-F83</f>
        <v>-1.2332066799999999</v>
      </c>
    </row>
    <row r="84" spans="2:9" ht="15" customHeight="1">
      <c r="B84" s="3" t="s">
        <v>204</v>
      </c>
      <c r="C84" s="3" t="s">
        <v>32</v>
      </c>
      <c r="D84" s="3">
        <v>12</v>
      </c>
      <c r="E84" s="4">
        <v>1.94741272</v>
      </c>
      <c r="F84" s="4">
        <v>3.1773357</v>
      </c>
      <c r="G84" s="22">
        <f>MAX(E84:F84)</f>
        <v>3.1773357</v>
      </c>
      <c r="H84" s="4">
        <f>D84/(COMBIN(52,2)*50)</f>
        <v>1.8099547511312217E-4</v>
      </c>
      <c r="I84" s="4">
        <f>E84-F84</f>
        <v>-1.22992298</v>
      </c>
    </row>
    <row r="85" spans="2:9" ht="15" customHeight="1">
      <c r="B85" s="3" t="s">
        <v>204</v>
      </c>
      <c r="C85" s="3" t="s">
        <v>5</v>
      </c>
      <c r="D85" s="3">
        <v>12</v>
      </c>
      <c r="E85" s="4">
        <v>1.9353812500000001</v>
      </c>
      <c r="F85" s="4">
        <v>3.1638000100000001</v>
      </c>
      <c r="G85" s="22">
        <f>MAX(E85:F85)</f>
        <v>3.1638000100000001</v>
      </c>
      <c r="H85" s="4">
        <f>D85/(COMBIN(52,2)*50)</f>
        <v>1.8099547511312217E-4</v>
      </c>
      <c r="I85" s="4">
        <f>E85-F85</f>
        <v>-1.2284187600000001</v>
      </c>
    </row>
    <row r="86" spans="2:9" ht="15" customHeight="1">
      <c r="B86" s="3" t="s">
        <v>205</v>
      </c>
      <c r="C86" s="3" t="s">
        <v>29</v>
      </c>
      <c r="D86" s="3">
        <v>12</v>
      </c>
      <c r="E86" s="4">
        <v>1.94723012</v>
      </c>
      <c r="F86" s="4">
        <v>3.1709067200000001</v>
      </c>
      <c r="G86" s="22">
        <f>MAX(E86:F86)</f>
        <v>3.1709067200000001</v>
      </c>
      <c r="H86" s="4">
        <f>D86/(COMBIN(52,2)*50)</f>
        <v>1.8099547511312217E-4</v>
      </c>
      <c r="I86" s="4">
        <f>E86-F86</f>
        <v>-1.2236766000000001</v>
      </c>
    </row>
    <row r="87" spans="2:9" ht="15" customHeight="1">
      <c r="B87" s="3" t="s">
        <v>204</v>
      </c>
      <c r="C87" s="3" t="s">
        <v>4</v>
      </c>
      <c r="D87" s="3">
        <v>12</v>
      </c>
      <c r="E87" s="4">
        <v>1.9275603800000001</v>
      </c>
      <c r="F87" s="4">
        <v>3.1493399399999999</v>
      </c>
      <c r="G87" s="22">
        <f>MAX(E87:F87)</f>
        <v>3.1493399399999999</v>
      </c>
      <c r="H87" s="4">
        <f>D87/(COMBIN(52,2)*50)</f>
        <v>1.8099547511312217E-4</v>
      </c>
      <c r="I87" s="4">
        <f>E87-F87</f>
        <v>-1.2217795599999999</v>
      </c>
    </row>
    <row r="88" spans="2:9" ht="15" customHeight="1">
      <c r="B88" s="3" t="s">
        <v>203</v>
      </c>
      <c r="C88" s="3" t="s">
        <v>1</v>
      </c>
      <c r="D88" s="3">
        <v>12</v>
      </c>
      <c r="E88" s="4">
        <v>1.91858814</v>
      </c>
      <c r="F88" s="4">
        <v>3.1375079399999999</v>
      </c>
      <c r="G88" s="22">
        <f>MAX(E88:F88)</f>
        <v>3.1375079399999999</v>
      </c>
      <c r="H88" s="4">
        <f>D88/(COMBIN(52,2)*50)</f>
        <v>1.8099547511312217E-4</v>
      </c>
      <c r="I88" s="4">
        <f>E88-F88</f>
        <v>-1.2189197999999999</v>
      </c>
    </row>
    <row r="89" spans="2:9" ht="15" customHeight="1">
      <c r="B89" s="3" t="s">
        <v>203</v>
      </c>
      <c r="C89" s="3" t="s">
        <v>25</v>
      </c>
      <c r="D89" s="3">
        <v>12</v>
      </c>
      <c r="E89" s="4">
        <v>1.92646783</v>
      </c>
      <c r="F89" s="4">
        <v>3.14379505</v>
      </c>
      <c r="G89" s="22">
        <f>MAX(E89:F89)</f>
        <v>3.14379505</v>
      </c>
      <c r="H89" s="4">
        <f>D89/(COMBIN(52,2)*50)</f>
        <v>1.8099547511312217E-4</v>
      </c>
      <c r="I89" s="4">
        <f>E89-F89</f>
        <v>-1.21732722</v>
      </c>
    </row>
    <row r="90" spans="2:9" ht="15" customHeight="1">
      <c r="B90" s="3" t="s">
        <v>205</v>
      </c>
      <c r="C90" s="3" t="s">
        <v>28</v>
      </c>
      <c r="D90" s="3">
        <v>12</v>
      </c>
      <c r="E90" s="4">
        <v>1.9368215799999999</v>
      </c>
      <c r="F90" s="4">
        <v>3.1535123299999999</v>
      </c>
      <c r="G90" s="22">
        <f>MAX(E90:F90)</f>
        <v>3.1535123299999999</v>
      </c>
      <c r="H90" s="4">
        <f>D90/(COMBIN(52,2)*50)</f>
        <v>1.8099547511312217E-4</v>
      </c>
      <c r="I90" s="4">
        <f>E90-F90</f>
        <v>-1.2166907499999999</v>
      </c>
    </row>
    <row r="91" spans="2:9" ht="15" customHeight="1">
      <c r="B91" s="3" t="s">
        <v>203</v>
      </c>
      <c r="C91" s="3" t="s">
        <v>6</v>
      </c>
      <c r="D91" s="3">
        <v>12</v>
      </c>
      <c r="E91" s="4">
        <v>1.90403185</v>
      </c>
      <c r="F91" s="4">
        <v>3.1191235100000001</v>
      </c>
      <c r="G91" s="22">
        <f>MAX(E91:F91)</f>
        <v>3.1191235100000001</v>
      </c>
      <c r="H91" s="4">
        <f>D91/(COMBIN(52,2)*50)</f>
        <v>1.8099547511312217E-4</v>
      </c>
      <c r="I91" s="4">
        <f>E91-F91</f>
        <v>-1.2150916600000001</v>
      </c>
    </row>
    <row r="92" spans="2:9" ht="15" customHeight="1">
      <c r="B92" s="3" t="s">
        <v>204</v>
      </c>
      <c r="C92" s="3" t="s">
        <v>31</v>
      </c>
      <c r="D92" s="3">
        <v>12</v>
      </c>
      <c r="E92" s="4">
        <v>1.92015362</v>
      </c>
      <c r="F92" s="4">
        <v>3.1312955499999999</v>
      </c>
      <c r="G92" s="22">
        <f>MAX(E92:F92)</f>
        <v>3.1312955499999999</v>
      </c>
      <c r="H92" s="4">
        <f>D92/(COMBIN(52,2)*50)</f>
        <v>1.8099547511312217E-4</v>
      </c>
      <c r="I92" s="4">
        <f>E92-F92</f>
        <v>-1.2111419299999999</v>
      </c>
    </row>
    <row r="93" spans="2:9" ht="15" customHeight="1">
      <c r="B93" s="3" t="s">
        <v>204</v>
      </c>
      <c r="C93" s="3" t="s">
        <v>3</v>
      </c>
      <c r="D93" s="3">
        <v>12</v>
      </c>
      <c r="E93" s="4">
        <v>1.8985353599999999</v>
      </c>
      <c r="F93" s="4">
        <v>3.1016774300000001</v>
      </c>
      <c r="G93" s="22">
        <f>MAX(E93:F93)</f>
        <v>3.1016774300000001</v>
      </c>
      <c r="H93" s="4">
        <f>D93/(COMBIN(52,2)*50)</f>
        <v>1.8099547511312217E-4</v>
      </c>
      <c r="I93" s="4">
        <f>E93-F93</f>
        <v>-1.2031420700000002</v>
      </c>
    </row>
    <row r="94" spans="2:9" ht="15" customHeight="1">
      <c r="B94" s="3" t="s">
        <v>204</v>
      </c>
      <c r="C94" s="3" t="s">
        <v>27</v>
      </c>
      <c r="D94" s="3">
        <v>12</v>
      </c>
      <c r="E94" s="4">
        <v>1.9079252900000001</v>
      </c>
      <c r="F94" s="4">
        <v>3.1091983999999999</v>
      </c>
      <c r="G94" s="22">
        <f>MAX(E94:F94)</f>
        <v>3.1091983999999999</v>
      </c>
      <c r="H94" s="4">
        <f>D94/(COMBIN(52,2)*50)</f>
        <v>1.8099547511312217E-4</v>
      </c>
      <c r="I94" s="4">
        <f>E94-F94</f>
        <v>-1.2012731099999998</v>
      </c>
    </row>
    <row r="95" spans="2:9" ht="15" customHeight="1">
      <c r="B95" s="3" t="s">
        <v>203</v>
      </c>
      <c r="C95" s="3" t="s">
        <v>32</v>
      </c>
      <c r="D95" s="3">
        <v>12</v>
      </c>
      <c r="E95" s="4">
        <v>1.8926799000000001</v>
      </c>
      <c r="F95" s="4">
        <v>3.0918623799999998</v>
      </c>
      <c r="G95" s="22">
        <f>MAX(E95:F95)</f>
        <v>3.0918623799999998</v>
      </c>
      <c r="H95" s="4">
        <f>D95/(COMBIN(52,2)*50)</f>
        <v>1.8099547511312217E-4</v>
      </c>
      <c r="I95" s="4">
        <f>E95-F95</f>
        <v>-1.1991824799999997</v>
      </c>
    </row>
    <row r="96" spans="2:9" ht="15" customHeight="1">
      <c r="B96" s="3" t="s">
        <v>203</v>
      </c>
      <c r="C96" s="3" t="s">
        <v>5</v>
      </c>
      <c r="D96" s="3">
        <v>12</v>
      </c>
      <c r="E96" s="4">
        <v>1.8780582100000001</v>
      </c>
      <c r="F96" s="4">
        <v>3.07459851</v>
      </c>
      <c r="G96" s="22">
        <f>MAX(E96:F96)</f>
        <v>3.07459851</v>
      </c>
      <c r="H96" s="4">
        <f>D96/(COMBIN(52,2)*50)</f>
        <v>1.8099547511312217E-4</v>
      </c>
      <c r="I96" s="4">
        <f>E96-F96</f>
        <v>-1.1965402999999999</v>
      </c>
    </row>
    <row r="97" spans="2:9" ht="15" customHeight="1">
      <c r="B97" s="3" t="s">
        <v>204</v>
      </c>
      <c r="C97" s="3" t="s">
        <v>30</v>
      </c>
      <c r="D97" s="3">
        <v>12</v>
      </c>
      <c r="E97" s="4">
        <v>1.8956872899999999</v>
      </c>
      <c r="F97" s="4">
        <v>3.0899565500000001</v>
      </c>
      <c r="G97" s="22">
        <f>MAX(E97:F97)</f>
        <v>3.0899565500000001</v>
      </c>
      <c r="H97" s="4">
        <f>D97/(COMBIN(52,2)*50)</f>
        <v>1.8099547511312217E-4</v>
      </c>
      <c r="I97" s="4">
        <f>E97-F97</f>
        <v>-1.1942692600000002</v>
      </c>
    </row>
    <row r="98" spans="2:9" ht="15" customHeight="1">
      <c r="B98" s="3" t="s">
        <v>202</v>
      </c>
      <c r="C98" s="3" t="s">
        <v>51</v>
      </c>
      <c r="D98" s="3">
        <v>12</v>
      </c>
      <c r="E98" s="4">
        <v>1.8388778800000001</v>
      </c>
      <c r="F98" s="4">
        <v>3.0290423299999998</v>
      </c>
      <c r="G98" s="22">
        <f>MAX(E98:F98)</f>
        <v>3.0290423299999998</v>
      </c>
      <c r="H98" s="4">
        <f>D98/(COMBIN(52,2)*50)</f>
        <v>1.8099547511312217E-4</v>
      </c>
      <c r="I98" s="4">
        <f>E98-F98</f>
        <v>-1.1901644499999997</v>
      </c>
    </row>
    <row r="99" spans="2:9" ht="15" customHeight="1">
      <c r="B99" s="3" t="s">
        <v>204</v>
      </c>
      <c r="C99" s="3" t="s">
        <v>29</v>
      </c>
      <c r="D99" s="3">
        <v>12</v>
      </c>
      <c r="E99" s="4">
        <v>1.88665744</v>
      </c>
      <c r="F99" s="4">
        <v>3.0742439199999998</v>
      </c>
      <c r="G99" s="22">
        <f>MAX(E99:F99)</f>
        <v>3.0742439199999998</v>
      </c>
      <c r="H99" s="4">
        <f>D99/(COMBIN(52,2)*50)</f>
        <v>1.8099547511312217E-4</v>
      </c>
      <c r="I99" s="4">
        <f>E99-F99</f>
        <v>-1.1875864799999998</v>
      </c>
    </row>
    <row r="100" spans="2:9" ht="15" customHeight="1">
      <c r="B100" s="3" t="s">
        <v>203</v>
      </c>
      <c r="C100" s="3" t="s">
        <v>2</v>
      </c>
      <c r="D100" s="3">
        <v>12</v>
      </c>
      <c r="E100" s="4">
        <v>1.86851162</v>
      </c>
      <c r="F100" s="4">
        <v>3.0553675899999999</v>
      </c>
      <c r="G100" s="22">
        <f>MAX(E100:F100)</f>
        <v>3.0553675899999999</v>
      </c>
      <c r="H100" s="4">
        <f>D100/(COMBIN(52,2)*50)</f>
        <v>1.8099547511312217E-4</v>
      </c>
      <c r="I100" s="4">
        <f>E100-F100</f>
        <v>-1.1868559699999999</v>
      </c>
    </row>
    <row r="101" spans="2:9" ht="15" customHeight="1">
      <c r="B101" s="3" t="s">
        <v>203</v>
      </c>
      <c r="C101" s="3" t="s">
        <v>26</v>
      </c>
      <c r="D101" s="3">
        <v>12</v>
      </c>
      <c r="E101" s="4">
        <v>1.8772885399999999</v>
      </c>
      <c r="F101" s="4">
        <v>3.06233412</v>
      </c>
      <c r="G101" s="22">
        <f>MAX(E101:F101)</f>
        <v>3.06233412</v>
      </c>
      <c r="H101" s="4">
        <f>D101/(COMBIN(52,2)*50)</f>
        <v>1.8099547511312217E-4</v>
      </c>
      <c r="I101" s="4">
        <f>E101-F101</f>
        <v>-1.1850455800000002</v>
      </c>
    </row>
    <row r="102" spans="2:9" ht="15" customHeight="1">
      <c r="B102" s="3" t="s">
        <v>203</v>
      </c>
      <c r="C102" s="3" t="s">
        <v>31</v>
      </c>
      <c r="D102" s="3">
        <v>12</v>
      </c>
      <c r="E102" s="4">
        <v>1.8665688300000001</v>
      </c>
      <c r="F102" s="4">
        <v>3.04765957</v>
      </c>
      <c r="G102" s="22">
        <f>MAX(E102:F102)</f>
        <v>3.04765957</v>
      </c>
      <c r="H102" s="4">
        <f>D102/(COMBIN(52,2)*50)</f>
        <v>1.8099547511312217E-4</v>
      </c>
      <c r="I102" s="4">
        <f>E102-F102</f>
        <v>-1.1810907399999999</v>
      </c>
    </row>
    <row r="103" spans="2:9" ht="15" customHeight="1">
      <c r="B103" s="3" t="s">
        <v>203</v>
      </c>
      <c r="C103" s="3" t="s">
        <v>4</v>
      </c>
      <c r="D103" s="3">
        <v>12</v>
      </c>
      <c r="E103" s="4">
        <v>1.85470293</v>
      </c>
      <c r="F103" s="4">
        <v>3.03442357</v>
      </c>
      <c r="G103" s="22">
        <f>MAX(E103:F103)</f>
        <v>3.03442357</v>
      </c>
      <c r="H103" s="4">
        <f>D103/(COMBIN(52,2)*50)</f>
        <v>1.8099547511312217E-4</v>
      </c>
      <c r="I103" s="4">
        <f>E103-F103</f>
        <v>-1.17972064</v>
      </c>
    </row>
    <row r="104" spans="2:9" ht="15" customHeight="1">
      <c r="B104" s="3" t="s">
        <v>202</v>
      </c>
      <c r="C104" s="3" t="s">
        <v>32</v>
      </c>
      <c r="D104" s="3">
        <v>12</v>
      </c>
      <c r="E104" s="4">
        <v>1.577677</v>
      </c>
      <c r="F104" s="4">
        <v>2.7502952899999999</v>
      </c>
      <c r="G104" s="22">
        <f>MAX(E104:F104)</f>
        <v>2.7502952899999999</v>
      </c>
      <c r="H104" s="4">
        <f>D104/(COMBIN(52,2)*50)</f>
        <v>1.8099547511312217E-4</v>
      </c>
      <c r="I104" s="4">
        <f>E104-F104</f>
        <v>-1.17261829</v>
      </c>
    </row>
    <row r="105" spans="2:9" ht="15" customHeight="1">
      <c r="B105" s="3" t="s">
        <v>202</v>
      </c>
      <c r="C105" s="3" t="s">
        <v>6</v>
      </c>
      <c r="D105" s="3">
        <v>12</v>
      </c>
      <c r="E105" s="4">
        <v>1.79850914</v>
      </c>
      <c r="F105" s="4">
        <v>2.97025761</v>
      </c>
      <c r="G105" s="22">
        <f>MAX(E105:F105)</f>
        <v>2.97025761</v>
      </c>
      <c r="H105" s="4">
        <f>D105/(COMBIN(52,2)*50)</f>
        <v>1.8099547511312217E-4</v>
      </c>
      <c r="I105" s="4">
        <f>E105-F105</f>
        <v>-1.17174847</v>
      </c>
    </row>
    <row r="106" spans="2:9" ht="15" customHeight="1">
      <c r="B106" s="3" t="s">
        <v>204</v>
      </c>
      <c r="C106" s="3" t="s">
        <v>28</v>
      </c>
      <c r="D106" s="3">
        <v>12</v>
      </c>
      <c r="E106" s="4">
        <v>1.8585853299999999</v>
      </c>
      <c r="F106" s="4">
        <v>3.0278643299999999</v>
      </c>
      <c r="G106" s="22">
        <f>MAX(E106:F106)</f>
        <v>3.0278643299999999</v>
      </c>
      <c r="H106" s="4">
        <f>D106/(COMBIN(52,2)*50)</f>
        <v>1.8099547511312217E-4</v>
      </c>
      <c r="I106" s="4">
        <f>E106-F106</f>
        <v>-1.169279</v>
      </c>
    </row>
    <row r="107" spans="2:9" ht="15" customHeight="1">
      <c r="B107" s="3" t="s">
        <v>203</v>
      </c>
      <c r="C107" s="3" t="s">
        <v>3</v>
      </c>
      <c r="D107" s="3">
        <v>12</v>
      </c>
      <c r="E107" s="4">
        <v>1.8364608499999999</v>
      </c>
      <c r="F107" s="4">
        <v>3.0026537700000002</v>
      </c>
      <c r="G107" s="22">
        <f>MAX(E107:F107)</f>
        <v>3.0026537700000002</v>
      </c>
      <c r="H107" s="4">
        <f>D107/(COMBIN(52,2)*50)</f>
        <v>1.8099547511312217E-4</v>
      </c>
      <c r="I107" s="4">
        <f>E107-F107</f>
        <v>-1.1661929200000003</v>
      </c>
    </row>
    <row r="108" spans="2:9" ht="15" customHeight="1">
      <c r="B108" s="3" t="s">
        <v>203</v>
      </c>
      <c r="C108" s="3" t="s">
        <v>30</v>
      </c>
      <c r="D108" s="3">
        <v>12</v>
      </c>
      <c r="E108" s="4">
        <v>1.8398634899999999</v>
      </c>
      <c r="F108" s="4">
        <v>3.0024058299999998</v>
      </c>
      <c r="G108" s="22">
        <f>MAX(E108:F108)</f>
        <v>3.0024058299999998</v>
      </c>
      <c r="H108" s="4">
        <f>D108/(COMBIN(52,2)*50)</f>
        <v>1.8099547511312217E-4</v>
      </c>
      <c r="I108" s="4">
        <f>E108-F108</f>
        <v>-1.1625423399999999</v>
      </c>
    </row>
    <row r="109" spans="2:9" ht="15" customHeight="1">
      <c r="B109" s="3" t="s">
        <v>202</v>
      </c>
      <c r="C109" s="3" t="s">
        <v>1</v>
      </c>
      <c r="D109" s="3">
        <v>12</v>
      </c>
      <c r="E109" s="4">
        <v>1.78910832</v>
      </c>
      <c r="F109" s="4">
        <v>2.9472921200000002</v>
      </c>
      <c r="G109" s="22">
        <f>MAX(E109:F109)</f>
        <v>2.9472921200000002</v>
      </c>
      <c r="H109" s="4">
        <f>D109/(COMBIN(52,2)*50)</f>
        <v>1.8099547511312217E-4</v>
      </c>
      <c r="I109" s="4">
        <f>E109-F109</f>
        <v>-1.1581838000000002</v>
      </c>
    </row>
    <row r="110" spans="2:9" ht="15" customHeight="1">
      <c r="B110" s="3" t="s">
        <v>202</v>
      </c>
      <c r="C110" s="3" t="s">
        <v>25</v>
      </c>
      <c r="D110" s="3">
        <v>12</v>
      </c>
      <c r="E110" s="4">
        <v>1.7975755099999999</v>
      </c>
      <c r="F110" s="4">
        <v>2.9541779199999998</v>
      </c>
      <c r="G110" s="22">
        <f>MAX(E110:F110)</f>
        <v>2.9541779199999998</v>
      </c>
      <c r="H110" s="4">
        <f>D110/(COMBIN(52,2)*50)</f>
        <v>1.8099547511312217E-4</v>
      </c>
      <c r="I110" s="4">
        <f>E110-F110</f>
        <v>-1.1566024099999999</v>
      </c>
    </row>
    <row r="111" spans="2:9" ht="15" customHeight="1">
      <c r="B111" s="3" t="s">
        <v>202</v>
      </c>
      <c r="C111" s="3" t="s">
        <v>5</v>
      </c>
      <c r="D111" s="3">
        <v>12</v>
      </c>
      <c r="E111" s="4">
        <v>1.7737268399999999</v>
      </c>
      <c r="F111" s="4">
        <v>2.92759116</v>
      </c>
      <c r="G111" s="22">
        <f>MAX(E111:F111)</f>
        <v>2.92759116</v>
      </c>
      <c r="H111" s="4">
        <f>D111/(COMBIN(52,2)*50)</f>
        <v>1.8099547511312217E-4</v>
      </c>
      <c r="I111" s="4">
        <f>E111-F111</f>
        <v>-1.1538643200000001</v>
      </c>
    </row>
    <row r="112" spans="2:9" ht="15" customHeight="1">
      <c r="B112" s="3" t="s">
        <v>203</v>
      </c>
      <c r="C112" s="3" t="s">
        <v>27</v>
      </c>
      <c r="D112" s="3">
        <v>12</v>
      </c>
      <c r="E112" s="4">
        <v>1.8281762399999999</v>
      </c>
      <c r="F112" s="4">
        <v>2.98116066</v>
      </c>
      <c r="G112" s="22">
        <f>MAX(E112:F112)</f>
        <v>2.98116066</v>
      </c>
      <c r="H112" s="4">
        <f>D112/(COMBIN(52,2)*50)</f>
        <v>1.8099547511312217E-4</v>
      </c>
      <c r="I112" s="4">
        <f>E112-F112</f>
        <v>-1.1529844200000001</v>
      </c>
    </row>
    <row r="113" spans="2:9" ht="15" customHeight="1">
      <c r="B113" s="3" t="s">
        <v>203</v>
      </c>
      <c r="C113" s="3" t="s">
        <v>29</v>
      </c>
      <c r="D113" s="3">
        <v>12</v>
      </c>
      <c r="E113" s="4">
        <v>1.8156925500000001</v>
      </c>
      <c r="F113" s="4">
        <v>2.9615027600000001</v>
      </c>
      <c r="G113" s="22">
        <f>MAX(E113:F113)</f>
        <v>2.9615027600000001</v>
      </c>
      <c r="H113" s="4">
        <f>D113/(COMBIN(52,2)*50)</f>
        <v>1.8099547511312217E-4</v>
      </c>
      <c r="I113" s="4">
        <f>E113-F113</f>
        <v>-1.1458102100000001</v>
      </c>
    </row>
    <row r="114" spans="2:9" ht="15" customHeight="1">
      <c r="B114" s="3" t="s">
        <v>202</v>
      </c>
      <c r="C114" s="3" t="s">
        <v>31</v>
      </c>
      <c r="D114" s="3">
        <v>12</v>
      </c>
      <c r="E114" s="4">
        <v>1.7627172200000001</v>
      </c>
      <c r="F114" s="4">
        <v>2.9006177000000002</v>
      </c>
      <c r="G114" s="22">
        <f>MAX(E114:F114)</f>
        <v>2.9006177000000002</v>
      </c>
      <c r="H114" s="4">
        <f>D114/(COMBIN(52,2)*50)</f>
        <v>1.8099547511312217E-4</v>
      </c>
      <c r="I114" s="4">
        <f>E114-F114</f>
        <v>-1.1379004800000001</v>
      </c>
    </row>
    <row r="115" spans="2:9" ht="15" customHeight="1">
      <c r="B115" s="3" t="s">
        <v>202</v>
      </c>
      <c r="C115" s="3" t="s">
        <v>2</v>
      </c>
      <c r="D115" s="3">
        <v>12</v>
      </c>
      <c r="E115" s="4">
        <v>1.7570576499999999</v>
      </c>
      <c r="F115" s="4">
        <v>2.8945783</v>
      </c>
      <c r="G115" s="22">
        <f>MAX(E115:F115)</f>
        <v>2.8945783</v>
      </c>
      <c r="H115" s="4">
        <f>D115/(COMBIN(52,2)*50)</f>
        <v>1.8099547511312217E-4</v>
      </c>
      <c r="I115" s="4">
        <f>E115-F115</f>
        <v>-1.1375206500000001</v>
      </c>
    </row>
    <row r="116" spans="2:9" ht="15" customHeight="1">
      <c r="B116" s="3" t="s">
        <v>202</v>
      </c>
      <c r="C116" s="3" t="s">
        <v>4</v>
      </c>
      <c r="D116" s="3">
        <v>12</v>
      </c>
      <c r="E116" s="4">
        <v>1.74805352</v>
      </c>
      <c r="F116" s="4">
        <v>2.8834564399999998</v>
      </c>
      <c r="G116" s="22">
        <f>MAX(E116:F116)</f>
        <v>2.8834564399999998</v>
      </c>
      <c r="H116" s="4">
        <f>D116/(COMBIN(52,2)*50)</f>
        <v>1.8099547511312217E-4</v>
      </c>
      <c r="I116" s="4">
        <f>E116-F116</f>
        <v>-1.1354029199999998</v>
      </c>
    </row>
    <row r="117" spans="2:9" ht="15" customHeight="1">
      <c r="B117" s="3" t="s">
        <v>203</v>
      </c>
      <c r="C117" s="3" t="s">
        <v>28</v>
      </c>
      <c r="D117" s="3">
        <v>12</v>
      </c>
      <c r="E117" s="4">
        <v>1.7965363400000001</v>
      </c>
      <c r="F117" s="4">
        <v>2.9288117900000001</v>
      </c>
      <c r="G117" s="22">
        <f>MAX(E117:F117)</f>
        <v>2.9288117900000001</v>
      </c>
      <c r="H117" s="4">
        <f>D117/(COMBIN(52,2)*50)</f>
        <v>1.8099547511312217E-4</v>
      </c>
      <c r="I117" s="4">
        <f>E117-F117</f>
        <v>-1.1322754500000001</v>
      </c>
    </row>
    <row r="118" spans="2:9" ht="15" customHeight="1">
      <c r="B118" s="3" t="s">
        <v>201</v>
      </c>
      <c r="C118" s="3" t="s">
        <v>51</v>
      </c>
      <c r="D118" s="3">
        <v>12</v>
      </c>
      <c r="E118" s="4">
        <v>1.72870162</v>
      </c>
      <c r="F118" s="4">
        <v>2.8564463299999998</v>
      </c>
      <c r="G118" s="22">
        <f>MAX(E118:F118)</f>
        <v>2.8564463299999998</v>
      </c>
      <c r="H118" s="4">
        <f>D118/(COMBIN(52,2)*50)</f>
        <v>1.8099547511312217E-4</v>
      </c>
      <c r="I118" s="4">
        <f>E118-F118</f>
        <v>-1.1277447099999998</v>
      </c>
    </row>
    <row r="119" spans="2:9" ht="15" customHeight="1">
      <c r="B119" s="3" t="s">
        <v>202</v>
      </c>
      <c r="C119" s="3" t="s">
        <v>26</v>
      </c>
      <c r="D119" s="3">
        <v>12</v>
      </c>
      <c r="E119" s="4">
        <v>1.74863909</v>
      </c>
      <c r="F119" s="4">
        <v>2.8730953600000002</v>
      </c>
      <c r="G119" s="22">
        <f>MAX(E119:F119)</f>
        <v>2.8730953600000002</v>
      </c>
      <c r="H119" s="4">
        <f>D119/(COMBIN(52,2)*50)</f>
        <v>1.8099547511312217E-4</v>
      </c>
      <c r="I119" s="4">
        <f>E119-F119</f>
        <v>-1.1244562700000003</v>
      </c>
    </row>
    <row r="120" spans="2:9" ht="15" customHeight="1">
      <c r="B120" s="3" t="s">
        <v>202</v>
      </c>
      <c r="C120" s="3" t="s">
        <v>30</v>
      </c>
      <c r="D120" s="3">
        <v>12</v>
      </c>
      <c r="E120" s="4">
        <v>1.7371433999999999</v>
      </c>
      <c r="F120" s="4">
        <v>2.85719046</v>
      </c>
      <c r="G120" s="22">
        <f>MAX(E120:F120)</f>
        <v>2.85719046</v>
      </c>
      <c r="H120" s="4">
        <f>D120/(COMBIN(52,2)*50)</f>
        <v>1.8099547511312217E-4</v>
      </c>
      <c r="I120" s="4">
        <f>E120-F120</f>
        <v>-1.1200470600000001</v>
      </c>
    </row>
    <row r="121" spans="2:9" ht="15" customHeight="1">
      <c r="B121" s="3" t="s">
        <v>202</v>
      </c>
      <c r="C121" s="3" t="s">
        <v>3</v>
      </c>
      <c r="D121" s="3">
        <v>12</v>
      </c>
      <c r="E121" s="4">
        <v>1.7145788900000001</v>
      </c>
      <c r="F121" s="4">
        <v>2.8263620500000002</v>
      </c>
      <c r="G121" s="22">
        <f>MAX(E121:F121)</f>
        <v>2.8263620500000002</v>
      </c>
      <c r="H121" s="4">
        <f>D121/(COMBIN(52,2)*50)</f>
        <v>1.8099547511312217E-4</v>
      </c>
      <c r="I121" s="4">
        <f>E121-F121</f>
        <v>-1.1117831600000001</v>
      </c>
    </row>
    <row r="122" spans="2:9" ht="15" customHeight="1">
      <c r="B122" s="3" t="s">
        <v>201</v>
      </c>
      <c r="C122" s="3" t="s">
        <v>5</v>
      </c>
      <c r="D122" s="3">
        <v>12</v>
      </c>
      <c r="E122" s="4">
        <v>1.68726413</v>
      </c>
      <c r="F122" s="4">
        <v>2.7959547800000002</v>
      </c>
      <c r="G122" s="22">
        <f>MAX(E122:F122)</f>
        <v>2.7959547800000002</v>
      </c>
      <c r="H122" s="4">
        <f>D122/(COMBIN(52,2)*50)</f>
        <v>1.8099547511312217E-4</v>
      </c>
      <c r="I122" s="4">
        <f>E122-F122</f>
        <v>-1.1086906500000002</v>
      </c>
    </row>
    <row r="123" spans="2:9" ht="15" customHeight="1">
      <c r="B123" s="3" t="s">
        <v>201</v>
      </c>
      <c r="C123" s="3" t="s">
        <v>1</v>
      </c>
      <c r="D123" s="3">
        <v>12</v>
      </c>
      <c r="E123" s="4">
        <v>1.69665417</v>
      </c>
      <c r="F123" s="4">
        <v>2.8037325100000001</v>
      </c>
      <c r="G123" s="22">
        <f>MAX(E123:F123)</f>
        <v>2.8037325100000001</v>
      </c>
      <c r="H123" s="4">
        <f>D123/(COMBIN(52,2)*50)</f>
        <v>1.8099547511312217E-4</v>
      </c>
      <c r="I123" s="4">
        <f>E123-F123</f>
        <v>-1.1070783400000002</v>
      </c>
    </row>
    <row r="124" spans="2:9" ht="15" customHeight="1">
      <c r="B124" s="3" t="s">
        <v>202</v>
      </c>
      <c r="C124" s="3" t="s">
        <v>27</v>
      </c>
      <c r="D124" s="3">
        <v>12</v>
      </c>
      <c r="E124" s="4">
        <v>1.71693663</v>
      </c>
      <c r="F124" s="4">
        <v>2.8205287299999999</v>
      </c>
      <c r="G124" s="22">
        <f>MAX(E124:F124)</f>
        <v>2.8205287299999999</v>
      </c>
      <c r="H124" s="4">
        <f>D124/(COMBIN(52,2)*50)</f>
        <v>1.8099547511312217E-4</v>
      </c>
      <c r="I124" s="4">
        <f>E124-F124</f>
        <v>-1.1035921</v>
      </c>
    </row>
    <row r="125" spans="2:9" ht="15" customHeight="1">
      <c r="B125" s="3" t="s">
        <v>202</v>
      </c>
      <c r="C125" s="3" t="s">
        <v>29</v>
      </c>
      <c r="D125" s="3">
        <v>12</v>
      </c>
      <c r="E125" s="4">
        <v>1.71073809</v>
      </c>
      <c r="F125" s="4">
        <v>2.8123726499999999</v>
      </c>
      <c r="G125" s="22">
        <f>MAX(E125:F125)</f>
        <v>2.8123726499999999</v>
      </c>
      <c r="H125" s="4">
        <f>D125/(COMBIN(52,2)*50)</f>
        <v>1.8099547511312217E-4</v>
      </c>
      <c r="I125" s="4">
        <f>E125-F125</f>
        <v>-1.1016345599999999</v>
      </c>
    </row>
    <row r="126" spans="2:9" ht="15" customHeight="1">
      <c r="B126" s="3" t="s">
        <v>201</v>
      </c>
      <c r="C126" s="3" t="s">
        <v>25</v>
      </c>
      <c r="D126" s="3">
        <v>12</v>
      </c>
      <c r="E126" s="4">
        <v>1.6882119499999999</v>
      </c>
      <c r="F126" s="4">
        <v>2.7825532900000001</v>
      </c>
      <c r="G126" s="22">
        <f>MAX(E126:F126)</f>
        <v>2.7825532900000001</v>
      </c>
      <c r="H126" s="4">
        <f>D126/(COMBIN(52,2)*50)</f>
        <v>1.8099547511312217E-4</v>
      </c>
      <c r="I126" s="4">
        <f>E126-F126</f>
        <v>-1.0943413400000002</v>
      </c>
    </row>
    <row r="127" spans="2:9" ht="15" customHeight="1">
      <c r="B127" s="3" t="s">
        <v>201</v>
      </c>
      <c r="C127" s="3" t="s">
        <v>4</v>
      </c>
      <c r="D127" s="3">
        <v>12</v>
      </c>
      <c r="E127" s="4">
        <v>1.66278327</v>
      </c>
      <c r="F127" s="4">
        <v>2.7536786200000001</v>
      </c>
      <c r="G127" s="22">
        <f>MAX(E127:F127)</f>
        <v>2.7536786200000001</v>
      </c>
      <c r="H127" s="4">
        <f>D127/(COMBIN(52,2)*50)</f>
        <v>1.8099547511312217E-4</v>
      </c>
      <c r="I127" s="4">
        <f>E127-F127</f>
        <v>-1.09089535</v>
      </c>
    </row>
    <row r="128" spans="2:9" ht="15" customHeight="1">
      <c r="B128" s="3" t="s">
        <v>201</v>
      </c>
      <c r="C128" s="3" t="s">
        <v>31</v>
      </c>
      <c r="D128" s="3">
        <v>12</v>
      </c>
      <c r="E128" s="4">
        <v>1.4302288400000001</v>
      </c>
      <c r="F128" s="4">
        <v>2.518818</v>
      </c>
      <c r="G128" s="22">
        <f>MAX(E128:F128)</f>
        <v>2.518818</v>
      </c>
      <c r="H128" s="4">
        <f>D128/(COMBIN(52,2)*50)</f>
        <v>1.8099547511312217E-4</v>
      </c>
      <c r="I128" s="4">
        <f>E128-F128</f>
        <v>-1.0885891599999999</v>
      </c>
    </row>
    <row r="129" spans="2:9" ht="15" customHeight="1">
      <c r="B129" s="3" t="s">
        <v>201</v>
      </c>
      <c r="C129" s="3" t="s">
        <v>2</v>
      </c>
      <c r="D129" s="3">
        <v>12</v>
      </c>
      <c r="E129" s="4">
        <v>1.65424112</v>
      </c>
      <c r="F129" s="4">
        <v>2.7355162599999998</v>
      </c>
      <c r="G129" s="22">
        <f>MAX(E129:F129)</f>
        <v>2.7355162599999998</v>
      </c>
      <c r="H129" s="4">
        <f>D129/(COMBIN(52,2)*50)</f>
        <v>1.8099547511312217E-4</v>
      </c>
      <c r="I129" s="4">
        <f>E129-F129</f>
        <v>-1.0812751399999998</v>
      </c>
    </row>
    <row r="130" spans="2:9" ht="15" customHeight="1">
      <c r="B130" s="3" t="s">
        <v>202</v>
      </c>
      <c r="C130" s="3" t="s">
        <v>28</v>
      </c>
      <c r="D130" s="3">
        <v>12</v>
      </c>
      <c r="E130" s="4">
        <v>1.6767391300000001</v>
      </c>
      <c r="F130" s="4">
        <v>2.7548696100000001</v>
      </c>
      <c r="G130" s="22">
        <f>MAX(E130:F130)</f>
        <v>2.7548696100000001</v>
      </c>
      <c r="H130" s="4">
        <f>D130/(COMBIN(52,2)*50)</f>
        <v>1.8099547511312217E-4</v>
      </c>
      <c r="I130" s="4">
        <f>E130-F130</f>
        <v>-1.07813048</v>
      </c>
    </row>
    <row r="131" spans="2:9" ht="15" customHeight="1">
      <c r="B131" s="3" t="s">
        <v>201</v>
      </c>
      <c r="C131" s="3" t="s">
        <v>30</v>
      </c>
      <c r="D131" s="3">
        <v>12</v>
      </c>
      <c r="E131" s="4">
        <v>1.6523474600000001</v>
      </c>
      <c r="F131" s="4">
        <v>2.72738434</v>
      </c>
      <c r="G131" s="22">
        <f>MAX(E131:F131)</f>
        <v>2.72738434</v>
      </c>
      <c r="H131" s="4">
        <f>D131/(COMBIN(52,2)*50)</f>
        <v>1.8099547511312217E-4</v>
      </c>
      <c r="I131" s="4">
        <f>E131-F131</f>
        <v>-1.0750368799999999</v>
      </c>
    </row>
    <row r="132" spans="2:9" ht="15" customHeight="1">
      <c r="B132" s="3" t="s">
        <v>200</v>
      </c>
      <c r="C132" s="3" t="s">
        <v>51</v>
      </c>
      <c r="D132" s="3">
        <v>12</v>
      </c>
      <c r="E132" s="4">
        <v>1.6310073</v>
      </c>
      <c r="F132" s="4">
        <v>2.7043318300000001</v>
      </c>
      <c r="G132" s="22">
        <f>MAX(E132:F132)</f>
        <v>2.7043318300000001</v>
      </c>
      <c r="H132" s="4">
        <f>D132/(COMBIN(52,2)*50)</f>
        <v>1.8099547511312217E-4</v>
      </c>
      <c r="I132" s="4">
        <f>E132-F132</f>
        <v>-1.0733245300000001</v>
      </c>
    </row>
    <row r="133" spans="2:9" ht="15" customHeight="1">
      <c r="B133" s="3" t="s">
        <v>201</v>
      </c>
      <c r="C133" s="3" t="s">
        <v>26</v>
      </c>
      <c r="D133" s="3">
        <v>12</v>
      </c>
      <c r="E133" s="4">
        <v>1.6564110299999999</v>
      </c>
      <c r="F133" s="4">
        <v>2.7296991899999998</v>
      </c>
      <c r="G133" s="22">
        <f>MAX(E133:F133)</f>
        <v>2.7296991899999998</v>
      </c>
      <c r="H133" s="4">
        <f>D133/(COMBIN(52,2)*50)</f>
        <v>1.8099547511312217E-4</v>
      </c>
      <c r="I133" s="4">
        <f>E133-F133</f>
        <v>-1.0732881599999999</v>
      </c>
    </row>
    <row r="134" spans="2:9" ht="15" customHeight="1">
      <c r="B134" s="3" t="s">
        <v>201</v>
      </c>
      <c r="C134" s="3" t="s">
        <v>3</v>
      </c>
      <c r="D134" s="3">
        <v>12</v>
      </c>
      <c r="E134" s="4">
        <v>1.62699957</v>
      </c>
      <c r="F134" s="4">
        <v>2.6926247499999998</v>
      </c>
      <c r="G134" s="22">
        <f>MAX(E134:F134)</f>
        <v>2.6926247499999998</v>
      </c>
      <c r="H134" s="4">
        <f>D134/(COMBIN(52,2)*50)</f>
        <v>1.8099547511312217E-4</v>
      </c>
      <c r="I134" s="4">
        <f>E134-F134</f>
        <v>-1.0656251799999998</v>
      </c>
    </row>
    <row r="135" spans="2:9" ht="15" customHeight="1">
      <c r="B135" s="3" t="s">
        <v>201</v>
      </c>
      <c r="C135" s="3" t="s">
        <v>29</v>
      </c>
      <c r="D135" s="3">
        <v>12</v>
      </c>
      <c r="E135" s="4">
        <v>1.62707406</v>
      </c>
      <c r="F135" s="4">
        <v>2.6843930399999998</v>
      </c>
      <c r="G135" s="22">
        <f>MAX(E135:F135)</f>
        <v>2.6843930399999998</v>
      </c>
      <c r="H135" s="4">
        <f>D135/(COMBIN(52,2)*50)</f>
        <v>1.8099547511312217E-4</v>
      </c>
      <c r="I135" s="4">
        <f>E135-F135</f>
        <v>-1.0573189799999998</v>
      </c>
    </row>
    <row r="136" spans="2:9" ht="15" customHeight="1">
      <c r="B136" s="3" t="s">
        <v>200</v>
      </c>
      <c r="C136" s="3" t="s">
        <v>1</v>
      </c>
      <c r="D136" s="3">
        <v>12</v>
      </c>
      <c r="E136" s="4">
        <v>1.58843581</v>
      </c>
      <c r="F136" s="4">
        <v>2.6361155799999998</v>
      </c>
      <c r="G136" s="22">
        <f>MAX(E136:F136)</f>
        <v>2.6361155799999998</v>
      </c>
      <c r="H136" s="4">
        <f>D136/(COMBIN(52,2)*50)</f>
        <v>1.8099547511312217E-4</v>
      </c>
      <c r="I136" s="4">
        <f>E136-F136</f>
        <v>-1.0476797699999998</v>
      </c>
    </row>
    <row r="137" spans="2:9" ht="15" customHeight="1">
      <c r="B137" s="3" t="s">
        <v>201</v>
      </c>
      <c r="C137" s="3" t="s">
        <v>27</v>
      </c>
      <c r="D137" s="3">
        <v>12</v>
      </c>
      <c r="E137" s="4">
        <v>1.6161740600000001</v>
      </c>
      <c r="F137" s="4">
        <v>2.66382231</v>
      </c>
      <c r="G137" s="22">
        <f>MAX(E137:F137)</f>
        <v>2.66382231</v>
      </c>
      <c r="H137" s="4">
        <f>D137/(COMBIN(52,2)*50)</f>
        <v>1.8099547511312217E-4</v>
      </c>
      <c r="I137" s="4">
        <f>E137-F137</f>
        <v>-1.0476482499999999</v>
      </c>
    </row>
    <row r="138" spans="2:9" ht="15" customHeight="1">
      <c r="B138" s="3" t="s">
        <v>200</v>
      </c>
      <c r="C138" s="3" t="s">
        <v>4</v>
      </c>
      <c r="D138" s="3">
        <v>12</v>
      </c>
      <c r="E138" s="4">
        <v>1.57093225</v>
      </c>
      <c r="F138" s="4">
        <v>2.6134871999999998</v>
      </c>
      <c r="G138" s="22">
        <f>MAX(E138:F138)</f>
        <v>2.6134871999999998</v>
      </c>
      <c r="H138" s="4">
        <f>D138/(COMBIN(52,2)*50)</f>
        <v>1.8099547511312217E-4</v>
      </c>
      <c r="I138" s="4">
        <f>E138-F138</f>
        <v>-1.0425549499999998</v>
      </c>
    </row>
    <row r="139" spans="2:9" ht="15" customHeight="1">
      <c r="B139" s="3" t="s">
        <v>200</v>
      </c>
      <c r="C139" s="3" t="s">
        <v>25</v>
      </c>
      <c r="D139" s="3">
        <v>12</v>
      </c>
      <c r="E139" s="4">
        <v>1.5907437799999999</v>
      </c>
      <c r="F139" s="4">
        <v>2.6306305800000001</v>
      </c>
      <c r="G139" s="22">
        <f>MAX(E139:F139)</f>
        <v>2.6306305800000001</v>
      </c>
      <c r="H139" s="4">
        <f>D139/(COMBIN(52,2)*50)</f>
        <v>1.8099547511312217E-4</v>
      </c>
      <c r="I139" s="4">
        <f>E139-F139</f>
        <v>-1.0398868000000001</v>
      </c>
    </row>
    <row r="140" spans="2:9" ht="15" customHeight="1">
      <c r="B140" s="3" t="s">
        <v>201</v>
      </c>
      <c r="C140" s="3" t="s">
        <v>28</v>
      </c>
      <c r="D140" s="3">
        <v>12</v>
      </c>
      <c r="E140" s="4">
        <v>1.5908651599999999</v>
      </c>
      <c r="F140" s="4">
        <v>2.6229752500000001</v>
      </c>
      <c r="G140" s="22">
        <f>MAX(E140:F140)</f>
        <v>2.6229752500000001</v>
      </c>
      <c r="H140" s="4">
        <f>D140/(COMBIN(52,2)*50)</f>
        <v>1.8099547511312217E-4</v>
      </c>
      <c r="I140" s="4">
        <f>E140-F140</f>
        <v>-1.0321100900000002</v>
      </c>
    </row>
    <row r="141" spans="2:9" ht="15" customHeight="1">
      <c r="B141" s="3" t="s">
        <v>200</v>
      </c>
      <c r="C141" s="3" t="s">
        <v>2</v>
      </c>
      <c r="D141" s="3">
        <v>12</v>
      </c>
      <c r="E141" s="4">
        <v>1.5609562100000001</v>
      </c>
      <c r="F141" s="4">
        <v>2.5928339399999998</v>
      </c>
      <c r="G141" s="22">
        <f>MAX(E141:F141)</f>
        <v>2.5928339399999998</v>
      </c>
      <c r="H141" s="4">
        <f>D141/(COMBIN(52,2)*50)</f>
        <v>1.8099547511312217E-4</v>
      </c>
      <c r="I141" s="4">
        <f>E141-F141</f>
        <v>-1.0318777299999997</v>
      </c>
    </row>
    <row r="142" spans="2:9" ht="15" customHeight="1">
      <c r="B142" s="3" t="s">
        <v>200</v>
      </c>
      <c r="C142" s="3" t="s">
        <v>3</v>
      </c>
      <c r="D142" s="3">
        <v>12</v>
      </c>
      <c r="E142" s="4">
        <v>1.5363329100000001</v>
      </c>
      <c r="F142" s="4">
        <v>2.55429204</v>
      </c>
      <c r="G142" s="22">
        <f>MAX(E142:F142)</f>
        <v>2.55429204</v>
      </c>
      <c r="H142" s="4">
        <f>D142/(COMBIN(52,2)*50)</f>
        <v>1.8099547511312217E-4</v>
      </c>
      <c r="I142" s="4">
        <f>E142-F142</f>
        <v>-1.0179591299999999</v>
      </c>
    </row>
    <row r="143" spans="2:9" ht="15" customHeight="1">
      <c r="B143" s="3" t="s">
        <v>200</v>
      </c>
      <c r="C143" s="3" t="s">
        <v>26</v>
      </c>
      <c r="D143" s="3">
        <v>12</v>
      </c>
      <c r="E143" s="4">
        <v>1.5502614100000001</v>
      </c>
      <c r="F143" s="4">
        <v>2.5644662299999998</v>
      </c>
      <c r="G143" s="22">
        <f>MAX(E143:F143)</f>
        <v>2.5644662299999998</v>
      </c>
      <c r="H143" s="4">
        <f>D143/(COMBIN(52,2)*50)</f>
        <v>1.8099547511312217E-4</v>
      </c>
      <c r="I143" s="4">
        <f>E143-F143</f>
        <v>-1.0142048199999998</v>
      </c>
    </row>
    <row r="144" spans="2:9" ht="15" customHeight="1">
      <c r="B144" s="3" t="s">
        <v>199</v>
      </c>
      <c r="C144" s="3" t="s">
        <v>51</v>
      </c>
      <c r="D144" s="3">
        <v>12</v>
      </c>
      <c r="E144" s="4">
        <v>1.5176624999999999</v>
      </c>
      <c r="F144" s="4">
        <v>2.5285288000000001</v>
      </c>
      <c r="G144" s="22">
        <f>MAX(E144:F144)</f>
        <v>2.5285288000000001</v>
      </c>
      <c r="H144" s="4">
        <f>D144/(COMBIN(52,2)*50)</f>
        <v>1.8099547511312217E-4</v>
      </c>
      <c r="I144" s="4">
        <f>E144-F144</f>
        <v>-1.0108663000000002</v>
      </c>
    </row>
    <row r="145" spans="2:9" ht="15" customHeight="1">
      <c r="B145" s="3" t="s">
        <v>200</v>
      </c>
      <c r="C145" s="3" t="s">
        <v>29</v>
      </c>
      <c r="D145" s="3">
        <v>12</v>
      </c>
      <c r="E145" s="4">
        <v>1.53690423</v>
      </c>
      <c r="F145" s="4">
        <v>2.5460603900000001</v>
      </c>
      <c r="G145" s="22">
        <f>MAX(E145:F145)</f>
        <v>2.5460603900000001</v>
      </c>
      <c r="H145" s="4">
        <f>D145/(COMBIN(52,2)*50)</f>
        <v>1.8099547511312217E-4</v>
      </c>
      <c r="I145" s="4">
        <f>E145-F145</f>
        <v>-1.0091561600000001</v>
      </c>
    </row>
    <row r="146" spans="2:9" ht="15" customHeight="1">
      <c r="B146" s="3" t="s">
        <v>200</v>
      </c>
      <c r="C146" s="3" t="s">
        <v>30</v>
      </c>
      <c r="D146" s="3">
        <v>12</v>
      </c>
      <c r="E146" s="4">
        <v>1.2790793199999999</v>
      </c>
      <c r="F146" s="4">
        <v>2.2815078299999998</v>
      </c>
      <c r="G146" s="22">
        <f>MAX(E146:F146)</f>
        <v>2.2815078299999998</v>
      </c>
      <c r="H146" s="4">
        <f>D146/(COMBIN(52,2)*50)</f>
        <v>1.8099547511312217E-4</v>
      </c>
      <c r="I146" s="4">
        <f>E146-F146</f>
        <v>-1.0024285099999999</v>
      </c>
    </row>
    <row r="147" spans="2:9" ht="15" customHeight="1">
      <c r="B147" s="3" t="s">
        <v>200</v>
      </c>
      <c r="C147" s="3" t="s">
        <v>27</v>
      </c>
      <c r="D147" s="3">
        <v>12</v>
      </c>
      <c r="E147" s="4">
        <v>1.52462355</v>
      </c>
      <c r="F147" s="4">
        <v>2.5230230599999999</v>
      </c>
      <c r="G147" s="22">
        <f>MAX(E147:F147)</f>
        <v>2.5230230599999999</v>
      </c>
      <c r="H147" s="4">
        <f>D147/(COMBIN(52,2)*50)</f>
        <v>1.8099547511312217E-4</v>
      </c>
      <c r="I147" s="4">
        <f>E147-F147</f>
        <v>-0.99839950999999982</v>
      </c>
    </row>
    <row r="148" spans="2:9" ht="15" customHeight="1">
      <c r="B148" s="3" t="s">
        <v>199</v>
      </c>
      <c r="C148" s="3" t="s">
        <v>1</v>
      </c>
      <c r="D148" s="3">
        <v>12</v>
      </c>
      <c r="E148" s="4">
        <v>1.49003821</v>
      </c>
      <c r="F148" s="4">
        <v>2.4852471600000001</v>
      </c>
      <c r="G148" s="22">
        <f>MAX(E148:F148)</f>
        <v>2.4852471600000001</v>
      </c>
      <c r="H148" s="4">
        <f>D148/(COMBIN(52,2)*50)</f>
        <v>1.8099547511312217E-4</v>
      </c>
      <c r="I148" s="4">
        <f>E148-F148</f>
        <v>-0.99520895000000009</v>
      </c>
    </row>
    <row r="149" spans="2:9" ht="15" customHeight="1">
      <c r="B149" s="3" t="s">
        <v>200</v>
      </c>
      <c r="C149" s="3" t="s">
        <v>28</v>
      </c>
      <c r="D149" s="3">
        <v>12</v>
      </c>
      <c r="E149" s="4">
        <v>1.50182309</v>
      </c>
      <c r="F149" s="4">
        <v>2.4864691099999998</v>
      </c>
      <c r="G149" s="22">
        <f>MAX(E149:F149)</f>
        <v>2.4864691099999998</v>
      </c>
      <c r="H149" s="4">
        <f>D149/(COMBIN(52,2)*50)</f>
        <v>1.8099547511312217E-4</v>
      </c>
      <c r="I149" s="4">
        <f>E149-F149</f>
        <v>-0.98464601999999979</v>
      </c>
    </row>
    <row r="150" spans="2:9" ht="15" customHeight="1">
      <c r="B150" s="3" t="s">
        <v>199</v>
      </c>
      <c r="C150" s="3" t="s">
        <v>2</v>
      </c>
      <c r="D150" s="3">
        <v>12</v>
      </c>
      <c r="E150" s="4">
        <v>1.4651677000000001</v>
      </c>
      <c r="F150" s="4">
        <v>2.4463151299999999</v>
      </c>
      <c r="G150" s="22">
        <f>MAX(E150:F150)</f>
        <v>2.4463151299999999</v>
      </c>
      <c r="H150" s="4">
        <f>D150/(COMBIN(52,2)*50)</f>
        <v>1.8099547511312217E-4</v>
      </c>
      <c r="I150" s="4">
        <f>E150-F150</f>
        <v>-0.98114742999999982</v>
      </c>
    </row>
    <row r="151" spans="2:9" ht="15" customHeight="1">
      <c r="B151" s="3" t="s">
        <v>199</v>
      </c>
      <c r="C151" s="3" t="s">
        <v>25</v>
      </c>
      <c r="D151" s="3">
        <v>12</v>
      </c>
      <c r="E151" s="4">
        <v>1.47948255</v>
      </c>
      <c r="F151" s="4">
        <v>2.4572336199999998</v>
      </c>
      <c r="G151" s="22">
        <f>MAX(E151:F151)</f>
        <v>2.4572336199999998</v>
      </c>
      <c r="H151" s="4">
        <f>D151/(COMBIN(52,2)*50)</f>
        <v>1.8099547511312217E-4</v>
      </c>
      <c r="I151" s="4">
        <f>E151-F151</f>
        <v>-0.97775106999999983</v>
      </c>
    </row>
    <row r="152" spans="2:9" ht="15" customHeight="1">
      <c r="B152" s="3" t="s">
        <v>199</v>
      </c>
      <c r="C152" s="3" t="s">
        <v>3</v>
      </c>
      <c r="D152" s="3">
        <v>12</v>
      </c>
      <c r="E152" s="4">
        <v>1.4396088499999999</v>
      </c>
      <c r="F152" s="4">
        <v>2.40630481</v>
      </c>
      <c r="G152" s="22">
        <f>MAX(E152:F152)</f>
        <v>2.40630481</v>
      </c>
      <c r="H152" s="4">
        <f>D152/(COMBIN(52,2)*50)</f>
        <v>1.8099547511312217E-4</v>
      </c>
      <c r="I152" s="4">
        <f>E152-F152</f>
        <v>-0.96669596000000002</v>
      </c>
    </row>
    <row r="153" spans="2:9" ht="15" customHeight="1">
      <c r="B153" s="3" t="s">
        <v>199</v>
      </c>
      <c r="C153" s="3" t="s">
        <v>26</v>
      </c>
      <c r="D153" s="3">
        <v>12</v>
      </c>
      <c r="E153" s="4">
        <v>1.4536206300000001</v>
      </c>
      <c r="F153" s="4">
        <v>2.4155029799999999</v>
      </c>
      <c r="G153" s="22">
        <f>MAX(E153:F153)</f>
        <v>2.4155029799999999</v>
      </c>
      <c r="H153" s="4">
        <f>D153/(COMBIN(52,2)*50)</f>
        <v>1.8099547511312217E-4</v>
      </c>
      <c r="I153" s="4">
        <f>E153-F153</f>
        <v>-0.96188234999999978</v>
      </c>
    </row>
    <row r="154" spans="2:9" ht="15" customHeight="1">
      <c r="B154" s="3" t="s">
        <v>198</v>
      </c>
      <c r="C154" s="3" t="s">
        <v>51</v>
      </c>
      <c r="D154" s="3">
        <v>12</v>
      </c>
      <c r="E154" s="4">
        <v>1.4190784999999999</v>
      </c>
      <c r="F154" s="4">
        <v>2.3761453100000001</v>
      </c>
      <c r="G154" s="22">
        <f>MAX(E154:F154)</f>
        <v>2.3761453100000001</v>
      </c>
      <c r="H154" s="4">
        <f>D154/(COMBIN(52,2)*50)</f>
        <v>1.8099547511312217E-4</v>
      </c>
      <c r="I154" s="4">
        <f>E154-F154</f>
        <v>-0.95706681000000016</v>
      </c>
    </row>
    <row r="155" spans="2:9" ht="15" customHeight="1">
      <c r="B155" s="3" t="s">
        <v>199</v>
      </c>
      <c r="C155" s="3" t="s">
        <v>27</v>
      </c>
      <c r="D155" s="3">
        <v>12</v>
      </c>
      <c r="E155" s="4">
        <v>1.43050411</v>
      </c>
      <c r="F155" s="4">
        <v>2.3783529099999998</v>
      </c>
      <c r="G155" s="22">
        <f>MAX(E155:F155)</f>
        <v>2.3783529099999998</v>
      </c>
      <c r="H155" s="4">
        <f>D155/(COMBIN(52,2)*50)</f>
        <v>1.8099547511312217E-4</v>
      </c>
      <c r="I155" s="4">
        <f>E155-F155</f>
        <v>-0.94784879999999982</v>
      </c>
    </row>
    <row r="156" spans="2:9" ht="15" customHeight="1">
      <c r="B156" s="3" t="s">
        <v>198</v>
      </c>
      <c r="C156" s="3" t="s">
        <v>1</v>
      </c>
      <c r="D156" s="3">
        <v>12</v>
      </c>
      <c r="E156" s="4">
        <v>1.3945947999999999</v>
      </c>
      <c r="F156" s="4">
        <v>2.3378300300000001</v>
      </c>
      <c r="G156" s="22">
        <f>MAX(E156:F156)</f>
        <v>2.3378300300000001</v>
      </c>
      <c r="H156" s="4">
        <f>D156/(COMBIN(52,2)*50)</f>
        <v>1.8099547511312217E-4</v>
      </c>
      <c r="I156" s="4">
        <f>E156-F156</f>
        <v>-0.9432352300000002</v>
      </c>
    </row>
    <row r="157" spans="2:9" ht="15" customHeight="1">
      <c r="B157" s="3" t="s">
        <v>199</v>
      </c>
      <c r="C157" s="3" t="s">
        <v>28</v>
      </c>
      <c r="D157" s="3">
        <v>12</v>
      </c>
      <c r="E157" s="4">
        <v>1.40677845</v>
      </c>
      <c r="F157" s="4">
        <v>2.3403508300000002</v>
      </c>
      <c r="G157" s="22">
        <f>MAX(E157:F157)</f>
        <v>2.3403508300000002</v>
      </c>
      <c r="H157" s="4">
        <f>D157/(COMBIN(52,2)*50)</f>
        <v>1.8099547511312217E-4</v>
      </c>
      <c r="I157" s="4">
        <f>E157-F157</f>
        <v>-0.9335723800000002</v>
      </c>
    </row>
    <row r="158" spans="2:9" ht="15" customHeight="1">
      <c r="B158" s="3" t="s">
        <v>198</v>
      </c>
      <c r="C158" s="3" t="s">
        <v>2</v>
      </c>
      <c r="D158" s="3">
        <v>12</v>
      </c>
      <c r="E158" s="4">
        <v>1.3687872999999999</v>
      </c>
      <c r="F158" s="4">
        <v>2.2974294300000002</v>
      </c>
      <c r="G158" s="22">
        <f>MAX(E158:F158)</f>
        <v>2.2974294300000002</v>
      </c>
      <c r="H158" s="4">
        <f>D158/(COMBIN(52,2)*50)</f>
        <v>1.8099547511312217E-4</v>
      </c>
      <c r="I158" s="4">
        <f>E158-F158</f>
        <v>-0.92864213000000029</v>
      </c>
    </row>
    <row r="159" spans="2:9" ht="15" customHeight="1">
      <c r="B159" s="3" t="s">
        <v>198</v>
      </c>
      <c r="C159" s="3" t="s">
        <v>25</v>
      </c>
      <c r="D159" s="3">
        <v>12</v>
      </c>
      <c r="E159" s="4">
        <v>1.38267802</v>
      </c>
      <c r="F159" s="4">
        <v>2.3070267900000001</v>
      </c>
      <c r="G159" s="22">
        <f>MAX(E159:F159)</f>
        <v>2.3070267900000001</v>
      </c>
      <c r="H159" s="4">
        <f>D159/(COMBIN(52,2)*50)</f>
        <v>1.8099547511312217E-4</v>
      </c>
      <c r="I159" s="4">
        <f>E159-F159</f>
        <v>-0.92434877000000015</v>
      </c>
    </row>
    <row r="160" spans="2:9" ht="15" customHeight="1">
      <c r="B160" s="3" t="s">
        <v>199</v>
      </c>
      <c r="C160" s="3" t="s">
        <v>29</v>
      </c>
      <c r="D160" s="3">
        <v>12</v>
      </c>
      <c r="E160" s="4">
        <v>1.1241139099999999</v>
      </c>
      <c r="F160" s="4">
        <v>2.03817409</v>
      </c>
      <c r="G160" s="22">
        <f>MAX(E160:F160)</f>
        <v>2.03817409</v>
      </c>
      <c r="H160" s="4">
        <f>D160/(COMBIN(52,2)*50)</f>
        <v>1.8099547511312217E-4</v>
      </c>
      <c r="I160" s="4">
        <f>E160-F160</f>
        <v>-0.91406018000000011</v>
      </c>
    </row>
    <row r="161" spans="2:9" ht="15" customHeight="1">
      <c r="B161" s="3" t="s">
        <v>198</v>
      </c>
      <c r="C161" s="3" t="s">
        <v>26</v>
      </c>
      <c r="D161" s="3">
        <v>12</v>
      </c>
      <c r="E161" s="4">
        <v>1.3598378900000001</v>
      </c>
      <c r="F161" s="4">
        <v>2.2702059700000001</v>
      </c>
      <c r="G161" s="22">
        <f>MAX(E161:F161)</f>
        <v>2.2702059700000001</v>
      </c>
      <c r="H161" s="4">
        <f>D161/(COMBIN(52,2)*50)</f>
        <v>1.8099547511312217E-4</v>
      </c>
      <c r="I161" s="4">
        <f>E161-F161</f>
        <v>-0.91036808000000002</v>
      </c>
    </row>
    <row r="162" spans="2:9" ht="15" customHeight="1">
      <c r="B162" s="3" t="s">
        <v>198</v>
      </c>
      <c r="C162" s="3" t="s">
        <v>27</v>
      </c>
      <c r="D162" s="3">
        <v>12</v>
      </c>
      <c r="E162" s="4">
        <v>1.3357962699999999</v>
      </c>
      <c r="F162" s="4">
        <v>2.2316077600000002</v>
      </c>
      <c r="G162" s="22">
        <f>MAX(E162:F162)</f>
        <v>2.2316077600000002</v>
      </c>
      <c r="H162" s="4">
        <f>D162/(COMBIN(52,2)*50)</f>
        <v>1.8099547511312217E-4</v>
      </c>
      <c r="I162" s="4">
        <f>E162-F162</f>
        <v>-0.89581149000000027</v>
      </c>
    </row>
    <row r="163" spans="2:9" ht="15" customHeight="1">
      <c r="B163" s="3" t="s">
        <v>194</v>
      </c>
      <c r="C163" s="3" t="s">
        <v>23</v>
      </c>
      <c r="D163" s="3">
        <v>12</v>
      </c>
      <c r="E163" s="4">
        <v>1.36121542</v>
      </c>
      <c r="F163" s="4">
        <v>2.2524316199999999</v>
      </c>
      <c r="G163" s="22">
        <f>MAX(E163:F163)</f>
        <v>2.2524316199999999</v>
      </c>
      <c r="H163" s="4">
        <f>D163/(COMBIN(52,2)*50)</f>
        <v>1.8099547511312217E-4</v>
      </c>
      <c r="I163" s="4">
        <f>E163-F163</f>
        <v>-0.8912161999999999</v>
      </c>
    </row>
    <row r="164" spans="2:9" ht="15" customHeight="1">
      <c r="B164" s="3" t="s">
        <v>116</v>
      </c>
      <c r="C164" s="3" t="s">
        <v>23</v>
      </c>
      <c r="D164" s="3">
        <v>12</v>
      </c>
      <c r="E164" s="4">
        <v>0.98626780000000003</v>
      </c>
      <c r="F164" s="4">
        <v>1.86304929</v>
      </c>
      <c r="G164" s="22">
        <f>MAX(E164:F164)</f>
        <v>1.86304929</v>
      </c>
      <c r="H164" s="4">
        <f>D164/(COMBIN(52,2)*50)</f>
        <v>1.8099547511312217E-4</v>
      </c>
      <c r="I164" s="4">
        <f>E164-F164</f>
        <v>-0.87678148999999994</v>
      </c>
    </row>
    <row r="165" spans="2:9" ht="15" customHeight="1">
      <c r="B165" s="3" t="s">
        <v>197</v>
      </c>
      <c r="C165" s="3" t="s">
        <v>51</v>
      </c>
      <c r="D165" s="3">
        <v>12</v>
      </c>
      <c r="E165" s="4">
        <v>1.271612</v>
      </c>
      <c r="F165" s="4">
        <v>2.1476050400000002</v>
      </c>
      <c r="G165" s="22">
        <f>MAX(E165:F165)</f>
        <v>2.1476050400000002</v>
      </c>
      <c r="H165" s="4">
        <f>D165/(COMBIN(52,2)*50)</f>
        <v>1.8099547511312217E-4</v>
      </c>
      <c r="I165" s="4">
        <f>E165-F165</f>
        <v>-0.87599304000000022</v>
      </c>
    </row>
    <row r="166" spans="2:9" ht="15" customHeight="1">
      <c r="B166" s="3" t="s">
        <v>193</v>
      </c>
      <c r="C166" s="3" t="s">
        <v>22</v>
      </c>
      <c r="D166" s="3">
        <v>12</v>
      </c>
      <c r="E166" s="4">
        <v>1.3357548400000001</v>
      </c>
      <c r="F166" s="4">
        <v>2.2086326299999999</v>
      </c>
      <c r="G166" s="22">
        <f>MAX(E166:F166)</f>
        <v>2.2086326299999999</v>
      </c>
      <c r="H166" s="4">
        <f>D166/(COMBIN(52,2)*50)</f>
        <v>1.8099547511312217E-4</v>
      </c>
      <c r="I166" s="4">
        <f>E166-F166</f>
        <v>-0.87287778999999976</v>
      </c>
    </row>
    <row r="167" spans="2:9" ht="15" customHeight="1">
      <c r="B167" s="3" t="s">
        <v>128</v>
      </c>
      <c r="C167" s="3" t="s">
        <v>13</v>
      </c>
      <c r="D167" s="3">
        <v>12</v>
      </c>
      <c r="E167" s="4">
        <v>1.0901593599999999</v>
      </c>
      <c r="F167" s="4">
        <v>1.9627798999999999</v>
      </c>
      <c r="G167" s="22">
        <f>MAX(E167:F167)</f>
        <v>1.9627798999999999</v>
      </c>
      <c r="H167" s="4">
        <f>D167/(COMBIN(52,2)*50)</f>
        <v>1.8099547511312217E-4</v>
      </c>
      <c r="I167" s="4">
        <f>E167-F167</f>
        <v>-0.87262054</v>
      </c>
    </row>
    <row r="168" spans="2:9" ht="15" customHeight="1">
      <c r="B168" s="3" t="s">
        <v>197</v>
      </c>
      <c r="C168" s="3" t="s">
        <v>1</v>
      </c>
      <c r="D168" s="3">
        <v>12</v>
      </c>
      <c r="E168" s="4">
        <v>1.2455558499999999</v>
      </c>
      <c r="F168" s="4">
        <v>2.1068141599999999</v>
      </c>
      <c r="G168" s="22">
        <f>MAX(E168:F168)</f>
        <v>2.1068141599999999</v>
      </c>
      <c r="H168" s="4">
        <f>D168/(COMBIN(52,2)*50)</f>
        <v>1.8099547511312217E-4</v>
      </c>
      <c r="I168" s="4">
        <f>E168-F168</f>
        <v>-0.86125830999999997</v>
      </c>
    </row>
    <row r="169" spans="2:9" ht="15" customHeight="1">
      <c r="B169" s="3" t="s">
        <v>115</v>
      </c>
      <c r="C169" s="3" t="s">
        <v>22</v>
      </c>
      <c r="D169" s="3">
        <v>12</v>
      </c>
      <c r="E169" s="4">
        <v>0.95669859999999995</v>
      </c>
      <c r="F169" s="4">
        <v>1.8130498500000001</v>
      </c>
      <c r="G169" s="22">
        <f>MAX(E169:F169)</f>
        <v>1.8130498500000001</v>
      </c>
      <c r="H169" s="4">
        <f>D169/(COMBIN(52,2)*50)</f>
        <v>1.8099547511312217E-4</v>
      </c>
      <c r="I169" s="4">
        <f>E169-F169</f>
        <v>-0.85635125000000012</v>
      </c>
    </row>
    <row r="170" spans="2:9" ht="15" customHeight="1">
      <c r="B170" s="3" t="s">
        <v>139</v>
      </c>
      <c r="C170" s="3" t="s">
        <v>39</v>
      </c>
      <c r="D170" s="3">
        <v>12</v>
      </c>
      <c r="E170" s="4">
        <v>1.0667295999999999</v>
      </c>
      <c r="F170" s="4">
        <v>1.9215792700000001</v>
      </c>
      <c r="G170" s="22">
        <f>MAX(E170:F170)</f>
        <v>1.9215792700000001</v>
      </c>
      <c r="H170" s="4">
        <f>D170/(COMBIN(52,2)*50)</f>
        <v>1.8099547511312217E-4</v>
      </c>
      <c r="I170" s="4">
        <f>E170-F170</f>
        <v>-0.85484967000000012</v>
      </c>
    </row>
    <row r="171" spans="2:9" ht="15" customHeight="1">
      <c r="B171" s="3" t="s">
        <v>191</v>
      </c>
      <c r="C171" s="3" t="s">
        <v>21</v>
      </c>
      <c r="D171" s="3">
        <v>12</v>
      </c>
      <c r="E171" s="4">
        <v>1.31019682</v>
      </c>
      <c r="F171" s="4">
        <v>2.16453769</v>
      </c>
      <c r="G171" s="22">
        <f>MAX(E171:F171)</f>
        <v>2.16453769</v>
      </c>
      <c r="H171" s="4">
        <f>D171/(COMBIN(52,2)*50)</f>
        <v>1.8099547511312217E-4</v>
      </c>
      <c r="I171" s="4">
        <f>E171-F171</f>
        <v>-0.85434086999999992</v>
      </c>
    </row>
    <row r="172" spans="2:9" ht="15" customHeight="1">
      <c r="B172" s="3" t="s">
        <v>49</v>
      </c>
      <c r="C172" s="3" t="s">
        <v>13</v>
      </c>
      <c r="D172" s="3">
        <v>12</v>
      </c>
      <c r="E172" s="4">
        <v>0.93032579000000004</v>
      </c>
      <c r="F172" s="4">
        <v>1.77878549</v>
      </c>
      <c r="G172" s="22">
        <f>MAX(E172:F172)</f>
        <v>1.77878549</v>
      </c>
      <c r="H172" s="4">
        <f>D172/(COMBIN(52,2)*50)</f>
        <v>1.8099547511312217E-4</v>
      </c>
      <c r="I172" s="4">
        <f>E172-F172</f>
        <v>-0.84845969999999993</v>
      </c>
    </row>
    <row r="173" spans="2:9" ht="15" customHeight="1">
      <c r="B173" s="3" t="s">
        <v>197</v>
      </c>
      <c r="C173" s="3" t="s">
        <v>25</v>
      </c>
      <c r="D173" s="3">
        <v>12</v>
      </c>
      <c r="E173" s="4">
        <v>1.23622605</v>
      </c>
      <c r="F173" s="4">
        <v>2.0796399800000001</v>
      </c>
      <c r="G173" s="22">
        <f>MAX(E173:F173)</f>
        <v>2.0796399800000001</v>
      </c>
      <c r="H173" s="4">
        <f>D173/(COMBIN(52,2)*50)</f>
        <v>1.8099547511312217E-4</v>
      </c>
      <c r="I173" s="4">
        <f>E173-F173</f>
        <v>-0.84341393000000009</v>
      </c>
    </row>
    <row r="174" spans="2:9" ht="15" customHeight="1">
      <c r="B174" s="3" t="s">
        <v>116</v>
      </c>
      <c r="C174" s="3" t="s">
        <v>36</v>
      </c>
      <c r="D174" s="3">
        <v>24</v>
      </c>
      <c r="E174" s="4">
        <v>0.95694148000000001</v>
      </c>
      <c r="F174" s="4">
        <v>1.7956327599999999</v>
      </c>
      <c r="G174" s="22">
        <f>MAX(E174:F174)</f>
        <v>1.7956327599999999</v>
      </c>
      <c r="H174" s="4">
        <f>D174/(COMBIN(52,2)*50)</f>
        <v>3.6199095022624434E-4</v>
      </c>
      <c r="I174" s="4">
        <f>E174-F174</f>
        <v>-0.83869127999999993</v>
      </c>
    </row>
    <row r="175" spans="2:9" ht="15" customHeight="1">
      <c r="B175" s="3" t="s">
        <v>149</v>
      </c>
      <c r="C175" s="3" t="s">
        <v>14</v>
      </c>
      <c r="D175" s="3">
        <v>12</v>
      </c>
      <c r="E175" s="4">
        <v>1.0432246700000001</v>
      </c>
      <c r="F175" s="4">
        <v>1.8803403599999999</v>
      </c>
      <c r="G175" s="22">
        <f>MAX(E175:F175)</f>
        <v>1.8803403599999999</v>
      </c>
      <c r="H175" s="4">
        <f>D175/(COMBIN(52,2)*50)</f>
        <v>1.8099547511312217E-4</v>
      </c>
      <c r="I175" s="4">
        <f>E175-F175</f>
        <v>-0.83711568999999986</v>
      </c>
    </row>
    <row r="176" spans="2:9" ht="15" customHeight="1">
      <c r="B176" s="3" t="s">
        <v>113</v>
      </c>
      <c r="C176" s="3" t="s">
        <v>21</v>
      </c>
      <c r="D176" s="3">
        <v>12</v>
      </c>
      <c r="E176" s="4">
        <v>0.92698515000000004</v>
      </c>
      <c r="F176" s="4">
        <v>1.7627544500000001</v>
      </c>
      <c r="G176" s="22">
        <f>MAX(E176:F176)</f>
        <v>1.7627544500000001</v>
      </c>
      <c r="H176" s="4">
        <f>D176/(COMBIN(52,2)*50)</f>
        <v>1.8099547511312217E-4</v>
      </c>
      <c r="I176" s="4">
        <f>E176-F176</f>
        <v>-0.83576930000000005</v>
      </c>
    </row>
    <row r="177" spans="2:9" ht="15" customHeight="1">
      <c r="B177" s="3" t="s">
        <v>188</v>
      </c>
      <c r="C177" s="3" t="s">
        <v>20</v>
      </c>
      <c r="D177" s="3">
        <v>12</v>
      </c>
      <c r="E177" s="4">
        <v>1.2844972699999999</v>
      </c>
      <c r="F177" s="4">
        <v>2.12014083</v>
      </c>
      <c r="G177" s="22">
        <f>MAX(E177:F177)</f>
        <v>2.12014083</v>
      </c>
      <c r="H177" s="4">
        <f>D177/(COMBIN(52,2)*50)</f>
        <v>1.8099547511312217E-4</v>
      </c>
      <c r="I177" s="4">
        <f>E177-F177</f>
        <v>-0.83564356000000006</v>
      </c>
    </row>
    <row r="178" spans="2:9" ht="15" customHeight="1">
      <c r="B178" s="3" t="s">
        <v>61</v>
      </c>
      <c r="C178" s="3" t="s">
        <v>39</v>
      </c>
      <c r="D178" s="3">
        <v>12</v>
      </c>
      <c r="E178" s="4">
        <v>0.90617736000000004</v>
      </c>
      <c r="F178" s="4">
        <v>1.7368306200000001</v>
      </c>
      <c r="G178" s="22">
        <f>MAX(E178:F178)</f>
        <v>1.7368306200000001</v>
      </c>
      <c r="H178" s="4">
        <f>D178/(COMBIN(52,2)*50)</f>
        <v>1.8099547511312217E-4</v>
      </c>
      <c r="I178" s="4">
        <f>E178-F178</f>
        <v>-0.83065326000000006</v>
      </c>
    </row>
    <row r="179" spans="2:9" ht="15" customHeight="1">
      <c r="B179" s="3" t="s">
        <v>197</v>
      </c>
      <c r="C179" s="3" t="s">
        <v>26</v>
      </c>
      <c r="D179" s="3">
        <v>12</v>
      </c>
      <c r="E179" s="4">
        <v>1.21183434</v>
      </c>
      <c r="F179" s="4">
        <v>2.0403759400000001</v>
      </c>
      <c r="G179" s="22">
        <f>MAX(E179:F179)</f>
        <v>2.0403759400000001</v>
      </c>
      <c r="H179" s="4">
        <f>D179/(COMBIN(52,2)*50)</f>
        <v>1.8099547511312217E-4</v>
      </c>
      <c r="I179" s="4">
        <f>E179-F179</f>
        <v>-0.8285416000000001</v>
      </c>
    </row>
    <row r="180" spans="2:9" ht="15" customHeight="1">
      <c r="B180" s="3" t="s">
        <v>158</v>
      </c>
      <c r="C180" s="3" t="s">
        <v>15</v>
      </c>
      <c r="D180" s="3">
        <v>12</v>
      </c>
      <c r="E180" s="4">
        <v>1.0196052200000001</v>
      </c>
      <c r="F180" s="4">
        <v>1.83901655</v>
      </c>
      <c r="G180" s="22">
        <f>MAX(E180:F180)</f>
        <v>1.83901655</v>
      </c>
      <c r="H180" s="4">
        <f>D180/(COMBIN(52,2)*50)</f>
        <v>1.8099547511312217E-4</v>
      </c>
      <c r="I180" s="4">
        <f>E180-F180</f>
        <v>-0.81941132999999988</v>
      </c>
    </row>
    <row r="181" spans="2:9" ht="15" customHeight="1">
      <c r="B181" s="3" t="s">
        <v>115</v>
      </c>
      <c r="C181" s="3" t="s">
        <v>35</v>
      </c>
      <c r="D181" s="3">
        <v>24</v>
      </c>
      <c r="E181" s="4">
        <v>0.92820457000000001</v>
      </c>
      <c r="F181" s="4">
        <v>1.74672253</v>
      </c>
      <c r="G181" s="22">
        <f>MAX(E181:F181)</f>
        <v>1.74672253</v>
      </c>
      <c r="H181" s="4">
        <f>D181/(COMBIN(52,2)*50)</f>
        <v>3.6199095022624434E-4</v>
      </c>
      <c r="I181" s="4">
        <f>E181-F181</f>
        <v>-0.81851795999999999</v>
      </c>
    </row>
    <row r="182" spans="2:9" ht="15" customHeight="1">
      <c r="B182" s="3" t="s">
        <v>198</v>
      </c>
      <c r="C182" s="3" t="s">
        <v>28</v>
      </c>
      <c r="D182" s="3">
        <v>12</v>
      </c>
      <c r="E182" s="4">
        <v>0.95581344999999995</v>
      </c>
      <c r="F182" s="4">
        <v>1.7727466199999999</v>
      </c>
      <c r="G182" s="22">
        <f>MAX(E182:F182)</f>
        <v>1.7727466199999999</v>
      </c>
      <c r="H182" s="4">
        <f>D182/(COMBIN(52,2)*50)</f>
        <v>1.8099547511312217E-4</v>
      </c>
      <c r="I182" s="4">
        <f>E182-F182</f>
        <v>-0.81693316999999999</v>
      </c>
    </row>
    <row r="183" spans="2:9" ht="15" customHeight="1">
      <c r="B183" s="3" t="s">
        <v>110</v>
      </c>
      <c r="C183" s="3" t="s">
        <v>20</v>
      </c>
      <c r="D183" s="3">
        <v>12</v>
      </c>
      <c r="E183" s="4">
        <v>0.89712714000000005</v>
      </c>
      <c r="F183" s="4">
        <v>1.7121630999999999</v>
      </c>
      <c r="G183" s="22">
        <f>MAX(E183:F183)</f>
        <v>1.7121630999999999</v>
      </c>
      <c r="H183" s="4">
        <f>D183/(COMBIN(52,2)*50)</f>
        <v>1.8099547511312217E-4</v>
      </c>
      <c r="I183" s="4">
        <f>E183-F183</f>
        <v>-0.81503595999999989</v>
      </c>
    </row>
    <row r="184" spans="2:9" ht="15" customHeight="1">
      <c r="B184" s="3" t="s">
        <v>71</v>
      </c>
      <c r="C184" s="3" t="s">
        <v>14</v>
      </c>
      <c r="D184" s="3">
        <v>12</v>
      </c>
      <c r="E184" s="4">
        <v>0.88164390999999998</v>
      </c>
      <c r="F184" s="4">
        <v>1.69429078</v>
      </c>
      <c r="G184" s="22">
        <f>MAX(E184:F184)</f>
        <v>1.69429078</v>
      </c>
      <c r="H184" s="4">
        <f>D184/(COMBIN(52,2)*50)</f>
        <v>1.8099547511312217E-4</v>
      </c>
      <c r="I184" s="4">
        <f>E184-F184</f>
        <v>-0.81264687000000002</v>
      </c>
    </row>
    <row r="185" spans="2:9" ht="15" customHeight="1">
      <c r="B185" s="3" t="s">
        <v>49</v>
      </c>
      <c r="C185" s="3" t="s">
        <v>25</v>
      </c>
      <c r="D185" s="3">
        <v>24</v>
      </c>
      <c r="E185" s="4">
        <v>0.89181864</v>
      </c>
      <c r="F185" s="4">
        <v>1.70387825</v>
      </c>
      <c r="G185" s="22">
        <f>MAX(E185:F185)</f>
        <v>1.70387825</v>
      </c>
      <c r="H185" s="4">
        <f>D185/(COMBIN(52,2)*50)</f>
        <v>3.6199095022624434E-4</v>
      </c>
      <c r="I185" s="4">
        <f>E185-F185</f>
        <v>-0.81205961000000004</v>
      </c>
    </row>
    <row r="186" spans="2:9" ht="15" customHeight="1">
      <c r="B186" s="3" t="s">
        <v>179</v>
      </c>
      <c r="C186" s="3" t="s">
        <v>18</v>
      </c>
      <c r="D186" s="3">
        <v>12</v>
      </c>
      <c r="E186" s="4">
        <v>0.96313614000000003</v>
      </c>
      <c r="F186" s="4">
        <v>1.7694916000000001</v>
      </c>
      <c r="G186" s="22">
        <f>MAX(E186:F186)</f>
        <v>1.7694916000000001</v>
      </c>
      <c r="H186" s="4">
        <f>D186/(COMBIN(52,2)*50)</f>
        <v>1.8099547511312217E-4</v>
      </c>
      <c r="I186" s="4">
        <f>E186-F186</f>
        <v>-0.80635546000000002</v>
      </c>
    </row>
    <row r="187" spans="2:9" ht="15" customHeight="1">
      <c r="B187" s="3" t="s">
        <v>184</v>
      </c>
      <c r="C187" s="3" t="s">
        <v>19</v>
      </c>
      <c r="D187" s="3">
        <v>12</v>
      </c>
      <c r="E187" s="4">
        <v>0.95999069000000004</v>
      </c>
      <c r="F187" s="4">
        <v>1.76600399</v>
      </c>
      <c r="G187" s="22">
        <f>MAX(E187:F187)</f>
        <v>1.76600399</v>
      </c>
      <c r="H187" s="4">
        <f>D187/(COMBIN(52,2)*50)</f>
        <v>1.8099547511312217E-4</v>
      </c>
      <c r="I187" s="4">
        <f>E187-F187</f>
        <v>-0.80601329999999993</v>
      </c>
    </row>
    <row r="188" spans="2:9" ht="15" customHeight="1">
      <c r="B188" s="3" t="s">
        <v>173</v>
      </c>
      <c r="C188" s="3" t="s">
        <v>17</v>
      </c>
      <c r="D188" s="3">
        <v>12</v>
      </c>
      <c r="E188" s="4">
        <v>0.96206404000000001</v>
      </c>
      <c r="F188" s="4">
        <v>1.76778356</v>
      </c>
      <c r="G188" s="22">
        <f>MAX(E188:F188)</f>
        <v>1.76778356</v>
      </c>
      <c r="H188" s="4">
        <f>D188/(COMBIN(52,2)*50)</f>
        <v>1.8099547511312217E-4</v>
      </c>
      <c r="I188" s="4">
        <f>E188-F188</f>
        <v>-0.80571952000000002</v>
      </c>
    </row>
    <row r="189" spans="2:9" ht="15" customHeight="1">
      <c r="B189" s="3" t="s">
        <v>113</v>
      </c>
      <c r="C189" s="3" t="s">
        <v>34</v>
      </c>
      <c r="D189" s="3">
        <v>24</v>
      </c>
      <c r="E189" s="4">
        <v>0.89937588999999996</v>
      </c>
      <c r="F189" s="4">
        <v>1.69752579</v>
      </c>
      <c r="G189" s="22">
        <f>MAX(E189:F189)</f>
        <v>1.69752579</v>
      </c>
      <c r="H189" s="4">
        <f>D189/(COMBIN(52,2)*50)</f>
        <v>3.6199095022624434E-4</v>
      </c>
      <c r="I189" s="4">
        <f>E189-F189</f>
        <v>-0.79814990000000008</v>
      </c>
    </row>
    <row r="190" spans="2:9" ht="15" customHeight="1">
      <c r="B190" s="3" t="s">
        <v>166</v>
      </c>
      <c r="C190" s="3" t="s">
        <v>16</v>
      </c>
      <c r="D190" s="3">
        <v>12</v>
      </c>
      <c r="E190" s="4">
        <v>0.94442579000000004</v>
      </c>
      <c r="F190" s="4">
        <v>1.74211816</v>
      </c>
      <c r="G190" s="22">
        <f>MAX(E190:F190)</f>
        <v>1.74211816</v>
      </c>
      <c r="H190" s="4">
        <f>D190/(COMBIN(52,2)*50)</f>
        <v>1.8099547511312217E-4</v>
      </c>
      <c r="I190" s="4">
        <f>E190-F190</f>
        <v>-0.79769236999999993</v>
      </c>
    </row>
    <row r="191" spans="2:9" ht="15" customHeight="1">
      <c r="B191" s="3" t="s">
        <v>80</v>
      </c>
      <c r="C191" s="3" t="s">
        <v>15</v>
      </c>
      <c r="D191" s="3">
        <v>12</v>
      </c>
      <c r="E191" s="4">
        <v>0.85676204</v>
      </c>
      <c r="F191" s="4">
        <v>1.65122356</v>
      </c>
      <c r="G191" s="22">
        <f>MAX(E191:F191)</f>
        <v>1.65122356</v>
      </c>
      <c r="H191" s="4">
        <f>D191/(COMBIN(52,2)*50)</f>
        <v>1.8099547511312217E-4</v>
      </c>
      <c r="I191" s="4">
        <f>E191-F191</f>
        <v>-0.79446152000000003</v>
      </c>
    </row>
    <row r="192" spans="2:9" ht="15" customHeight="1">
      <c r="B192" s="3" t="s">
        <v>61</v>
      </c>
      <c r="C192" s="3" t="s">
        <v>26</v>
      </c>
      <c r="D192" s="3">
        <v>24</v>
      </c>
      <c r="E192" s="4">
        <v>0.86817917</v>
      </c>
      <c r="F192" s="4">
        <v>1.6620583499999999</v>
      </c>
      <c r="G192" s="22">
        <f>MAX(E192:F192)</f>
        <v>1.6620583499999999</v>
      </c>
      <c r="H192" s="4">
        <f>D192/(COMBIN(52,2)*50)</f>
        <v>3.6199095022624434E-4</v>
      </c>
      <c r="I192" s="4">
        <f>E192-F192</f>
        <v>-0.79387917999999991</v>
      </c>
    </row>
    <row r="193" spans="2:9" ht="15" customHeight="1">
      <c r="B193" s="3" t="s">
        <v>196</v>
      </c>
      <c r="C193" s="3" t="s">
        <v>51</v>
      </c>
      <c r="D193" s="3">
        <v>12</v>
      </c>
      <c r="E193" s="4">
        <v>1.1205937699999999</v>
      </c>
      <c r="F193" s="4">
        <v>1.9134420599999999</v>
      </c>
      <c r="G193" s="22">
        <f>MAX(E193:F193)</f>
        <v>1.9134420599999999</v>
      </c>
      <c r="H193" s="4">
        <f>D193/(COMBIN(52,2)*50)</f>
        <v>1.8099547511312217E-4</v>
      </c>
      <c r="I193" s="4">
        <f>E193-F193</f>
        <v>-0.79284829000000001</v>
      </c>
    </row>
    <row r="194" spans="2:9" ht="15" customHeight="1">
      <c r="B194" s="3" t="s">
        <v>194</v>
      </c>
      <c r="C194" s="3" t="s">
        <v>24</v>
      </c>
      <c r="D194" s="3">
        <v>12</v>
      </c>
      <c r="E194" s="4">
        <v>1.19713895</v>
      </c>
      <c r="F194" s="4">
        <v>1.9891332799999999</v>
      </c>
      <c r="G194" s="22">
        <f>MAX(E194:F194)</f>
        <v>1.9891332799999999</v>
      </c>
      <c r="H194" s="4">
        <f>D194/(COMBIN(52,2)*50)</f>
        <v>1.8099547511312217E-4</v>
      </c>
      <c r="I194" s="4">
        <f>E194-F194</f>
        <v>-0.79199432999999986</v>
      </c>
    </row>
    <row r="195" spans="2:9" ht="15" customHeight="1">
      <c r="B195" s="3" t="s">
        <v>106</v>
      </c>
      <c r="C195" s="3" t="s">
        <v>19</v>
      </c>
      <c r="D195" s="3">
        <v>12</v>
      </c>
      <c r="E195" s="4">
        <v>0.82296590999999997</v>
      </c>
      <c r="F195" s="4">
        <v>1.6048616499999999</v>
      </c>
      <c r="G195" s="22">
        <f>MAX(E195:F195)</f>
        <v>1.6048616499999999</v>
      </c>
      <c r="H195" s="4">
        <f>D195/(COMBIN(52,2)*50)</f>
        <v>1.8099547511312217E-4</v>
      </c>
      <c r="I195" s="4">
        <f>E195-F195</f>
        <v>-0.78189573999999995</v>
      </c>
    </row>
    <row r="196" spans="2:9" ht="15" customHeight="1">
      <c r="B196" s="3" t="s">
        <v>101</v>
      </c>
      <c r="C196" s="3" t="s">
        <v>18</v>
      </c>
      <c r="D196" s="3">
        <v>12</v>
      </c>
      <c r="E196" s="4">
        <v>0.82409385000000002</v>
      </c>
      <c r="F196" s="4">
        <v>1.6059725600000001</v>
      </c>
      <c r="G196" s="22">
        <f>MAX(E196:F196)</f>
        <v>1.6059725600000001</v>
      </c>
      <c r="H196" s="4">
        <f>D196/(COMBIN(52,2)*50)</f>
        <v>1.8099547511312217E-4</v>
      </c>
      <c r="I196" s="4">
        <f>E196-F196</f>
        <v>-0.78187871000000009</v>
      </c>
    </row>
    <row r="197" spans="2:9" ht="15" customHeight="1">
      <c r="B197" s="3" t="s">
        <v>95</v>
      </c>
      <c r="C197" s="3" t="s">
        <v>17</v>
      </c>
      <c r="D197" s="3">
        <v>12</v>
      </c>
      <c r="E197" s="4">
        <v>0.82175441999999999</v>
      </c>
      <c r="F197" s="4">
        <v>1.6023597000000001</v>
      </c>
      <c r="G197" s="22">
        <f>MAX(E197:F197)</f>
        <v>1.6023597000000001</v>
      </c>
      <c r="H197" s="4">
        <f>D197/(COMBIN(52,2)*50)</f>
        <v>1.8099547511312217E-4</v>
      </c>
      <c r="I197" s="4">
        <f>E197-F197</f>
        <v>-0.78060528000000007</v>
      </c>
    </row>
    <row r="198" spans="2:9" ht="15" customHeight="1">
      <c r="B198" s="3" t="s">
        <v>110</v>
      </c>
      <c r="C198" s="3" t="s">
        <v>33</v>
      </c>
      <c r="D198" s="3">
        <v>24</v>
      </c>
      <c r="E198" s="4">
        <v>0.87042870000000006</v>
      </c>
      <c r="F198" s="4">
        <v>1.64804252</v>
      </c>
      <c r="G198" s="22">
        <f>MAX(E198:F198)</f>
        <v>1.64804252</v>
      </c>
      <c r="H198" s="4">
        <f>D198/(COMBIN(52,2)*50)</f>
        <v>3.6199095022624434E-4</v>
      </c>
      <c r="I198" s="4">
        <f>E198-F198</f>
        <v>-0.7776138199999999</v>
      </c>
    </row>
    <row r="199" spans="2:9" ht="15" customHeight="1">
      <c r="B199" s="3" t="s">
        <v>71</v>
      </c>
      <c r="C199" s="3" t="s">
        <v>27</v>
      </c>
      <c r="D199" s="3">
        <v>24</v>
      </c>
      <c r="E199" s="4">
        <v>0.84430611</v>
      </c>
      <c r="F199" s="4">
        <v>1.6199503900000001</v>
      </c>
      <c r="G199" s="22">
        <f>MAX(E199:F199)</f>
        <v>1.6199503900000001</v>
      </c>
      <c r="H199" s="4">
        <f>D199/(COMBIN(52,2)*50)</f>
        <v>3.6199095022624434E-4</v>
      </c>
      <c r="I199" s="4">
        <f>E199-F199</f>
        <v>-0.77564428000000007</v>
      </c>
    </row>
    <row r="200" spans="2:9" ht="15" customHeight="1">
      <c r="B200" s="3" t="s">
        <v>88</v>
      </c>
      <c r="C200" s="3" t="s">
        <v>16</v>
      </c>
      <c r="D200" s="3">
        <v>12</v>
      </c>
      <c r="E200" s="4">
        <v>0.80090958999999995</v>
      </c>
      <c r="F200" s="4">
        <v>1.5720138699999999</v>
      </c>
      <c r="G200" s="22">
        <f>MAX(E200:F200)</f>
        <v>1.5720138699999999</v>
      </c>
      <c r="H200" s="4">
        <f>D200/(COMBIN(52,2)*50)</f>
        <v>1.8099547511312217E-4</v>
      </c>
      <c r="I200" s="4">
        <f>E200-F200</f>
        <v>-0.77110427999999998</v>
      </c>
    </row>
    <row r="201" spans="2:9" ht="15" customHeight="1">
      <c r="B201" s="3" t="s">
        <v>196</v>
      </c>
      <c r="C201" s="3" t="s">
        <v>25</v>
      </c>
      <c r="D201" s="3">
        <v>12</v>
      </c>
      <c r="E201" s="4">
        <v>1.08625544</v>
      </c>
      <c r="F201" s="4">
        <v>1.8466755399999999</v>
      </c>
      <c r="G201" s="22">
        <f>MAX(E201:F201)</f>
        <v>1.8466755399999999</v>
      </c>
      <c r="H201" s="4">
        <f>D201/(COMBIN(52,2)*50)</f>
        <v>1.8099547511312217E-4</v>
      </c>
      <c r="I201" s="4">
        <f>E201-F201</f>
        <v>-0.76042009999999993</v>
      </c>
    </row>
    <row r="202" spans="2:9" ht="15" customHeight="1">
      <c r="B202" s="3" t="s">
        <v>80</v>
      </c>
      <c r="C202" s="3" t="s">
        <v>28</v>
      </c>
      <c r="D202" s="3">
        <v>24</v>
      </c>
      <c r="E202" s="4">
        <v>0.82017101999999997</v>
      </c>
      <c r="F202" s="4">
        <v>1.5775422400000001</v>
      </c>
      <c r="G202" s="22">
        <f>MAX(E202:F202)</f>
        <v>1.5775422400000001</v>
      </c>
      <c r="H202" s="4">
        <f>D202/(COMBIN(52,2)*50)</f>
        <v>3.6199095022624434E-4</v>
      </c>
      <c r="I202" s="4">
        <f>E202-F202</f>
        <v>-0.75737122000000012</v>
      </c>
    </row>
    <row r="203" spans="2:9" ht="15" customHeight="1">
      <c r="B203" s="3" t="s">
        <v>197</v>
      </c>
      <c r="C203" s="3" t="s">
        <v>27</v>
      </c>
      <c r="D203" s="3">
        <v>12</v>
      </c>
      <c r="E203" s="4">
        <v>0.82718069999999999</v>
      </c>
      <c r="F203" s="4">
        <v>1.5754924100000001</v>
      </c>
      <c r="G203" s="22">
        <f>MAX(E203:F203)</f>
        <v>1.5754924100000001</v>
      </c>
      <c r="H203" s="4">
        <f>D203/(COMBIN(52,2)*50)</f>
        <v>1.8099547511312217E-4</v>
      </c>
      <c r="I203" s="4">
        <f>E203-F203</f>
        <v>-0.74831171000000007</v>
      </c>
    </row>
    <row r="204" spans="2:9" ht="15" customHeight="1">
      <c r="B204" s="3" t="s">
        <v>101</v>
      </c>
      <c r="C204" s="3" t="s">
        <v>31</v>
      </c>
      <c r="D204" s="3">
        <v>24</v>
      </c>
      <c r="E204" s="4">
        <v>0.78689319999999996</v>
      </c>
      <c r="F204" s="4">
        <v>1.53132362</v>
      </c>
      <c r="G204" s="22">
        <f>MAX(E204:F204)</f>
        <v>1.53132362</v>
      </c>
      <c r="H204" s="4">
        <f>D204/(COMBIN(52,2)*50)</f>
        <v>3.6199095022624434E-4</v>
      </c>
      <c r="I204" s="4">
        <f>E204-F204</f>
        <v>-0.74443042000000004</v>
      </c>
    </row>
    <row r="205" spans="2:9" ht="15" customHeight="1">
      <c r="B205" s="3" t="s">
        <v>106</v>
      </c>
      <c r="C205" s="3" t="s">
        <v>32</v>
      </c>
      <c r="D205" s="3">
        <v>24</v>
      </c>
      <c r="E205" s="4">
        <v>0.78542297999999999</v>
      </c>
      <c r="F205" s="4">
        <v>1.5298193</v>
      </c>
      <c r="G205" s="22">
        <f>MAX(E205:F205)</f>
        <v>1.5298193</v>
      </c>
      <c r="H205" s="4">
        <f>D205/(COMBIN(52,2)*50)</f>
        <v>3.6199095022624434E-4</v>
      </c>
      <c r="I205" s="4">
        <f>E205-F205</f>
        <v>-0.74439632</v>
      </c>
    </row>
    <row r="206" spans="2:9" ht="15" customHeight="1">
      <c r="B206" s="3" t="s">
        <v>95</v>
      </c>
      <c r="C206" s="3" t="s">
        <v>30</v>
      </c>
      <c r="D206" s="3">
        <v>24</v>
      </c>
      <c r="E206" s="4">
        <v>0.78459626000000005</v>
      </c>
      <c r="F206" s="4">
        <v>1.5278026899999999</v>
      </c>
      <c r="G206" s="22">
        <f>MAX(E206:F206)</f>
        <v>1.5278026899999999</v>
      </c>
      <c r="H206" s="4">
        <f>D206/(COMBIN(52,2)*50)</f>
        <v>3.6199095022624434E-4</v>
      </c>
      <c r="I206" s="4">
        <f>E206-F206</f>
        <v>-0.74320642999999986</v>
      </c>
    </row>
    <row r="207" spans="2:9" ht="15" customHeight="1">
      <c r="B207" s="3" t="s">
        <v>116</v>
      </c>
      <c r="C207" s="3" t="s">
        <v>12</v>
      </c>
      <c r="D207" s="3">
        <v>12</v>
      </c>
      <c r="E207" s="4">
        <v>0.76151495999999996</v>
      </c>
      <c r="F207" s="4">
        <v>1.50153822</v>
      </c>
      <c r="G207" s="22">
        <f>MAX(E207:F207)</f>
        <v>1.50153822</v>
      </c>
      <c r="H207" s="4">
        <f>D207/(COMBIN(52,2)*50)</f>
        <v>1.8099547511312217E-4</v>
      </c>
      <c r="I207" s="4">
        <f>E207-F207</f>
        <v>-0.74002326000000007</v>
      </c>
    </row>
    <row r="208" spans="2:9" ht="15" customHeight="1">
      <c r="B208" s="3" t="s">
        <v>116</v>
      </c>
      <c r="C208" s="3" t="s">
        <v>37</v>
      </c>
      <c r="D208" s="3">
        <v>24</v>
      </c>
      <c r="E208" s="4">
        <v>0.78383740000000002</v>
      </c>
      <c r="F208" s="4">
        <v>1.51764224</v>
      </c>
      <c r="G208" s="22">
        <f>MAX(E208:F208)</f>
        <v>1.51764224</v>
      </c>
      <c r="H208" s="4">
        <f>D208/(COMBIN(52,2)*50)</f>
        <v>3.6199095022624434E-4</v>
      </c>
      <c r="I208" s="4">
        <f>E208-F208</f>
        <v>-0.73380484000000001</v>
      </c>
    </row>
    <row r="209" spans="2:9" ht="15" customHeight="1">
      <c r="B209" s="3" t="s">
        <v>88</v>
      </c>
      <c r="C209" s="3" t="s">
        <v>29</v>
      </c>
      <c r="D209" s="3">
        <v>24</v>
      </c>
      <c r="E209" s="4">
        <v>0.76513127999999997</v>
      </c>
      <c r="F209" s="4">
        <v>1.49889746</v>
      </c>
      <c r="G209" s="22">
        <f>MAX(E209:F209)</f>
        <v>1.49889746</v>
      </c>
      <c r="H209" s="4">
        <f>D209/(COMBIN(52,2)*50)</f>
        <v>3.6199095022624434E-4</v>
      </c>
      <c r="I209" s="4">
        <f>E209-F209</f>
        <v>-0.73376618000000005</v>
      </c>
    </row>
    <row r="210" spans="2:9" ht="15" customHeight="1">
      <c r="B210" s="3" t="s">
        <v>192</v>
      </c>
      <c r="C210" s="3" t="s">
        <v>22</v>
      </c>
      <c r="D210" s="3">
        <v>12</v>
      </c>
      <c r="E210" s="4">
        <v>1.1360319000000001</v>
      </c>
      <c r="F210" s="4">
        <v>1.8606348100000001</v>
      </c>
      <c r="G210" s="22">
        <f>MAX(E210:F210)</f>
        <v>1.8606348100000001</v>
      </c>
      <c r="H210" s="4">
        <f>D210/(COMBIN(52,2)*50)</f>
        <v>1.8099547511312217E-4</v>
      </c>
      <c r="I210" s="4">
        <f>E210-F210</f>
        <v>-0.72460290999999999</v>
      </c>
    </row>
    <row r="211" spans="2:9" ht="15" customHeight="1">
      <c r="B211" s="3" t="s">
        <v>190</v>
      </c>
      <c r="C211" s="3" t="s">
        <v>21</v>
      </c>
      <c r="D211" s="3">
        <v>12</v>
      </c>
      <c r="E211" s="4">
        <v>1.1121725200000001</v>
      </c>
      <c r="F211" s="4">
        <v>1.81899034</v>
      </c>
      <c r="G211" s="22">
        <f>MAX(E211:F211)</f>
        <v>1.81899034</v>
      </c>
      <c r="H211" s="4">
        <f>D211/(COMBIN(52,2)*50)</f>
        <v>1.8099547511312217E-4</v>
      </c>
      <c r="I211" s="4">
        <f>E211-F211</f>
        <v>-0.70681781999999993</v>
      </c>
    </row>
    <row r="212" spans="2:9" ht="15" customHeight="1">
      <c r="B212" s="3" t="s">
        <v>114</v>
      </c>
      <c r="C212" s="3" t="s">
        <v>22</v>
      </c>
      <c r="D212" s="3">
        <v>12</v>
      </c>
      <c r="E212" s="4">
        <v>0.71794144999999998</v>
      </c>
      <c r="F212" s="4">
        <v>1.4175883600000001</v>
      </c>
      <c r="G212" s="22">
        <f>MAX(E212:F212)</f>
        <v>1.4175883600000001</v>
      </c>
      <c r="H212" s="4">
        <f>D212/(COMBIN(52,2)*50)</f>
        <v>1.8099547511312217E-4</v>
      </c>
      <c r="I212" s="4">
        <f>E212-F212</f>
        <v>-0.69964691000000012</v>
      </c>
    </row>
    <row r="213" spans="2:9" ht="15" customHeight="1">
      <c r="B213" s="3" t="s">
        <v>187</v>
      </c>
      <c r="C213" s="3" t="s">
        <v>20</v>
      </c>
      <c r="D213" s="3">
        <v>12</v>
      </c>
      <c r="E213" s="4">
        <v>1.08842967</v>
      </c>
      <c r="F213" s="4">
        <v>1.7770878299999999</v>
      </c>
      <c r="G213" s="22">
        <f>MAX(E213:F213)</f>
        <v>1.7770878299999999</v>
      </c>
      <c r="H213" s="4">
        <f>D213/(COMBIN(52,2)*50)</f>
        <v>1.8099547511312217E-4</v>
      </c>
      <c r="I213" s="4">
        <f>E213-F213</f>
        <v>-0.68865815999999991</v>
      </c>
    </row>
    <row r="214" spans="2:9" ht="15" customHeight="1">
      <c r="B214" s="3" t="s">
        <v>112</v>
      </c>
      <c r="C214" s="3" t="s">
        <v>21</v>
      </c>
      <c r="D214" s="3">
        <v>12</v>
      </c>
      <c r="E214" s="4">
        <v>0.68981965000000001</v>
      </c>
      <c r="F214" s="4">
        <v>1.3699796799999999</v>
      </c>
      <c r="G214" s="22">
        <f>MAX(E214:F214)</f>
        <v>1.3699796799999999</v>
      </c>
      <c r="H214" s="4">
        <f>D214/(COMBIN(52,2)*50)</f>
        <v>1.8099547511312217E-4</v>
      </c>
      <c r="I214" s="4">
        <f>E214-F214</f>
        <v>-0.68016002999999992</v>
      </c>
    </row>
    <row r="215" spans="2:9" ht="15" customHeight="1">
      <c r="B215" s="3" t="s">
        <v>127</v>
      </c>
      <c r="C215" s="3" t="s">
        <v>13</v>
      </c>
      <c r="D215" s="3">
        <v>12</v>
      </c>
      <c r="E215" s="4">
        <v>0.74625242000000003</v>
      </c>
      <c r="F215" s="4">
        <v>1.4246785</v>
      </c>
      <c r="G215" s="22">
        <f>MAX(E215:F215)</f>
        <v>1.4246785</v>
      </c>
      <c r="H215" s="4">
        <f>D215/(COMBIN(52,2)*50)</f>
        <v>1.8099547511312217E-4</v>
      </c>
      <c r="I215" s="4">
        <f>E215-F215</f>
        <v>-0.67842607999999993</v>
      </c>
    </row>
    <row r="216" spans="2:9" ht="15" customHeight="1">
      <c r="B216" s="3" t="s">
        <v>196</v>
      </c>
      <c r="C216" s="3" t="s">
        <v>26</v>
      </c>
      <c r="D216" s="3">
        <v>12</v>
      </c>
      <c r="E216" s="4">
        <v>0.69414752999999996</v>
      </c>
      <c r="F216" s="4">
        <v>1.3712410100000001</v>
      </c>
      <c r="G216" s="22">
        <f>MAX(E216:F216)</f>
        <v>1.3712410100000001</v>
      </c>
      <c r="H216" s="4">
        <f>D216/(COMBIN(52,2)*50)</f>
        <v>1.8099547511312217E-4</v>
      </c>
      <c r="I216" s="4">
        <f>E216-F216</f>
        <v>-0.67709348000000014</v>
      </c>
    </row>
    <row r="217" spans="2:9" ht="15" customHeight="1">
      <c r="B217" s="3" t="s">
        <v>183</v>
      </c>
      <c r="C217" s="3" t="s">
        <v>19</v>
      </c>
      <c r="D217" s="3">
        <v>12</v>
      </c>
      <c r="E217" s="4">
        <v>0.77246906000000004</v>
      </c>
      <c r="F217" s="4">
        <v>1.4354773599999999</v>
      </c>
      <c r="G217" s="22">
        <f>MAX(E217:F217)</f>
        <v>1.4354773599999999</v>
      </c>
      <c r="H217" s="4">
        <f>D217/(COMBIN(52,2)*50)</f>
        <v>1.8099547511312217E-4</v>
      </c>
      <c r="I217" s="4">
        <f>E217-F217</f>
        <v>-0.66300829999999988</v>
      </c>
    </row>
    <row r="218" spans="2:9" ht="15" customHeight="1">
      <c r="B218" s="3" t="s">
        <v>114</v>
      </c>
      <c r="C218" s="3" t="s">
        <v>35</v>
      </c>
      <c r="D218" s="3">
        <v>24</v>
      </c>
      <c r="E218" s="4">
        <v>0.69406201999999995</v>
      </c>
      <c r="F218" s="4">
        <v>1.35586736</v>
      </c>
      <c r="G218" s="22">
        <f>MAX(E218:F218)</f>
        <v>1.35586736</v>
      </c>
      <c r="H218" s="4">
        <f>D218/(COMBIN(52,2)*50)</f>
        <v>3.6199095022624434E-4</v>
      </c>
      <c r="I218" s="4">
        <f>E218-F218</f>
        <v>-0.66180534000000002</v>
      </c>
    </row>
    <row r="219" spans="2:9" ht="15" customHeight="1">
      <c r="B219" s="3" t="s">
        <v>138</v>
      </c>
      <c r="C219" s="3" t="s">
        <v>39</v>
      </c>
      <c r="D219" s="3">
        <v>12</v>
      </c>
      <c r="E219" s="4">
        <v>0.72481110999999998</v>
      </c>
      <c r="F219" s="4">
        <v>1.3858313799999999</v>
      </c>
      <c r="G219" s="22">
        <f>MAX(E219:F219)</f>
        <v>1.3858313799999999</v>
      </c>
      <c r="H219" s="4">
        <f>D219/(COMBIN(52,2)*50)</f>
        <v>1.8099547511312217E-4</v>
      </c>
      <c r="I219" s="4">
        <f>E219-F219</f>
        <v>-0.66102026999999997</v>
      </c>
    </row>
    <row r="220" spans="2:9" ht="15" customHeight="1">
      <c r="B220" s="3" t="s">
        <v>109</v>
      </c>
      <c r="C220" s="3" t="s">
        <v>20</v>
      </c>
      <c r="D220" s="3">
        <v>12</v>
      </c>
      <c r="E220" s="4">
        <v>0.66187516999999996</v>
      </c>
      <c r="F220" s="4">
        <v>1.3221128</v>
      </c>
      <c r="G220" s="22">
        <f>MAX(E220:F220)</f>
        <v>1.3221128</v>
      </c>
      <c r="H220" s="4">
        <f>D220/(COMBIN(52,2)*50)</f>
        <v>1.8099547511312217E-4</v>
      </c>
      <c r="I220" s="4">
        <f>E220-F220</f>
        <v>-0.66023763000000002</v>
      </c>
    </row>
    <row r="221" spans="2:9" ht="15" customHeight="1">
      <c r="B221" s="3" t="s">
        <v>192</v>
      </c>
      <c r="C221" s="3" t="s">
        <v>23</v>
      </c>
      <c r="D221" s="3">
        <v>12</v>
      </c>
      <c r="E221" s="4">
        <v>1.0192016399999999</v>
      </c>
      <c r="F221" s="4">
        <v>1.6729541299999999</v>
      </c>
      <c r="G221" s="22">
        <f>MAX(E221:F221)</f>
        <v>1.6729541299999999</v>
      </c>
      <c r="H221" s="4">
        <f>D221/(COMBIN(52,2)*50)</f>
        <v>1.8099547511312217E-4</v>
      </c>
      <c r="I221" s="4">
        <f>E221-F221</f>
        <v>-0.65375249000000002</v>
      </c>
    </row>
    <row r="222" spans="2:9" ht="15" customHeight="1">
      <c r="B222" s="3" t="s">
        <v>148</v>
      </c>
      <c r="C222" s="3" t="s">
        <v>14</v>
      </c>
      <c r="D222" s="3">
        <v>12</v>
      </c>
      <c r="E222" s="4">
        <v>0.70335398000000005</v>
      </c>
      <c r="F222" s="4">
        <v>1.34694907</v>
      </c>
      <c r="G222" s="22">
        <f>MAX(E222:F222)</f>
        <v>1.34694907</v>
      </c>
      <c r="H222" s="4">
        <f>D222/(COMBIN(52,2)*50)</f>
        <v>1.8099547511312217E-4</v>
      </c>
      <c r="I222" s="4">
        <f>E222-F222</f>
        <v>-0.64359508999999993</v>
      </c>
    </row>
    <row r="223" spans="2:9" ht="15" customHeight="1">
      <c r="B223" s="3" t="s">
        <v>112</v>
      </c>
      <c r="C223" s="3" t="s">
        <v>34</v>
      </c>
      <c r="D223" s="3">
        <v>24</v>
      </c>
      <c r="E223" s="4">
        <v>0.66710442000000003</v>
      </c>
      <c r="F223" s="4">
        <v>1.3093219300000001</v>
      </c>
      <c r="G223" s="22">
        <f>MAX(E223:F223)</f>
        <v>1.3093219300000001</v>
      </c>
      <c r="H223" s="4">
        <f>D223/(COMBIN(52,2)*50)</f>
        <v>3.6199095022624434E-4</v>
      </c>
      <c r="I223" s="4">
        <f>E223-F223</f>
        <v>-0.64221751000000005</v>
      </c>
    </row>
    <row r="224" spans="2:9" ht="15" customHeight="1">
      <c r="B224" s="3" t="s">
        <v>48</v>
      </c>
      <c r="C224" s="3" t="s">
        <v>13</v>
      </c>
      <c r="D224" s="3">
        <v>12</v>
      </c>
      <c r="E224" s="4">
        <v>0.58379767999999999</v>
      </c>
      <c r="F224" s="4">
        <v>1.22550943</v>
      </c>
      <c r="G224" s="22">
        <f>MAX(E224:F224)</f>
        <v>1.22550943</v>
      </c>
      <c r="H224" s="4">
        <f>D224/(COMBIN(52,2)*50)</f>
        <v>1.8099547511312217E-4</v>
      </c>
      <c r="I224" s="4">
        <f>E224-F224</f>
        <v>-0.64171175000000003</v>
      </c>
    </row>
    <row r="225" spans="2:9" ht="15" customHeight="1">
      <c r="B225" s="3" t="s">
        <v>105</v>
      </c>
      <c r="C225" s="3" t="s">
        <v>19</v>
      </c>
      <c r="D225" s="3">
        <v>12</v>
      </c>
      <c r="E225" s="4">
        <v>0.59661456000000002</v>
      </c>
      <c r="F225" s="4">
        <v>1.2283008799999999</v>
      </c>
      <c r="G225" s="22">
        <f>MAX(E225:F225)</f>
        <v>1.2283008799999999</v>
      </c>
      <c r="H225" s="4">
        <f>D225/(COMBIN(52,2)*50)</f>
        <v>1.8099547511312217E-4</v>
      </c>
      <c r="I225" s="4">
        <f>E225-F225</f>
        <v>-0.63168631999999991</v>
      </c>
    </row>
    <row r="226" spans="2:9" ht="15" customHeight="1">
      <c r="B226" s="3" t="s">
        <v>172</v>
      </c>
      <c r="C226" s="3" t="s">
        <v>17</v>
      </c>
      <c r="D226" s="3">
        <v>12</v>
      </c>
      <c r="E226" s="4">
        <v>0.68962780000000001</v>
      </c>
      <c r="F226" s="4">
        <v>1.3207011900000001</v>
      </c>
      <c r="G226" s="22">
        <f>MAX(E226:F226)</f>
        <v>1.3207011900000001</v>
      </c>
      <c r="H226" s="4">
        <f>D226/(COMBIN(52,2)*50)</f>
        <v>1.8099547511312217E-4</v>
      </c>
      <c r="I226" s="4">
        <f>E226-F226</f>
        <v>-0.63107339000000007</v>
      </c>
    </row>
    <row r="227" spans="2:9" ht="15" customHeight="1">
      <c r="B227" s="3" t="s">
        <v>178</v>
      </c>
      <c r="C227" s="3" t="s">
        <v>18</v>
      </c>
      <c r="D227" s="3">
        <v>12</v>
      </c>
      <c r="E227" s="4">
        <v>0.68719275999999996</v>
      </c>
      <c r="F227" s="4">
        <v>1.31823672</v>
      </c>
      <c r="G227" s="22">
        <f>MAX(E227:F227)</f>
        <v>1.31823672</v>
      </c>
      <c r="H227" s="4">
        <f>D227/(COMBIN(52,2)*50)</f>
        <v>1.8099547511312217E-4</v>
      </c>
      <c r="I227" s="4">
        <f>E227-F227</f>
        <v>-0.63104396000000007</v>
      </c>
    </row>
    <row r="228" spans="2:9" ht="15" customHeight="1">
      <c r="B228" s="3" t="s">
        <v>193</v>
      </c>
      <c r="C228" s="3" t="s">
        <v>24</v>
      </c>
      <c r="D228" s="3">
        <v>12</v>
      </c>
      <c r="E228" s="4">
        <v>0.94854444000000004</v>
      </c>
      <c r="F228" s="4">
        <v>1.57826573</v>
      </c>
      <c r="G228" s="22">
        <f>MAX(E228:F228)</f>
        <v>1.57826573</v>
      </c>
      <c r="H228" s="4">
        <f>D228/(COMBIN(52,2)*50)</f>
        <v>1.8099547511312217E-4</v>
      </c>
      <c r="I228" s="4">
        <f>E228-F228</f>
        <v>-0.62972128999999999</v>
      </c>
    </row>
    <row r="229" spans="2:9" ht="15" customHeight="1">
      <c r="B229" s="3" t="s">
        <v>165</v>
      </c>
      <c r="C229" s="3" t="s">
        <v>16</v>
      </c>
      <c r="D229" s="3">
        <v>12</v>
      </c>
      <c r="E229" s="4">
        <v>0.68720658999999995</v>
      </c>
      <c r="F229" s="4">
        <v>1.31633997</v>
      </c>
      <c r="G229" s="22">
        <f>MAX(E229:F229)</f>
        <v>1.31633997</v>
      </c>
      <c r="H229" s="4">
        <f>D229/(COMBIN(52,2)*50)</f>
        <v>1.8099547511312217E-4</v>
      </c>
      <c r="I229" s="4">
        <f>E229-F229</f>
        <v>-0.62913338000000008</v>
      </c>
    </row>
    <row r="230" spans="2:9" ht="15" customHeight="1">
      <c r="B230" s="3" t="s">
        <v>157</v>
      </c>
      <c r="C230" s="3" t="s">
        <v>15</v>
      </c>
      <c r="D230" s="3">
        <v>12</v>
      </c>
      <c r="E230" s="4">
        <v>0.68175845000000002</v>
      </c>
      <c r="F230" s="4">
        <v>1.30796186</v>
      </c>
      <c r="G230" s="22">
        <f>MAX(E230:F230)</f>
        <v>1.30796186</v>
      </c>
      <c r="H230" s="4">
        <f>D230/(COMBIN(52,2)*50)</f>
        <v>1.8099547511312217E-4</v>
      </c>
      <c r="I230" s="4">
        <f>E230-F230</f>
        <v>-0.62620341000000002</v>
      </c>
    </row>
    <row r="231" spans="2:9" ht="15" customHeight="1">
      <c r="B231" s="3" t="s">
        <v>60</v>
      </c>
      <c r="C231" s="3" t="s">
        <v>39</v>
      </c>
      <c r="D231" s="3">
        <v>12</v>
      </c>
      <c r="E231" s="4">
        <v>0.56150909000000004</v>
      </c>
      <c r="F231" s="4">
        <v>1.18616232</v>
      </c>
      <c r="G231" s="22">
        <f>MAX(E231:F231)</f>
        <v>1.18616232</v>
      </c>
      <c r="H231" s="4">
        <f>D231/(COMBIN(52,2)*50)</f>
        <v>1.8099547511312217E-4</v>
      </c>
      <c r="I231" s="4">
        <f>E231-F231</f>
        <v>-0.62465322999999995</v>
      </c>
    </row>
    <row r="232" spans="2:9" ht="15" customHeight="1">
      <c r="B232" s="3" t="s">
        <v>109</v>
      </c>
      <c r="C232" s="3" t="s">
        <v>33</v>
      </c>
      <c r="D232" s="3">
        <v>24</v>
      </c>
      <c r="E232" s="4">
        <v>0.64032226999999997</v>
      </c>
      <c r="F232" s="4">
        <v>1.26252656</v>
      </c>
      <c r="G232" s="22">
        <f>MAX(E232:F232)</f>
        <v>1.26252656</v>
      </c>
      <c r="H232" s="4">
        <f>D232/(COMBIN(52,2)*50)</f>
        <v>3.6199095022624434E-4</v>
      </c>
      <c r="I232" s="4">
        <f>E232-F232</f>
        <v>-0.62220428999999999</v>
      </c>
    </row>
    <row r="233" spans="2:9" ht="15" customHeight="1">
      <c r="B233" s="3" t="s">
        <v>70</v>
      </c>
      <c r="C233" s="3" t="s">
        <v>14</v>
      </c>
      <c r="D233" s="3">
        <v>12</v>
      </c>
      <c r="E233" s="4">
        <v>0.53895351000000002</v>
      </c>
      <c r="F233" s="4">
        <v>1.1462096500000001</v>
      </c>
      <c r="G233" s="22">
        <f>MAX(E233:F233)</f>
        <v>1.1462096500000001</v>
      </c>
      <c r="H233" s="4">
        <f>D233/(COMBIN(52,2)*50)</f>
        <v>1.8099547511312217E-4</v>
      </c>
      <c r="I233" s="4">
        <f>E233-F233</f>
        <v>-0.60725614000000006</v>
      </c>
    </row>
    <row r="234" spans="2:9" ht="15" customHeight="1">
      <c r="B234" s="3" t="s">
        <v>48</v>
      </c>
      <c r="C234" s="3" t="s">
        <v>25</v>
      </c>
      <c r="D234" s="3">
        <v>24</v>
      </c>
      <c r="E234" s="4">
        <v>0.55017943999999996</v>
      </c>
      <c r="F234" s="4">
        <v>1.1549139900000001</v>
      </c>
      <c r="G234" s="22">
        <f>MAX(E234:F234)</f>
        <v>1.1549139900000001</v>
      </c>
      <c r="H234" s="4">
        <f>D234/(COMBIN(52,2)*50)</f>
        <v>3.6199095022624434E-4</v>
      </c>
      <c r="I234" s="4">
        <f>E234-F234</f>
        <v>-0.60473455000000009</v>
      </c>
    </row>
    <row r="235" spans="2:9" ht="15" customHeight="1">
      <c r="B235" s="3" t="s">
        <v>195</v>
      </c>
      <c r="C235" s="3" t="s">
        <v>25</v>
      </c>
      <c r="D235" s="3">
        <v>12</v>
      </c>
      <c r="E235" s="4">
        <v>0.55705042999999999</v>
      </c>
      <c r="F235" s="4">
        <v>1.1608389800000001</v>
      </c>
      <c r="G235" s="22">
        <f>MAX(E235:F235)</f>
        <v>1.1608389800000001</v>
      </c>
      <c r="H235" s="4">
        <f>D235/(COMBIN(52,2)*50)</f>
        <v>1.8099547511312217E-4</v>
      </c>
      <c r="I235" s="4">
        <f>E235-F235</f>
        <v>-0.60378855000000009</v>
      </c>
    </row>
    <row r="236" spans="2:9" ht="15" customHeight="1">
      <c r="B236" s="3" t="s">
        <v>100</v>
      </c>
      <c r="C236" s="3" t="s">
        <v>18</v>
      </c>
      <c r="D236" s="3">
        <v>12</v>
      </c>
      <c r="E236" s="4">
        <v>0.52697499000000003</v>
      </c>
      <c r="F236" s="4">
        <v>1.12381094</v>
      </c>
      <c r="G236" s="22">
        <f>MAX(E236:F236)</f>
        <v>1.12381094</v>
      </c>
      <c r="H236" s="4">
        <f>D236/(COMBIN(52,2)*50)</f>
        <v>1.8099547511312217E-4</v>
      </c>
      <c r="I236" s="4">
        <f>E236-F236</f>
        <v>-0.59683595</v>
      </c>
    </row>
    <row r="237" spans="2:9" ht="15" customHeight="1">
      <c r="B237" s="3" t="s">
        <v>94</v>
      </c>
      <c r="C237" s="3" t="s">
        <v>17</v>
      </c>
      <c r="D237" s="3">
        <v>12</v>
      </c>
      <c r="E237" s="4">
        <v>0.52755867000000001</v>
      </c>
      <c r="F237" s="4">
        <v>1.1237490999999999</v>
      </c>
      <c r="G237" s="22">
        <f>MAX(E237:F237)</f>
        <v>1.1237490999999999</v>
      </c>
      <c r="H237" s="4">
        <f>D237/(COMBIN(52,2)*50)</f>
        <v>1.8099547511312217E-4</v>
      </c>
      <c r="I237" s="4">
        <f>E237-F237</f>
        <v>-0.59619042999999994</v>
      </c>
    </row>
    <row r="238" spans="2:9" ht="15" customHeight="1">
      <c r="B238" s="3" t="s">
        <v>114</v>
      </c>
      <c r="C238" s="3" t="s">
        <v>11</v>
      </c>
      <c r="D238" s="3">
        <v>12</v>
      </c>
      <c r="E238" s="4">
        <v>0.54652831000000002</v>
      </c>
      <c r="F238" s="4">
        <v>1.14020462</v>
      </c>
      <c r="G238" s="22">
        <f>MAX(E238:F238)</f>
        <v>1.14020462</v>
      </c>
      <c r="H238" s="4">
        <f>D238/(COMBIN(52,2)*50)</f>
        <v>1.8099547511312217E-4</v>
      </c>
      <c r="I238" s="4">
        <f>E238-F238</f>
        <v>-0.59367630999999998</v>
      </c>
    </row>
    <row r="239" spans="2:9" ht="15" customHeight="1">
      <c r="B239" s="3" t="s">
        <v>87</v>
      </c>
      <c r="C239" s="3" t="s">
        <v>16</v>
      </c>
      <c r="D239" s="3">
        <v>12</v>
      </c>
      <c r="E239" s="4">
        <v>0.52351952000000002</v>
      </c>
      <c r="F239" s="4">
        <v>1.11712867</v>
      </c>
      <c r="G239" s="22">
        <f>MAX(E239:F239)</f>
        <v>1.11712867</v>
      </c>
      <c r="H239" s="4">
        <f>D239/(COMBIN(52,2)*50)</f>
        <v>1.8099547511312217E-4</v>
      </c>
      <c r="I239" s="4">
        <f>E239-F239</f>
        <v>-0.59360915000000003</v>
      </c>
    </row>
    <row r="240" spans="2:9" ht="15" customHeight="1">
      <c r="B240" s="3" t="s">
        <v>105</v>
      </c>
      <c r="C240" s="3" t="s">
        <v>32</v>
      </c>
      <c r="D240" s="3">
        <v>24</v>
      </c>
      <c r="E240" s="4">
        <v>0.56466793999999998</v>
      </c>
      <c r="F240" s="4">
        <v>1.1579575799999999</v>
      </c>
      <c r="G240" s="22">
        <f>MAX(E240:F240)</f>
        <v>1.1579575799999999</v>
      </c>
      <c r="H240" s="4">
        <f>D240/(COMBIN(52,2)*50)</f>
        <v>3.6199095022624434E-4</v>
      </c>
      <c r="I240" s="4">
        <f>E240-F240</f>
        <v>-0.59328963999999995</v>
      </c>
    </row>
    <row r="241" spans="2:9" ht="15" customHeight="1">
      <c r="B241" s="3" t="s">
        <v>79</v>
      </c>
      <c r="C241" s="3" t="s">
        <v>15</v>
      </c>
      <c r="D241" s="3">
        <v>12</v>
      </c>
      <c r="E241" s="4">
        <v>0.51604802000000005</v>
      </c>
      <c r="F241" s="4">
        <v>1.1057090000000001</v>
      </c>
      <c r="G241" s="22">
        <f>MAX(E241:F241)</f>
        <v>1.1057090000000001</v>
      </c>
      <c r="H241" s="4">
        <f>D241/(COMBIN(52,2)*50)</f>
        <v>1.8099547511312217E-4</v>
      </c>
      <c r="I241" s="4">
        <f>E241-F241</f>
        <v>-0.58966098</v>
      </c>
    </row>
    <row r="242" spans="2:9" ht="15" customHeight="1">
      <c r="B242" s="3" t="s">
        <v>114</v>
      </c>
      <c r="C242" s="3" t="s">
        <v>36</v>
      </c>
      <c r="D242" s="3">
        <v>24</v>
      </c>
      <c r="E242" s="4">
        <v>0.57243036000000003</v>
      </c>
      <c r="F242" s="4">
        <v>1.16002005</v>
      </c>
      <c r="G242" s="22">
        <f>MAX(E242:F242)</f>
        <v>1.16002005</v>
      </c>
      <c r="H242" s="4">
        <f>D242/(COMBIN(52,2)*50)</f>
        <v>3.6199095022624434E-4</v>
      </c>
      <c r="I242" s="4">
        <f>E242-F242</f>
        <v>-0.58758968999999994</v>
      </c>
    </row>
    <row r="243" spans="2:9" ht="15" customHeight="1">
      <c r="B243" s="3" t="s">
        <v>60</v>
      </c>
      <c r="C243" s="3" t="s">
        <v>26</v>
      </c>
      <c r="D243" s="3">
        <v>24</v>
      </c>
      <c r="E243" s="4">
        <v>0.52875464000000005</v>
      </c>
      <c r="F243" s="4">
        <v>1.1156689200000001</v>
      </c>
      <c r="G243" s="22">
        <f>MAX(E243:F243)</f>
        <v>1.1156689200000001</v>
      </c>
      <c r="H243" s="4">
        <f>D243/(COMBIN(52,2)*50)</f>
        <v>3.6199095022624434E-4</v>
      </c>
      <c r="I243" s="4">
        <f>E243-F243</f>
        <v>-0.58691428000000001</v>
      </c>
    </row>
    <row r="244" spans="2:9" ht="15" customHeight="1">
      <c r="B244" s="3" t="s">
        <v>189</v>
      </c>
      <c r="C244" s="3" t="s">
        <v>21</v>
      </c>
      <c r="D244" s="3">
        <v>12</v>
      </c>
      <c r="E244" s="4">
        <v>0.94510073999999999</v>
      </c>
      <c r="F244" s="4">
        <v>1.51568966</v>
      </c>
      <c r="G244" s="22">
        <f>MAX(E244:F244)</f>
        <v>1.51568966</v>
      </c>
      <c r="H244" s="4">
        <f>D244/(COMBIN(52,2)*50)</f>
        <v>1.8099547511312217E-4</v>
      </c>
      <c r="I244" s="4">
        <f>E244-F244</f>
        <v>-0.57058892000000005</v>
      </c>
    </row>
    <row r="245" spans="2:9" ht="15" customHeight="1">
      <c r="B245" s="3" t="s">
        <v>70</v>
      </c>
      <c r="C245" s="3" t="s">
        <v>27</v>
      </c>
      <c r="D245" s="3">
        <v>24</v>
      </c>
      <c r="E245" s="4">
        <v>0.50714839</v>
      </c>
      <c r="F245" s="4">
        <v>1.0761158399999999</v>
      </c>
      <c r="G245" s="22">
        <f>MAX(E245:F245)</f>
        <v>1.0761158399999999</v>
      </c>
      <c r="H245" s="4">
        <f>D245/(COMBIN(52,2)*50)</f>
        <v>3.6199095022624434E-4</v>
      </c>
      <c r="I245" s="4">
        <f>E245-F245</f>
        <v>-0.56896744999999993</v>
      </c>
    </row>
    <row r="246" spans="2:9" ht="15" customHeight="1">
      <c r="B246" s="3" t="s">
        <v>115</v>
      </c>
      <c r="C246" s="3" t="s">
        <v>12</v>
      </c>
      <c r="D246" s="3">
        <v>12</v>
      </c>
      <c r="E246" s="4">
        <v>0.49494331000000003</v>
      </c>
      <c r="F246" s="4">
        <v>1.06266605</v>
      </c>
      <c r="G246" s="22">
        <f>MAX(E246:F246)</f>
        <v>1.06266605</v>
      </c>
      <c r="H246" s="4">
        <f>D246/(COMBIN(52,2)*50)</f>
        <v>1.8099547511312217E-4</v>
      </c>
      <c r="I246" s="4">
        <f>E246-F246</f>
        <v>-0.56772274</v>
      </c>
    </row>
    <row r="247" spans="2:9" ht="15" customHeight="1">
      <c r="B247" s="3" t="s">
        <v>115</v>
      </c>
      <c r="C247" s="3" t="s">
        <v>37</v>
      </c>
      <c r="D247" s="3">
        <v>24</v>
      </c>
      <c r="E247" s="4">
        <v>0.52061310000000005</v>
      </c>
      <c r="F247" s="4">
        <v>1.0818144700000001</v>
      </c>
      <c r="G247" s="22">
        <f>MAX(E247:F247)</f>
        <v>1.0818144700000001</v>
      </c>
      <c r="H247" s="4">
        <f>D247/(COMBIN(52,2)*50)</f>
        <v>3.6199095022624434E-4</v>
      </c>
      <c r="I247" s="4">
        <f>E247-F247</f>
        <v>-0.56120137000000003</v>
      </c>
    </row>
    <row r="248" spans="2:9" ht="15" customHeight="1">
      <c r="B248" s="3" t="s">
        <v>194</v>
      </c>
      <c r="C248" s="3" t="s">
        <v>51</v>
      </c>
      <c r="D248" s="3">
        <v>4</v>
      </c>
      <c r="E248" s="4">
        <v>1.2281863500000001</v>
      </c>
      <c r="F248" s="4">
        <v>1.7882063100000001</v>
      </c>
      <c r="G248" s="22">
        <f>MAX(E248:F248)</f>
        <v>1.7882063100000001</v>
      </c>
      <c r="H248" s="4">
        <f>D248/(COMBIN(52,2)*50)</f>
        <v>6.0331825037707392E-5</v>
      </c>
      <c r="I248" s="4">
        <f>E248-F248</f>
        <v>-0.56001995999999998</v>
      </c>
    </row>
    <row r="249" spans="2:9" ht="15" customHeight="1">
      <c r="B249" s="3" t="s">
        <v>100</v>
      </c>
      <c r="C249" s="3" t="s">
        <v>31</v>
      </c>
      <c r="D249" s="3">
        <v>24</v>
      </c>
      <c r="E249" s="4">
        <v>0.49564815000000001</v>
      </c>
      <c r="F249" s="4">
        <v>1.0533087699999999</v>
      </c>
      <c r="G249" s="22">
        <f>MAX(E249:F249)</f>
        <v>1.0533087699999999</v>
      </c>
      <c r="H249" s="4">
        <f>D249/(COMBIN(52,2)*50)</f>
        <v>3.6199095022624434E-4</v>
      </c>
      <c r="I249" s="4">
        <f>E249-F249</f>
        <v>-0.55766061999999983</v>
      </c>
    </row>
    <row r="250" spans="2:9" ht="15" customHeight="1">
      <c r="B250" s="3" t="s">
        <v>94</v>
      </c>
      <c r="C250" s="3" t="s">
        <v>30</v>
      </c>
      <c r="D250" s="3">
        <v>24</v>
      </c>
      <c r="E250" s="4">
        <v>0.49632572000000003</v>
      </c>
      <c r="F250" s="4">
        <v>1.05368883</v>
      </c>
      <c r="G250" s="22">
        <f>MAX(E250:F250)</f>
        <v>1.05368883</v>
      </c>
      <c r="H250" s="4">
        <f>D250/(COMBIN(52,2)*50)</f>
        <v>3.6199095022624434E-4</v>
      </c>
      <c r="I250" s="4">
        <f>E250-F250</f>
        <v>-0.55736311000000005</v>
      </c>
    </row>
    <row r="251" spans="2:9" ht="15" customHeight="1">
      <c r="B251" s="3" t="s">
        <v>87</v>
      </c>
      <c r="C251" s="3" t="s">
        <v>29</v>
      </c>
      <c r="D251" s="3">
        <v>24</v>
      </c>
      <c r="E251" s="4">
        <v>0.49255327999999998</v>
      </c>
      <c r="F251" s="4">
        <v>1.0472612400000001</v>
      </c>
      <c r="G251" s="22">
        <f>MAX(E251:F251)</f>
        <v>1.0472612400000001</v>
      </c>
      <c r="H251" s="4">
        <f>D251/(COMBIN(52,2)*50)</f>
        <v>3.6199095022624434E-4</v>
      </c>
      <c r="I251" s="4">
        <f>E251-F251</f>
        <v>-0.55470796000000011</v>
      </c>
    </row>
    <row r="252" spans="2:9" ht="15" customHeight="1">
      <c r="B252" s="3" t="s">
        <v>193</v>
      </c>
      <c r="C252" s="3" t="s">
        <v>51</v>
      </c>
      <c r="D252" s="3">
        <v>4</v>
      </c>
      <c r="E252" s="4">
        <v>1.2210061000000001</v>
      </c>
      <c r="F252" s="4">
        <v>1.77503908</v>
      </c>
      <c r="G252" s="22">
        <f>MAX(E252:F252)</f>
        <v>1.77503908</v>
      </c>
      <c r="H252" s="4">
        <f>D252/(COMBIN(52,2)*50)</f>
        <v>6.0331825037707392E-5</v>
      </c>
      <c r="I252" s="4">
        <f>E252-F252</f>
        <v>-0.5540329799999999</v>
      </c>
    </row>
    <row r="253" spans="2:9" ht="15" customHeight="1">
      <c r="B253" s="3" t="s">
        <v>186</v>
      </c>
      <c r="C253" s="3" t="s">
        <v>20</v>
      </c>
      <c r="D253" s="3">
        <v>12</v>
      </c>
      <c r="E253" s="4">
        <v>0.92330855999999994</v>
      </c>
      <c r="F253" s="4">
        <v>1.47623762</v>
      </c>
      <c r="G253" s="22">
        <f>MAX(E253:F253)</f>
        <v>1.47623762</v>
      </c>
      <c r="H253" s="4">
        <f>D253/(COMBIN(52,2)*50)</f>
        <v>1.8099547511312217E-4</v>
      </c>
      <c r="I253" s="4">
        <f>E253-F253</f>
        <v>-0.55292906000000008</v>
      </c>
    </row>
    <row r="254" spans="2:9" ht="15" customHeight="1">
      <c r="B254" s="3" t="s">
        <v>194</v>
      </c>
      <c r="C254" s="3" t="s">
        <v>10</v>
      </c>
      <c r="D254" s="3">
        <v>4</v>
      </c>
      <c r="E254" s="4">
        <v>0.90973817999999995</v>
      </c>
      <c r="F254" s="4">
        <v>1.4611409099999999</v>
      </c>
      <c r="G254" s="22">
        <f>MAX(E254:F254)</f>
        <v>1.4611409099999999</v>
      </c>
      <c r="H254" s="4">
        <f>D254/(COMBIN(52,2)*50)</f>
        <v>6.0331825037707392E-5</v>
      </c>
      <c r="I254" s="4">
        <f>E254-F254</f>
        <v>-0.55140272999999995</v>
      </c>
    </row>
    <row r="255" spans="2:9" ht="15" customHeight="1">
      <c r="B255" s="3" t="s">
        <v>79</v>
      </c>
      <c r="C255" s="3" t="s">
        <v>28</v>
      </c>
      <c r="D255" s="3">
        <v>24</v>
      </c>
      <c r="E255" s="4">
        <v>0.4852456</v>
      </c>
      <c r="F255" s="4">
        <v>1.0362426199999999</v>
      </c>
      <c r="G255" s="22">
        <f>MAX(E255:F255)</f>
        <v>1.0362426199999999</v>
      </c>
      <c r="H255" s="4">
        <f>D255/(COMBIN(52,2)*50)</f>
        <v>3.6199095022624434E-4</v>
      </c>
      <c r="I255" s="4">
        <f>E255-F255</f>
        <v>-0.55099701999999984</v>
      </c>
    </row>
    <row r="256" spans="2:9" ht="15" customHeight="1">
      <c r="B256" s="3" t="s">
        <v>191</v>
      </c>
      <c r="C256" s="3" t="s">
        <v>51</v>
      </c>
      <c r="D256" s="3">
        <v>4</v>
      </c>
      <c r="E256" s="4">
        <v>1.21387124</v>
      </c>
      <c r="F256" s="4">
        <v>1.7618020400000001</v>
      </c>
      <c r="G256" s="22">
        <f>MAX(E256:F256)</f>
        <v>1.7618020400000001</v>
      </c>
      <c r="H256" s="4">
        <f>D256/(COMBIN(52,2)*50)</f>
        <v>6.0331825037707392E-5</v>
      </c>
      <c r="I256" s="4">
        <f>E256-F256</f>
        <v>-0.54793080000000005</v>
      </c>
    </row>
    <row r="257" spans="2:9" ht="15" customHeight="1">
      <c r="B257" s="3" t="s">
        <v>188</v>
      </c>
      <c r="C257" s="3" t="s">
        <v>51</v>
      </c>
      <c r="D257" s="3">
        <v>4</v>
      </c>
      <c r="E257" s="4">
        <v>1.20583029</v>
      </c>
      <c r="F257" s="4">
        <v>1.7470329600000001</v>
      </c>
      <c r="G257" s="22">
        <f>MAX(E257:F257)</f>
        <v>1.7470329600000001</v>
      </c>
      <c r="H257" s="4">
        <f>D257/(COMBIN(52,2)*50)</f>
        <v>6.0331825037707392E-5</v>
      </c>
      <c r="I257" s="4">
        <f>E257-F257</f>
        <v>-0.54120267000000011</v>
      </c>
    </row>
    <row r="258" spans="2:9" ht="15" customHeight="1">
      <c r="B258" s="3" t="s">
        <v>194</v>
      </c>
      <c r="C258" s="3" t="s">
        <v>13</v>
      </c>
      <c r="D258" s="3">
        <v>12</v>
      </c>
      <c r="E258" s="4">
        <v>1.20112873</v>
      </c>
      <c r="F258" s="4">
        <v>1.74124638</v>
      </c>
      <c r="G258" s="22">
        <f>MAX(E258:F258)</f>
        <v>1.74124638</v>
      </c>
      <c r="H258" s="4">
        <f>D258/(COMBIN(52,2)*50)</f>
        <v>1.8099547511312217E-4</v>
      </c>
      <c r="I258" s="4">
        <f>E258-F258</f>
        <v>-0.54011765</v>
      </c>
    </row>
    <row r="259" spans="2:9" ht="15" customHeight="1">
      <c r="B259" s="3" t="s">
        <v>111</v>
      </c>
      <c r="C259" s="3" t="s">
        <v>21</v>
      </c>
      <c r="D259" s="3">
        <v>12</v>
      </c>
      <c r="E259" s="4">
        <v>0.48465749000000002</v>
      </c>
      <c r="F259" s="4">
        <v>1.02280678</v>
      </c>
      <c r="G259" s="22">
        <f>MAX(E259:F259)</f>
        <v>1.02280678</v>
      </c>
      <c r="H259" s="4">
        <f>D259/(COMBIN(52,2)*50)</f>
        <v>1.8099547511312217E-4</v>
      </c>
      <c r="I259" s="4">
        <f>E259-F259</f>
        <v>-0.53814929</v>
      </c>
    </row>
    <row r="260" spans="2:9" ht="15" customHeight="1">
      <c r="B260" s="3" t="s">
        <v>193</v>
      </c>
      <c r="C260" s="3" t="s">
        <v>13</v>
      </c>
      <c r="D260" s="3">
        <v>12</v>
      </c>
      <c r="E260" s="4">
        <v>1.19402422</v>
      </c>
      <c r="F260" s="4">
        <v>1.72836363</v>
      </c>
      <c r="G260" s="22">
        <f>MAX(E260:F260)</f>
        <v>1.72836363</v>
      </c>
      <c r="H260" s="4">
        <f>D260/(COMBIN(52,2)*50)</f>
        <v>1.8099547511312217E-4</v>
      </c>
      <c r="I260" s="4">
        <f>E260-F260</f>
        <v>-0.53433941000000007</v>
      </c>
    </row>
    <row r="261" spans="2:9" ht="15" customHeight="1">
      <c r="B261" s="3" t="s">
        <v>193</v>
      </c>
      <c r="C261" s="3" t="s">
        <v>9</v>
      </c>
      <c r="D261" s="3">
        <v>4</v>
      </c>
      <c r="E261" s="4">
        <v>0.86895785000000003</v>
      </c>
      <c r="F261" s="4">
        <v>1.3987310900000001</v>
      </c>
      <c r="G261" s="22">
        <f>MAX(E261:F261)</f>
        <v>1.3987310900000001</v>
      </c>
      <c r="H261" s="4">
        <f>D261/(COMBIN(52,2)*50)</f>
        <v>6.0331825037707392E-5</v>
      </c>
      <c r="I261" s="4">
        <f>E261-F261</f>
        <v>-0.52977324000000003</v>
      </c>
    </row>
    <row r="262" spans="2:9" ht="15" customHeight="1">
      <c r="B262" s="3" t="s">
        <v>194</v>
      </c>
      <c r="C262" s="3" t="s">
        <v>1</v>
      </c>
      <c r="D262" s="3">
        <v>4</v>
      </c>
      <c r="E262" s="4">
        <v>1.1888064700000001</v>
      </c>
      <c r="F262" s="4">
        <v>1.71736438</v>
      </c>
      <c r="G262" s="22">
        <f>MAX(E262:F262)</f>
        <v>1.71736438</v>
      </c>
      <c r="H262" s="4">
        <f>D262/(COMBIN(52,2)*50)</f>
        <v>6.0331825037707392E-5</v>
      </c>
      <c r="I262" s="4">
        <f>E262-F262</f>
        <v>-0.52855790999999996</v>
      </c>
    </row>
    <row r="263" spans="2:9" ht="15" customHeight="1">
      <c r="B263" s="3" t="s">
        <v>191</v>
      </c>
      <c r="C263" s="3" t="s">
        <v>13</v>
      </c>
      <c r="D263" s="3">
        <v>12</v>
      </c>
      <c r="E263" s="4">
        <v>1.1869132200000001</v>
      </c>
      <c r="F263" s="4">
        <v>1.7154156899999999</v>
      </c>
      <c r="G263" s="22">
        <f>MAX(E263:F263)</f>
        <v>1.7154156899999999</v>
      </c>
      <c r="H263" s="4">
        <f>D263/(COMBIN(52,2)*50)</f>
        <v>1.8099547511312217E-4</v>
      </c>
      <c r="I263" s="4">
        <f>E263-F263</f>
        <v>-0.52850246999999984</v>
      </c>
    </row>
    <row r="264" spans="2:9" ht="15" customHeight="1">
      <c r="B264" s="3" t="s">
        <v>194</v>
      </c>
      <c r="C264" s="3" t="s">
        <v>22</v>
      </c>
      <c r="D264" s="3">
        <v>12</v>
      </c>
      <c r="E264" s="4">
        <v>1.1505599399999999</v>
      </c>
      <c r="F264" s="4">
        <v>1.6784059499999999</v>
      </c>
      <c r="G264" s="22">
        <f>MAX(E264:F264)</f>
        <v>1.6784059499999999</v>
      </c>
      <c r="H264" s="4">
        <f>D264/(COMBIN(52,2)*50)</f>
        <v>1.8099547511312217E-4</v>
      </c>
      <c r="I264" s="4">
        <f>E264-F264</f>
        <v>-0.52784600999999998</v>
      </c>
    </row>
    <row r="265" spans="2:9" ht="15" customHeight="1">
      <c r="B265" s="3" t="s">
        <v>182</v>
      </c>
      <c r="C265" s="3" t="s">
        <v>19</v>
      </c>
      <c r="D265" s="3">
        <v>12</v>
      </c>
      <c r="E265" s="4">
        <v>0.60993898999999996</v>
      </c>
      <c r="F265" s="4">
        <v>1.13721542</v>
      </c>
      <c r="G265" s="22">
        <f>MAX(E265:F265)</f>
        <v>1.13721542</v>
      </c>
      <c r="H265" s="4">
        <f>D265/(COMBIN(52,2)*50)</f>
        <v>1.8099547511312217E-4</v>
      </c>
      <c r="I265" s="4">
        <f>E265-F265</f>
        <v>-0.52727643000000002</v>
      </c>
    </row>
    <row r="266" spans="2:9" ht="15" customHeight="1">
      <c r="B266" s="3" t="s">
        <v>194</v>
      </c>
      <c r="C266" s="3" t="s">
        <v>9</v>
      </c>
      <c r="D266" s="3">
        <v>4</v>
      </c>
      <c r="E266" s="4">
        <v>0.87623114999999996</v>
      </c>
      <c r="F266" s="4">
        <v>1.40094458</v>
      </c>
      <c r="G266" s="22">
        <f>MAX(E266:F266)</f>
        <v>1.40094458</v>
      </c>
      <c r="H266" s="4">
        <f>D266/(COMBIN(52,2)*50)</f>
        <v>6.0331825037707392E-5</v>
      </c>
      <c r="I266" s="4">
        <f>E266-F266</f>
        <v>-0.52471343000000004</v>
      </c>
    </row>
    <row r="267" spans="2:9" ht="15" customHeight="1">
      <c r="B267" s="3" t="s">
        <v>193</v>
      </c>
      <c r="C267" s="3" t="s">
        <v>1</v>
      </c>
      <c r="D267" s="3">
        <v>4</v>
      </c>
      <c r="E267" s="4">
        <v>1.1816850299999999</v>
      </c>
      <c r="F267" s="4">
        <v>1.70422289</v>
      </c>
      <c r="G267" s="22">
        <f>MAX(E267:F267)</f>
        <v>1.70422289</v>
      </c>
      <c r="H267" s="4">
        <f>D267/(COMBIN(52,2)*50)</f>
        <v>6.0331825037707392E-5</v>
      </c>
      <c r="I267" s="4">
        <f>E267-F267</f>
        <v>-0.52253786000000013</v>
      </c>
    </row>
    <row r="268" spans="2:9" ht="15" customHeight="1">
      <c r="B268" s="3" t="s">
        <v>188</v>
      </c>
      <c r="C268" s="3" t="s">
        <v>13</v>
      </c>
      <c r="D268" s="3">
        <v>12</v>
      </c>
      <c r="E268" s="4">
        <v>1.1788952800000001</v>
      </c>
      <c r="F268" s="4">
        <v>1.7009899100000001</v>
      </c>
      <c r="G268" s="22">
        <f>MAX(E268:F268)</f>
        <v>1.7009899100000001</v>
      </c>
      <c r="H268" s="4">
        <f>D268/(COMBIN(52,2)*50)</f>
        <v>1.8099547511312217E-4</v>
      </c>
      <c r="I268" s="4">
        <f>E268-F268</f>
        <v>-0.52209463</v>
      </c>
    </row>
    <row r="269" spans="2:9" ht="15" customHeight="1">
      <c r="B269" s="3" t="s">
        <v>108</v>
      </c>
      <c r="C269" s="3" t="s">
        <v>20</v>
      </c>
      <c r="D269" s="3">
        <v>12</v>
      </c>
      <c r="E269" s="4">
        <v>0.45899528000000001</v>
      </c>
      <c r="F269" s="4">
        <v>0.97762660999999995</v>
      </c>
      <c r="G269" s="22">
        <f>MAX(E269:F269)</f>
        <v>0.97762660999999995</v>
      </c>
      <c r="H269" s="4">
        <f>D269/(COMBIN(52,2)*50)</f>
        <v>1.8099547511312217E-4</v>
      </c>
      <c r="I269" s="4">
        <f>E269-F269</f>
        <v>-0.51863132999999995</v>
      </c>
    </row>
    <row r="270" spans="2:9" ht="15" customHeight="1">
      <c r="B270" s="3" t="s">
        <v>191</v>
      </c>
      <c r="C270" s="3" t="s">
        <v>1</v>
      </c>
      <c r="D270" s="3">
        <v>4</v>
      </c>
      <c r="E270" s="4">
        <v>1.17460421</v>
      </c>
      <c r="F270" s="4">
        <v>1.6910115999999999</v>
      </c>
      <c r="G270" s="22">
        <f>MAX(E270:F270)</f>
        <v>1.6910115999999999</v>
      </c>
      <c r="H270" s="4">
        <f>D270/(COMBIN(52,2)*50)</f>
        <v>6.0331825037707392E-5</v>
      </c>
      <c r="I270" s="4">
        <f>E270-F270</f>
        <v>-0.51640738999999991</v>
      </c>
    </row>
    <row r="271" spans="2:9" ht="15" customHeight="1">
      <c r="B271" s="3" t="s">
        <v>126</v>
      </c>
      <c r="C271" s="3" t="s">
        <v>13</v>
      </c>
      <c r="D271" s="3">
        <v>12</v>
      </c>
      <c r="E271" s="4">
        <v>0.49878766000000002</v>
      </c>
      <c r="F271" s="4">
        <v>1.00890255</v>
      </c>
      <c r="G271" s="22">
        <f>MAX(E271:F271)</f>
        <v>1.00890255</v>
      </c>
      <c r="H271" s="4">
        <f>D271/(COMBIN(52,2)*50)</f>
        <v>1.8099547511312217E-4</v>
      </c>
      <c r="I271" s="4">
        <f>E271-F271</f>
        <v>-0.51011488999999988</v>
      </c>
    </row>
    <row r="272" spans="2:9" ht="15" customHeight="1">
      <c r="B272" s="3" t="s">
        <v>188</v>
      </c>
      <c r="C272" s="3" t="s">
        <v>1</v>
      </c>
      <c r="D272" s="3">
        <v>4</v>
      </c>
      <c r="E272" s="4">
        <v>1.1664945499999999</v>
      </c>
      <c r="F272" s="4">
        <v>1.6762682600000001</v>
      </c>
      <c r="G272" s="22">
        <f>MAX(E272:F272)</f>
        <v>1.6762682600000001</v>
      </c>
      <c r="H272" s="4">
        <f>D272/(COMBIN(52,2)*50)</f>
        <v>6.0331825037707392E-5</v>
      </c>
      <c r="I272" s="4">
        <f>E272-F272</f>
        <v>-0.50977371000000016</v>
      </c>
    </row>
    <row r="273" spans="2:9" ht="15" customHeight="1">
      <c r="B273" s="3" t="s">
        <v>194</v>
      </c>
      <c r="C273" s="3" t="s">
        <v>39</v>
      </c>
      <c r="D273" s="3">
        <v>12</v>
      </c>
      <c r="E273" s="4">
        <v>1.1644634300000001</v>
      </c>
      <c r="F273" s="4">
        <v>1.67297545</v>
      </c>
      <c r="G273" s="22">
        <f>MAX(E273:F273)</f>
        <v>1.67297545</v>
      </c>
      <c r="H273" s="4">
        <f>D273/(COMBIN(52,2)*50)</f>
        <v>1.8099547511312217E-4</v>
      </c>
      <c r="I273" s="4">
        <f>E273-F273</f>
        <v>-0.50851201999999995</v>
      </c>
    </row>
    <row r="274" spans="2:9" ht="15" customHeight="1">
      <c r="B274" s="3" t="s">
        <v>191</v>
      </c>
      <c r="C274" s="3" t="s">
        <v>8</v>
      </c>
      <c r="D274" s="3">
        <v>4</v>
      </c>
      <c r="E274" s="4">
        <v>0.82765805999999997</v>
      </c>
      <c r="F274" s="4">
        <v>1.33601298</v>
      </c>
      <c r="G274" s="22">
        <f>MAX(E274:F274)</f>
        <v>1.33601298</v>
      </c>
      <c r="H274" s="4">
        <f>D274/(COMBIN(52,2)*50)</f>
        <v>6.0331825037707392E-5</v>
      </c>
      <c r="I274" s="4">
        <f>E274-F274</f>
        <v>-0.50835492000000004</v>
      </c>
    </row>
    <row r="275" spans="2:9" ht="15" customHeight="1">
      <c r="B275" s="3" t="s">
        <v>193</v>
      </c>
      <c r="C275" s="3" t="s">
        <v>21</v>
      </c>
      <c r="D275" s="3">
        <v>12</v>
      </c>
      <c r="E275" s="4">
        <v>1.1121391</v>
      </c>
      <c r="F275" s="4">
        <v>1.61789253</v>
      </c>
      <c r="G275" s="22">
        <f>MAX(E275:F275)</f>
        <v>1.61789253</v>
      </c>
      <c r="H275" s="4">
        <f>D275/(COMBIN(52,2)*50)</f>
        <v>1.8099547511312217E-4</v>
      </c>
      <c r="I275" s="4">
        <f>E275-F275</f>
        <v>-0.50575342999999995</v>
      </c>
    </row>
    <row r="276" spans="2:9" ht="15" customHeight="1">
      <c r="B276" s="3" t="s">
        <v>193</v>
      </c>
      <c r="C276" s="3" t="s">
        <v>8</v>
      </c>
      <c r="D276" s="3">
        <v>4</v>
      </c>
      <c r="E276" s="4">
        <v>0.83593536000000002</v>
      </c>
      <c r="F276" s="4">
        <v>1.3389595299999999</v>
      </c>
      <c r="G276" s="22">
        <f>MAX(E276:F276)</f>
        <v>1.3389595299999999</v>
      </c>
      <c r="H276" s="4">
        <f>D276/(COMBIN(52,2)*50)</f>
        <v>6.0331825037707392E-5</v>
      </c>
      <c r="I276" s="4">
        <f>E276-F276</f>
        <v>-0.50302416999999988</v>
      </c>
    </row>
    <row r="277" spans="2:9" ht="15" customHeight="1">
      <c r="B277" s="3" t="s">
        <v>193</v>
      </c>
      <c r="C277" s="3" t="s">
        <v>39</v>
      </c>
      <c r="D277" s="3">
        <v>12</v>
      </c>
      <c r="E277" s="4">
        <v>1.15741863</v>
      </c>
      <c r="F277" s="4">
        <v>1.66011737</v>
      </c>
      <c r="G277" s="22">
        <f>MAX(E277:F277)</f>
        <v>1.66011737</v>
      </c>
      <c r="H277" s="4">
        <f>D277/(COMBIN(52,2)*50)</f>
        <v>1.8099547511312217E-4</v>
      </c>
      <c r="I277" s="4">
        <f>E277-F277</f>
        <v>-0.50269874000000003</v>
      </c>
    </row>
    <row r="278" spans="2:9" ht="15" customHeight="1">
      <c r="B278" s="3" t="s">
        <v>194</v>
      </c>
      <c r="C278" s="3" t="s">
        <v>21</v>
      </c>
      <c r="D278" s="3">
        <v>12</v>
      </c>
      <c r="E278" s="4">
        <v>1.1197958299999999</v>
      </c>
      <c r="F278" s="4">
        <v>1.6211617300000001</v>
      </c>
      <c r="G278" s="22">
        <f>MAX(E278:F278)</f>
        <v>1.6211617300000001</v>
      </c>
      <c r="H278" s="4">
        <f>D278/(COMBIN(52,2)*50)</f>
        <v>1.8099547511312217E-4</v>
      </c>
      <c r="I278" s="4">
        <f>E278-F278</f>
        <v>-0.50136590000000014</v>
      </c>
    </row>
    <row r="279" spans="2:9" ht="15" customHeight="1">
      <c r="B279" s="3" t="s">
        <v>192</v>
      </c>
      <c r="C279" s="3" t="s">
        <v>9</v>
      </c>
      <c r="D279" s="3">
        <v>4</v>
      </c>
      <c r="E279" s="4">
        <v>0.79800311999999995</v>
      </c>
      <c r="F279" s="4">
        <v>1.29789409</v>
      </c>
      <c r="G279" s="22">
        <f>MAX(E279:F279)</f>
        <v>1.29789409</v>
      </c>
      <c r="H279" s="4">
        <f>D279/(COMBIN(52,2)*50)</f>
        <v>6.0331825037707392E-5</v>
      </c>
      <c r="I279" s="4">
        <f>E279-F279</f>
        <v>-0.49989097000000005</v>
      </c>
    </row>
    <row r="280" spans="2:9" ht="15" customHeight="1">
      <c r="B280" s="3" t="s">
        <v>111</v>
      </c>
      <c r="C280" s="3" t="s">
        <v>34</v>
      </c>
      <c r="D280" s="3">
        <v>24</v>
      </c>
      <c r="E280" s="4">
        <v>0.46794007999999998</v>
      </c>
      <c r="F280" s="4">
        <v>0.96636535999999995</v>
      </c>
      <c r="G280" s="22">
        <f>MAX(E280:F280)</f>
        <v>0.96636535999999995</v>
      </c>
      <c r="H280" s="4">
        <f>D280/(COMBIN(52,2)*50)</f>
        <v>3.6199095022624434E-4</v>
      </c>
      <c r="I280" s="4">
        <f>E280-F280</f>
        <v>-0.49842527999999997</v>
      </c>
    </row>
    <row r="281" spans="2:9" ht="15" customHeight="1">
      <c r="B281" s="3" t="s">
        <v>177</v>
      </c>
      <c r="C281" s="3" t="s">
        <v>18</v>
      </c>
      <c r="D281" s="3">
        <v>12</v>
      </c>
      <c r="E281" s="4">
        <v>0.53192128000000005</v>
      </c>
      <c r="F281" s="4">
        <v>1.02967359</v>
      </c>
      <c r="G281" s="22">
        <f>MAX(E281:F281)</f>
        <v>1.02967359</v>
      </c>
      <c r="H281" s="4">
        <f>D281/(COMBIN(52,2)*50)</f>
        <v>1.8099547511312217E-4</v>
      </c>
      <c r="I281" s="4">
        <f>E281-F281</f>
        <v>-0.49775230999999998</v>
      </c>
    </row>
    <row r="282" spans="2:9" ht="15" customHeight="1">
      <c r="B282" s="3" t="s">
        <v>194</v>
      </c>
      <c r="C282" s="3" t="s">
        <v>8</v>
      </c>
      <c r="D282" s="3">
        <v>4</v>
      </c>
      <c r="E282" s="4">
        <v>0.84367499999999995</v>
      </c>
      <c r="F282" s="4">
        <v>1.34117302</v>
      </c>
      <c r="G282" s="22">
        <f>MAX(E282:F282)</f>
        <v>1.34117302</v>
      </c>
      <c r="H282" s="4">
        <f>D282/(COMBIN(52,2)*50)</f>
        <v>6.0331825037707392E-5</v>
      </c>
      <c r="I282" s="4">
        <f>E282-F282</f>
        <v>-0.4974980200000001</v>
      </c>
    </row>
    <row r="283" spans="2:9" ht="15" customHeight="1">
      <c r="B283" s="3" t="s">
        <v>194</v>
      </c>
      <c r="C283" s="3" t="s">
        <v>2</v>
      </c>
      <c r="D283" s="3">
        <v>4</v>
      </c>
      <c r="E283" s="4">
        <v>1.15048014</v>
      </c>
      <c r="F283" s="4">
        <v>1.6474659700000001</v>
      </c>
      <c r="G283" s="22">
        <f>MAX(E283:F283)</f>
        <v>1.6474659700000001</v>
      </c>
      <c r="H283" s="4">
        <f>D283/(COMBIN(52,2)*50)</f>
        <v>6.0331825037707392E-5</v>
      </c>
      <c r="I283" s="4">
        <f>E283-F283</f>
        <v>-0.49698583000000007</v>
      </c>
    </row>
    <row r="284" spans="2:9" ht="15" customHeight="1">
      <c r="B284" s="3" t="s">
        <v>191</v>
      </c>
      <c r="C284" s="3" t="s">
        <v>39</v>
      </c>
      <c r="D284" s="3">
        <v>12</v>
      </c>
      <c r="E284" s="4">
        <v>1.15035496</v>
      </c>
      <c r="F284" s="4">
        <v>1.6471941000000001</v>
      </c>
      <c r="G284" s="22">
        <f>MAX(E284:F284)</f>
        <v>1.6471941000000001</v>
      </c>
      <c r="H284" s="4">
        <f>D284/(COMBIN(52,2)*50)</f>
        <v>1.8099547511312217E-4</v>
      </c>
      <c r="I284" s="4">
        <f>E284-F284</f>
        <v>-0.49683914000000007</v>
      </c>
    </row>
    <row r="285" spans="2:9" ht="15" customHeight="1">
      <c r="B285" s="3" t="s">
        <v>137</v>
      </c>
      <c r="C285" s="3" t="s">
        <v>39</v>
      </c>
      <c r="D285" s="3">
        <v>12</v>
      </c>
      <c r="E285" s="4">
        <v>0.47987394999999999</v>
      </c>
      <c r="F285" s="4">
        <v>0.97235769999999999</v>
      </c>
      <c r="G285" s="22">
        <f>MAX(E285:F285)</f>
        <v>0.97235769999999999</v>
      </c>
      <c r="H285" s="4">
        <f>D285/(COMBIN(52,2)*50)</f>
        <v>1.8099547511312217E-4</v>
      </c>
      <c r="I285" s="4">
        <f>E285-F285</f>
        <v>-0.49248375</v>
      </c>
    </row>
    <row r="286" spans="2:9" ht="15" customHeight="1">
      <c r="B286" s="3" t="s">
        <v>184</v>
      </c>
      <c r="C286" s="3" t="s">
        <v>51</v>
      </c>
      <c r="D286" s="3">
        <v>4</v>
      </c>
      <c r="E286" s="4">
        <v>0.85871489000000001</v>
      </c>
      <c r="F286" s="4">
        <v>1.3507026799999999</v>
      </c>
      <c r="G286" s="22">
        <f>MAX(E286:F286)</f>
        <v>1.3507026799999999</v>
      </c>
      <c r="H286" s="4">
        <f>D286/(COMBIN(52,2)*50)</f>
        <v>6.0331825037707392E-5</v>
      </c>
      <c r="I286" s="4">
        <f>E286-F286</f>
        <v>-0.49198778999999992</v>
      </c>
    </row>
    <row r="287" spans="2:9" ht="15" customHeight="1">
      <c r="B287" s="3" t="s">
        <v>193</v>
      </c>
      <c r="C287" s="3" t="s">
        <v>2</v>
      </c>
      <c r="D287" s="3">
        <v>4</v>
      </c>
      <c r="E287" s="4">
        <v>1.14343192</v>
      </c>
      <c r="F287" s="4">
        <v>1.6343502299999999</v>
      </c>
      <c r="G287" s="22">
        <f>MAX(E287:F287)</f>
        <v>1.6343502299999999</v>
      </c>
      <c r="H287" s="4">
        <f>D287/(COMBIN(52,2)*50)</f>
        <v>6.0331825037707392E-5</v>
      </c>
      <c r="I287" s="4">
        <f>E287-F287</f>
        <v>-0.49091830999999986</v>
      </c>
    </row>
    <row r="288" spans="2:9" ht="15" customHeight="1">
      <c r="B288" s="3" t="s">
        <v>188</v>
      </c>
      <c r="C288" s="3" t="s">
        <v>39</v>
      </c>
      <c r="D288" s="3">
        <v>12</v>
      </c>
      <c r="E288" s="4">
        <v>1.1422789799999999</v>
      </c>
      <c r="F288" s="4">
        <v>1.63279299</v>
      </c>
      <c r="G288" s="22">
        <f>MAX(E288:F288)</f>
        <v>1.63279299</v>
      </c>
      <c r="H288" s="4">
        <f>D288/(COMBIN(52,2)*50)</f>
        <v>1.8099547511312217E-4</v>
      </c>
      <c r="I288" s="4">
        <f>E288-F288</f>
        <v>-0.49051401000000006</v>
      </c>
    </row>
    <row r="289" spans="2:9" ht="15" customHeight="1">
      <c r="B289" s="3" t="s">
        <v>104</v>
      </c>
      <c r="C289" s="3" t="s">
        <v>19</v>
      </c>
      <c r="D289" s="3">
        <v>12</v>
      </c>
      <c r="E289" s="4">
        <v>0.39678240999999997</v>
      </c>
      <c r="F289" s="4">
        <v>0.8867602</v>
      </c>
      <c r="G289" s="22">
        <f>MAX(E289:F289)</f>
        <v>0.8867602</v>
      </c>
      <c r="H289" s="4">
        <f>D289/(COMBIN(52,2)*50)</f>
        <v>1.8099547511312217E-4</v>
      </c>
      <c r="I289" s="4">
        <f>E289-F289</f>
        <v>-0.48997779000000002</v>
      </c>
    </row>
    <row r="290" spans="2:9" ht="15" customHeight="1">
      <c r="B290" s="3" t="s">
        <v>189</v>
      </c>
      <c r="C290" s="3" t="s">
        <v>22</v>
      </c>
      <c r="D290" s="3">
        <v>12</v>
      </c>
      <c r="E290" s="4">
        <v>0.81890481000000004</v>
      </c>
      <c r="F290" s="4">
        <v>1.30850321</v>
      </c>
      <c r="G290" s="22">
        <f>MAX(E290:F290)</f>
        <v>1.30850321</v>
      </c>
      <c r="H290" s="4">
        <f>D290/(COMBIN(52,2)*50)</f>
        <v>1.8099547511312217E-4</v>
      </c>
      <c r="I290" s="4">
        <f>E290-F290</f>
        <v>-0.48959839999999999</v>
      </c>
    </row>
    <row r="291" spans="2:9" ht="15" customHeight="1">
      <c r="B291" s="3" t="s">
        <v>192</v>
      </c>
      <c r="C291" s="3" t="s">
        <v>51</v>
      </c>
      <c r="D291" s="3">
        <v>4</v>
      </c>
      <c r="E291" s="4">
        <v>1.1688253399999999</v>
      </c>
      <c r="F291" s="4">
        <v>1.6571140200000001</v>
      </c>
      <c r="G291" s="22">
        <f>MAX(E291:F291)</f>
        <v>1.6571140200000001</v>
      </c>
      <c r="H291" s="4">
        <f>D291/(COMBIN(52,2)*50)</f>
        <v>6.0331825037707392E-5</v>
      </c>
      <c r="I291" s="4">
        <f>E291-F291</f>
        <v>-0.48828868000000014</v>
      </c>
    </row>
    <row r="292" spans="2:9" ht="15" customHeight="1">
      <c r="B292" s="3" t="s">
        <v>191</v>
      </c>
      <c r="C292" s="3" t="s">
        <v>2</v>
      </c>
      <c r="D292" s="3">
        <v>4</v>
      </c>
      <c r="E292" s="4">
        <v>1.13631291</v>
      </c>
      <c r="F292" s="4">
        <v>1.6211646799999999</v>
      </c>
      <c r="G292" s="22">
        <f>MAX(E292:F292)</f>
        <v>1.6211646799999999</v>
      </c>
      <c r="H292" s="4">
        <f>D292/(COMBIN(52,2)*50)</f>
        <v>6.0331825037707392E-5</v>
      </c>
      <c r="I292" s="4">
        <f>E292-F292</f>
        <v>-0.4848517699999999</v>
      </c>
    </row>
    <row r="293" spans="2:9" ht="15" customHeight="1">
      <c r="B293" s="3" t="s">
        <v>158</v>
      </c>
      <c r="C293" s="3" t="s">
        <v>51</v>
      </c>
      <c r="D293" s="3">
        <v>4</v>
      </c>
      <c r="E293" s="4">
        <v>0.80866663000000005</v>
      </c>
      <c r="F293" s="4">
        <v>1.29283813</v>
      </c>
      <c r="G293" s="22">
        <f>MAX(E293:F293)</f>
        <v>1.29283813</v>
      </c>
      <c r="H293" s="4">
        <f>D293/(COMBIN(52,2)*50)</f>
        <v>6.0331825037707392E-5</v>
      </c>
      <c r="I293" s="4">
        <f>E293-F293</f>
        <v>-0.48417149999999998</v>
      </c>
    </row>
    <row r="294" spans="2:9" ht="15" customHeight="1">
      <c r="B294" s="3" t="s">
        <v>191</v>
      </c>
      <c r="C294" s="3" t="s">
        <v>20</v>
      </c>
      <c r="D294" s="3">
        <v>12</v>
      </c>
      <c r="E294" s="4">
        <v>1.0732548399999999</v>
      </c>
      <c r="F294" s="4">
        <v>1.55710273</v>
      </c>
      <c r="G294" s="22">
        <f>MAX(E294:F294)</f>
        <v>1.55710273</v>
      </c>
      <c r="H294" s="4">
        <f>D294/(COMBIN(52,2)*50)</f>
        <v>1.8099547511312217E-4</v>
      </c>
      <c r="I294" s="4">
        <f>E294-F294</f>
        <v>-0.48384789000000006</v>
      </c>
    </row>
    <row r="295" spans="2:9" ht="15" customHeight="1">
      <c r="B295" s="3" t="s">
        <v>190</v>
      </c>
      <c r="C295" s="3" t="s">
        <v>51</v>
      </c>
      <c r="D295" s="3">
        <v>4</v>
      </c>
      <c r="E295" s="4">
        <v>1.1622943999999999</v>
      </c>
      <c r="F295" s="4">
        <v>1.64497286</v>
      </c>
      <c r="G295" s="22">
        <f>MAX(E295:F295)</f>
        <v>1.64497286</v>
      </c>
      <c r="H295" s="4">
        <f>D295/(COMBIN(52,2)*50)</f>
        <v>6.0331825037707392E-5</v>
      </c>
      <c r="I295" s="4">
        <f>E295-F295</f>
        <v>-0.48267846000000003</v>
      </c>
    </row>
    <row r="296" spans="2:9" ht="15" customHeight="1">
      <c r="B296" s="3" t="s">
        <v>194</v>
      </c>
      <c r="C296" s="3" t="s">
        <v>7</v>
      </c>
      <c r="D296" s="3">
        <v>4</v>
      </c>
      <c r="E296" s="4">
        <v>1.1455586600000001</v>
      </c>
      <c r="F296" s="4">
        <v>1.62820754</v>
      </c>
      <c r="G296" s="22">
        <f>MAX(E296:F296)</f>
        <v>1.62820754</v>
      </c>
      <c r="H296" s="4">
        <f>D296/(COMBIN(52,2)*50)</f>
        <v>6.0331825037707392E-5</v>
      </c>
      <c r="I296" s="4">
        <f>E296-F296</f>
        <v>-0.48264887999999995</v>
      </c>
    </row>
    <row r="297" spans="2:9" ht="15" customHeight="1">
      <c r="B297" s="3" t="s">
        <v>179</v>
      </c>
      <c r="C297" s="3" t="s">
        <v>51</v>
      </c>
      <c r="D297" s="3">
        <v>4</v>
      </c>
      <c r="E297" s="4">
        <v>0.84362371000000003</v>
      </c>
      <c r="F297" s="4">
        <v>1.3251436999999999</v>
      </c>
      <c r="G297" s="22">
        <f>MAX(E297:F297)</f>
        <v>1.3251436999999999</v>
      </c>
      <c r="H297" s="4">
        <f>D297/(COMBIN(52,2)*50)</f>
        <v>6.0331825037707392E-5</v>
      </c>
      <c r="I297" s="4">
        <f>E297-F297</f>
        <v>-0.4815199899999999</v>
      </c>
    </row>
    <row r="298" spans="2:9" ht="15" customHeight="1">
      <c r="B298" s="3" t="s">
        <v>188</v>
      </c>
      <c r="C298" s="3" t="s">
        <v>7</v>
      </c>
      <c r="D298" s="3">
        <v>4</v>
      </c>
      <c r="E298" s="4">
        <v>1.0999448599999999</v>
      </c>
      <c r="F298" s="4">
        <v>1.581431</v>
      </c>
      <c r="G298" s="22">
        <f>MAX(E298:F298)</f>
        <v>1.581431</v>
      </c>
      <c r="H298" s="4">
        <f>D298/(COMBIN(52,2)*50)</f>
        <v>6.0331825037707392E-5</v>
      </c>
      <c r="I298" s="4">
        <f>E298-F298</f>
        <v>-0.48148614000000012</v>
      </c>
    </row>
    <row r="299" spans="2:9" ht="15" customHeight="1">
      <c r="B299" s="3" t="s">
        <v>190</v>
      </c>
      <c r="C299" s="3" t="s">
        <v>23</v>
      </c>
      <c r="D299" s="3">
        <v>12</v>
      </c>
      <c r="E299" s="4">
        <v>0.76750931</v>
      </c>
      <c r="F299" s="4">
        <v>1.2477191700000001</v>
      </c>
      <c r="G299" s="22">
        <f>MAX(E299:F299)</f>
        <v>1.2477191700000001</v>
      </c>
      <c r="H299" s="4">
        <f>D299/(COMBIN(52,2)*50)</f>
        <v>1.8099547511312217E-4</v>
      </c>
      <c r="I299" s="4">
        <f>E299-F299</f>
        <v>-0.4802098600000001</v>
      </c>
    </row>
    <row r="300" spans="2:9" ht="15" customHeight="1">
      <c r="B300" s="3" t="s">
        <v>116</v>
      </c>
      <c r="C300" s="3" t="s">
        <v>51</v>
      </c>
      <c r="D300" s="3">
        <v>12</v>
      </c>
      <c r="E300" s="4">
        <v>0.81273518</v>
      </c>
      <c r="F300" s="4">
        <v>1.2921837599999999</v>
      </c>
      <c r="G300" s="22">
        <f>MAX(E300:F300)</f>
        <v>1.2921837599999999</v>
      </c>
      <c r="H300" s="4">
        <f>D300/(COMBIN(52,2)*50)</f>
        <v>1.8099547511312217E-4</v>
      </c>
      <c r="I300" s="4">
        <f>E300-F300</f>
        <v>-0.4794485799999999</v>
      </c>
    </row>
    <row r="301" spans="2:9" ht="15" customHeight="1">
      <c r="B301" s="3" t="s">
        <v>193</v>
      </c>
      <c r="C301" s="3" t="s">
        <v>20</v>
      </c>
      <c r="D301" s="3">
        <v>12</v>
      </c>
      <c r="E301" s="4">
        <v>1.0818643100000001</v>
      </c>
      <c r="F301" s="4">
        <v>1.5610730900000001</v>
      </c>
      <c r="G301" s="22">
        <f>MAX(E301:F301)</f>
        <v>1.5610730900000001</v>
      </c>
      <c r="H301" s="4">
        <f>D301/(COMBIN(52,2)*50)</f>
        <v>1.8099547511312217E-4</v>
      </c>
      <c r="I301" s="4">
        <f>E301-F301</f>
        <v>-0.47920878</v>
      </c>
    </row>
    <row r="302" spans="2:9" ht="15" customHeight="1">
      <c r="B302" s="3" t="s">
        <v>116</v>
      </c>
      <c r="C302" s="3" t="s">
        <v>13</v>
      </c>
      <c r="D302" s="3">
        <v>12</v>
      </c>
      <c r="E302" s="4">
        <v>0.81087410999999998</v>
      </c>
      <c r="F302" s="4">
        <v>1.2897543</v>
      </c>
      <c r="G302" s="22">
        <f>MAX(E302:F302)</f>
        <v>1.2897543</v>
      </c>
      <c r="H302" s="4">
        <f>D302/(COMBIN(52,2)*50)</f>
        <v>1.8099547511312217E-4</v>
      </c>
      <c r="I302" s="4">
        <f>E302-F302</f>
        <v>-0.47888019000000004</v>
      </c>
    </row>
    <row r="303" spans="2:9" ht="15" customHeight="1">
      <c r="B303" s="3" t="s">
        <v>108</v>
      </c>
      <c r="C303" s="3" t="s">
        <v>33</v>
      </c>
      <c r="D303" s="3">
        <v>24</v>
      </c>
      <c r="E303" s="4">
        <v>0.44334515000000002</v>
      </c>
      <c r="F303" s="4">
        <v>0.92222130999999996</v>
      </c>
      <c r="G303" s="22">
        <f>MAX(E303:F303)</f>
        <v>0.92222130999999996</v>
      </c>
      <c r="H303" s="4">
        <f>D303/(COMBIN(52,2)*50)</f>
        <v>3.6199095022624434E-4</v>
      </c>
      <c r="I303" s="4">
        <f>E303-F303</f>
        <v>-0.47887615999999994</v>
      </c>
    </row>
    <row r="304" spans="2:9" ht="15" customHeight="1">
      <c r="B304" s="3" t="s">
        <v>188</v>
      </c>
      <c r="C304" s="3" t="s">
        <v>2</v>
      </c>
      <c r="D304" s="3">
        <v>4</v>
      </c>
      <c r="E304" s="4">
        <v>1.1277716200000001</v>
      </c>
      <c r="F304" s="4">
        <v>1.6064470799999999</v>
      </c>
      <c r="G304" s="22">
        <f>MAX(E304:F304)</f>
        <v>1.6064470799999999</v>
      </c>
      <c r="H304" s="4">
        <f>D304/(COMBIN(52,2)*50)</f>
        <v>6.0331825037707392E-5</v>
      </c>
      <c r="I304" s="4">
        <f>E304-F304</f>
        <v>-0.47867545999999983</v>
      </c>
    </row>
    <row r="305" spans="2:9" ht="15" customHeight="1">
      <c r="B305" s="3" t="s">
        <v>187</v>
      </c>
      <c r="C305" s="3" t="s">
        <v>51</v>
      </c>
      <c r="D305" s="3">
        <v>4</v>
      </c>
      <c r="E305" s="4">
        <v>1.15638737</v>
      </c>
      <c r="F305" s="4">
        <v>1.63389304</v>
      </c>
      <c r="G305" s="22">
        <f>MAX(E305:F305)</f>
        <v>1.63389304</v>
      </c>
      <c r="H305" s="4">
        <f>D305/(COMBIN(52,2)*50)</f>
        <v>6.0331825037707392E-5</v>
      </c>
      <c r="I305" s="4">
        <f>E305-F305</f>
        <v>-0.47750566999999999</v>
      </c>
    </row>
    <row r="306" spans="2:9" ht="15" customHeight="1">
      <c r="B306" s="3" t="s">
        <v>194</v>
      </c>
      <c r="C306" s="3" t="s">
        <v>14</v>
      </c>
      <c r="D306" s="3">
        <v>12</v>
      </c>
      <c r="E306" s="4">
        <v>1.12882383</v>
      </c>
      <c r="F306" s="4">
        <v>1.6058922799999999</v>
      </c>
      <c r="G306" s="22">
        <f>MAX(E306:F306)</f>
        <v>1.6058922799999999</v>
      </c>
      <c r="H306" s="4">
        <f>D306/(COMBIN(52,2)*50)</f>
        <v>1.8099547511312217E-4</v>
      </c>
      <c r="I306" s="4">
        <f>E306-F306</f>
        <v>-0.47706844999999998</v>
      </c>
    </row>
    <row r="307" spans="2:9" ht="15" customHeight="1">
      <c r="B307" s="3" t="s">
        <v>191</v>
      </c>
      <c r="C307" s="3" t="s">
        <v>7</v>
      </c>
      <c r="D307" s="3">
        <v>4</v>
      </c>
      <c r="E307" s="4">
        <v>1.10877235</v>
      </c>
      <c r="F307" s="4">
        <v>1.5852598</v>
      </c>
      <c r="G307" s="22">
        <f>MAX(E307:F307)</f>
        <v>1.5852598</v>
      </c>
      <c r="H307" s="4">
        <f>D307/(COMBIN(52,2)*50)</f>
        <v>6.0331825037707392E-5</v>
      </c>
      <c r="I307" s="4">
        <f>E307-F307</f>
        <v>-0.47648745000000003</v>
      </c>
    </row>
    <row r="308" spans="2:9" ht="15" customHeight="1">
      <c r="B308" s="3" t="s">
        <v>190</v>
      </c>
      <c r="C308" s="3" t="s">
        <v>8</v>
      </c>
      <c r="D308" s="3">
        <v>4</v>
      </c>
      <c r="E308" s="4">
        <v>0.75656891000000004</v>
      </c>
      <c r="F308" s="4">
        <v>1.2325691700000001</v>
      </c>
      <c r="G308" s="22">
        <f>MAX(E308:F308)</f>
        <v>1.2325691700000001</v>
      </c>
      <c r="H308" s="4">
        <f>D308/(COMBIN(52,2)*50)</f>
        <v>6.0331825037707392E-5</v>
      </c>
      <c r="I308" s="4">
        <f>E308-F308</f>
        <v>-0.47600026000000006</v>
      </c>
    </row>
    <row r="309" spans="2:9" ht="15" customHeight="1">
      <c r="B309" s="3" t="s">
        <v>147</v>
      </c>
      <c r="C309" s="3" t="s">
        <v>14</v>
      </c>
      <c r="D309" s="3">
        <v>12</v>
      </c>
      <c r="E309" s="4">
        <v>0.46095955</v>
      </c>
      <c r="F309" s="4">
        <v>0.93579482999999997</v>
      </c>
      <c r="G309" s="22">
        <f>MAX(E309:F309)</f>
        <v>0.93579482999999997</v>
      </c>
      <c r="H309" s="4">
        <f>D309/(COMBIN(52,2)*50)</f>
        <v>1.8099547511312217E-4</v>
      </c>
      <c r="I309" s="4">
        <f>E309-F309</f>
        <v>-0.47483527999999997</v>
      </c>
    </row>
    <row r="310" spans="2:9" ht="15" customHeight="1">
      <c r="B310" s="3" t="s">
        <v>193</v>
      </c>
      <c r="C310" s="3" t="s">
        <v>7</v>
      </c>
      <c r="D310" s="3">
        <v>4</v>
      </c>
      <c r="E310" s="4">
        <v>1.12117416</v>
      </c>
      <c r="F310" s="4">
        <v>1.5957354699999999</v>
      </c>
      <c r="G310" s="22">
        <f>MAX(E310:F310)</f>
        <v>1.5957354699999999</v>
      </c>
      <c r="H310" s="4">
        <f>D310/(COMBIN(52,2)*50)</f>
        <v>6.0331825037707392E-5</v>
      </c>
      <c r="I310" s="4">
        <f>E310-F310</f>
        <v>-0.4745613099999999</v>
      </c>
    </row>
    <row r="311" spans="2:9" ht="15" customHeight="1">
      <c r="B311" s="3" t="s">
        <v>194</v>
      </c>
      <c r="C311" s="3" t="s">
        <v>20</v>
      </c>
      <c r="D311" s="3">
        <v>12</v>
      </c>
      <c r="E311" s="4">
        <v>1.08980042</v>
      </c>
      <c r="F311" s="4">
        <v>1.56434228</v>
      </c>
      <c r="G311" s="22">
        <f>MAX(E311:F311)</f>
        <v>1.56434228</v>
      </c>
      <c r="H311" s="4">
        <f>D311/(COMBIN(52,2)*50)</f>
        <v>1.8099547511312217E-4</v>
      </c>
      <c r="I311" s="4">
        <f>E311-F311</f>
        <v>-0.47454185999999998</v>
      </c>
    </row>
    <row r="312" spans="2:9" ht="15" customHeight="1">
      <c r="B312" s="3" t="s">
        <v>184</v>
      </c>
      <c r="C312" s="3" t="s">
        <v>13</v>
      </c>
      <c r="D312" s="3">
        <v>12</v>
      </c>
      <c r="E312" s="4">
        <v>0.83594223000000001</v>
      </c>
      <c r="F312" s="4">
        <v>1.3102788000000001</v>
      </c>
      <c r="G312" s="22">
        <f>MAX(E312:F312)</f>
        <v>1.3102788000000001</v>
      </c>
      <c r="H312" s="4">
        <f>D312/(COMBIN(52,2)*50)</f>
        <v>1.8099547511312217E-4</v>
      </c>
      <c r="I312" s="4">
        <f>E312-F312</f>
        <v>-0.47433657000000007</v>
      </c>
    </row>
    <row r="313" spans="2:9" ht="15" customHeight="1">
      <c r="B313" s="3" t="s">
        <v>192</v>
      </c>
      <c r="C313" s="3" t="s">
        <v>21</v>
      </c>
      <c r="D313" s="3">
        <v>12</v>
      </c>
      <c r="E313" s="4">
        <v>1.07260186</v>
      </c>
      <c r="F313" s="4">
        <v>1.54661122</v>
      </c>
      <c r="G313" s="22">
        <f>MAX(E313:F313)</f>
        <v>1.54661122</v>
      </c>
      <c r="H313" s="4">
        <f>D313/(COMBIN(52,2)*50)</f>
        <v>1.8099547511312217E-4</v>
      </c>
      <c r="I313" s="4">
        <f>E313-F313</f>
        <v>-0.47400935999999994</v>
      </c>
    </row>
    <row r="314" spans="2:9" ht="15" customHeight="1">
      <c r="B314" s="3" t="s">
        <v>115</v>
      </c>
      <c r="C314" s="3" t="s">
        <v>51</v>
      </c>
      <c r="D314" s="3">
        <v>12</v>
      </c>
      <c r="E314" s="4">
        <v>0.80536194000000005</v>
      </c>
      <c r="F314" s="4">
        <v>1.2786742499999999</v>
      </c>
      <c r="G314" s="22">
        <f>MAX(E314:F314)</f>
        <v>1.2786742499999999</v>
      </c>
      <c r="H314" s="4">
        <f>D314/(COMBIN(52,2)*50)</f>
        <v>1.8099547511312217E-4</v>
      </c>
      <c r="I314" s="4">
        <f>E314-F314</f>
        <v>-0.47331230999999985</v>
      </c>
    </row>
    <row r="315" spans="2:9" ht="15" customHeight="1">
      <c r="B315" s="3" t="s">
        <v>115</v>
      </c>
      <c r="C315" s="3" t="s">
        <v>13</v>
      </c>
      <c r="D315" s="3">
        <v>12</v>
      </c>
      <c r="E315" s="4">
        <v>0.80337384999999994</v>
      </c>
      <c r="F315" s="4">
        <v>1.2760284799999999</v>
      </c>
      <c r="G315" s="22">
        <f>MAX(E315:F315)</f>
        <v>1.2760284799999999</v>
      </c>
      <c r="H315" s="4">
        <f>D315/(COMBIN(52,2)*50)</f>
        <v>1.8099547511312217E-4</v>
      </c>
      <c r="I315" s="4">
        <f>E315-F315</f>
        <v>-0.47265462999999996</v>
      </c>
    </row>
    <row r="316" spans="2:9" ht="15" customHeight="1">
      <c r="B316" s="3" t="s">
        <v>192</v>
      </c>
      <c r="C316" s="3" t="s">
        <v>8</v>
      </c>
      <c r="D316" s="3">
        <v>4</v>
      </c>
      <c r="E316" s="4">
        <v>0.76797979000000005</v>
      </c>
      <c r="F316" s="4">
        <v>1.23991038</v>
      </c>
      <c r="G316" s="22">
        <f>MAX(E316:F316)</f>
        <v>1.23991038</v>
      </c>
      <c r="H316" s="4">
        <f>D316/(COMBIN(52,2)*50)</f>
        <v>6.0331825037707392E-5</v>
      </c>
      <c r="I316" s="4">
        <f>E316-F316</f>
        <v>-0.47193058999999993</v>
      </c>
    </row>
    <row r="317" spans="2:9" ht="15" customHeight="1">
      <c r="B317" s="3" t="s">
        <v>173</v>
      </c>
      <c r="C317" s="3" t="s">
        <v>51</v>
      </c>
      <c r="D317" s="3">
        <v>4</v>
      </c>
      <c r="E317" s="4">
        <v>0.82341008999999998</v>
      </c>
      <c r="F317" s="4">
        <v>1.2950916299999999</v>
      </c>
      <c r="G317" s="22">
        <f>MAX(E317:F317)</f>
        <v>1.2950916299999999</v>
      </c>
      <c r="H317" s="4">
        <f>D317/(COMBIN(52,2)*50)</f>
        <v>6.0331825037707392E-5</v>
      </c>
      <c r="I317" s="4">
        <f>E317-F317</f>
        <v>-0.47168153999999995</v>
      </c>
    </row>
    <row r="318" spans="2:9" ht="15" customHeight="1">
      <c r="B318" s="3" t="s">
        <v>193</v>
      </c>
      <c r="C318" s="3" t="s">
        <v>14</v>
      </c>
      <c r="D318" s="3">
        <v>12</v>
      </c>
      <c r="E318" s="4">
        <v>1.12182793</v>
      </c>
      <c r="F318" s="4">
        <v>1.5930588699999999</v>
      </c>
      <c r="G318" s="22">
        <f>MAX(E318:F318)</f>
        <v>1.5930588699999999</v>
      </c>
      <c r="H318" s="4">
        <f>D318/(COMBIN(52,2)*50)</f>
        <v>1.8099547511312217E-4</v>
      </c>
      <c r="I318" s="4">
        <f>E318-F318</f>
        <v>-0.47123093999999988</v>
      </c>
    </row>
    <row r="319" spans="2:9" ht="15" customHeight="1">
      <c r="B319" s="3" t="s">
        <v>192</v>
      </c>
      <c r="C319" s="3" t="s">
        <v>13</v>
      </c>
      <c r="D319" s="3">
        <v>12</v>
      </c>
      <c r="E319" s="4">
        <v>1.1514126200000001</v>
      </c>
      <c r="F319" s="4">
        <v>1.62218236</v>
      </c>
      <c r="G319" s="22">
        <f>MAX(E319:F319)</f>
        <v>1.62218236</v>
      </c>
      <c r="H319" s="4">
        <f>D319/(COMBIN(52,2)*50)</f>
        <v>1.8099547511312217E-4</v>
      </c>
      <c r="I319" s="4">
        <f>E319-F319</f>
        <v>-0.47076973999999994</v>
      </c>
    </row>
    <row r="320" spans="2:9" ht="15" customHeight="1">
      <c r="B320" s="3" t="s">
        <v>116</v>
      </c>
      <c r="C320" s="3" t="s">
        <v>10</v>
      </c>
      <c r="D320" s="3">
        <v>12</v>
      </c>
      <c r="E320" s="4">
        <v>0.74705398000000001</v>
      </c>
      <c r="F320" s="4">
        <v>1.2167741599999999</v>
      </c>
      <c r="G320" s="22">
        <f>MAX(E320:F320)</f>
        <v>1.2167741599999999</v>
      </c>
      <c r="H320" s="4">
        <f>D320/(COMBIN(52,2)*50)</f>
        <v>1.8099547511312217E-4</v>
      </c>
      <c r="I320" s="4">
        <f>E320-F320</f>
        <v>-0.46972017999999993</v>
      </c>
    </row>
    <row r="321" spans="2:9" ht="15" customHeight="1">
      <c r="B321" s="3" t="s">
        <v>116</v>
      </c>
      <c r="C321" s="3" t="s">
        <v>22</v>
      </c>
      <c r="D321" s="3">
        <v>12</v>
      </c>
      <c r="E321" s="4">
        <v>0.74784974999999998</v>
      </c>
      <c r="F321" s="4">
        <v>1.2173830699999999</v>
      </c>
      <c r="G321" s="22">
        <f>MAX(E321:F321)</f>
        <v>1.2173830699999999</v>
      </c>
      <c r="H321" s="4">
        <f>D321/(COMBIN(52,2)*50)</f>
        <v>1.8099547511312217E-4</v>
      </c>
      <c r="I321" s="4">
        <f>E321-F321</f>
        <v>-0.46953331999999992</v>
      </c>
    </row>
    <row r="322" spans="2:9" ht="15" customHeight="1">
      <c r="B322" s="3" t="s">
        <v>194</v>
      </c>
      <c r="C322" s="3" t="s">
        <v>6</v>
      </c>
      <c r="D322" s="3">
        <v>4</v>
      </c>
      <c r="E322" s="4">
        <v>1.1316061900000001</v>
      </c>
      <c r="F322" s="4">
        <v>1.6005596200000001</v>
      </c>
      <c r="G322" s="22">
        <f>MAX(E322:F322)</f>
        <v>1.6005596200000001</v>
      </c>
      <c r="H322" s="4">
        <f>D322/(COMBIN(52,2)*50)</f>
        <v>6.0331825037707392E-5</v>
      </c>
      <c r="I322" s="4">
        <f>E322-F322</f>
        <v>-0.46895343</v>
      </c>
    </row>
    <row r="323" spans="2:9" ht="15" customHeight="1">
      <c r="B323" s="3" t="s">
        <v>188</v>
      </c>
      <c r="C323" s="3" t="s">
        <v>6</v>
      </c>
      <c r="D323" s="3">
        <v>4</v>
      </c>
      <c r="E323" s="4">
        <v>1.08553272</v>
      </c>
      <c r="F323" s="4">
        <v>1.5537058500000001</v>
      </c>
      <c r="G323" s="22">
        <f>MAX(E323:F323)</f>
        <v>1.5537058500000001</v>
      </c>
      <c r="H323" s="4">
        <f>D323/(COMBIN(52,2)*50)</f>
        <v>6.0331825037707392E-5</v>
      </c>
      <c r="I323" s="4">
        <f>E323-F323</f>
        <v>-0.46817313000000005</v>
      </c>
    </row>
    <row r="324" spans="2:9" ht="15" customHeight="1">
      <c r="B324" s="3" t="s">
        <v>113</v>
      </c>
      <c r="C324" s="3" t="s">
        <v>51</v>
      </c>
      <c r="D324" s="3">
        <v>12</v>
      </c>
      <c r="E324" s="4">
        <v>0.79802518</v>
      </c>
      <c r="F324" s="4">
        <v>1.2650772800000001</v>
      </c>
      <c r="G324" s="22">
        <f>MAX(E324:F324)</f>
        <v>1.2650772800000001</v>
      </c>
      <c r="H324" s="4">
        <f>D324/(COMBIN(52,2)*50)</f>
        <v>1.8099547511312217E-4</v>
      </c>
      <c r="I324" s="4">
        <f>E324-F324</f>
        <v>-0.46705210000000008</v>
      </c>
    </row>
    <row r="325" spans="2:9" ht="15" customHeight="1">
      <c r="B325" s="3" t="s">
        <v>113</v>
      </c>
      <c r="C325" s="3" t="s">
        <v>13</v>
      </c>
      <c r="D325" s="3">
        <v>12</v>
      </c>
      <c r="E325" s="4">
        <v>0.79587006000000005</v>
      </c>
      <c r="F325" s="4">
        <v>1.26214581</v>
      </c>
      <c r="G325" s="22">
        <f>MAX(E325:F325)</f>
        <v>1.26214581</v>
      </c>
      <c r="H325" s="4">
        <f>D325/(COMBIN(52,2)*50)</f>
        <v>1.8099547511312217E-4</v>
      </c>
      <c r="I325" s="4">
        <f>E325-F325</f>
        <v>-0.46627574999999999</v>
      </c>
    </row>
    <row r="326" spans="2:9" ht="15" customHeight="1">
      <c r="B326" s="3" t="s">
        <v>47</v>
      </c>
      <c r="C326" s="3" t="s">
        <v>13</v>
      </c>
      <c r="D326" s="3">
        <v>12</v>
      </c>
      <c r="E326" s="4">
        <v>0.31509243999999997</v>
      </c>
      <c r="F326" s="4">
        <v>0.78071670999999998</v>
      </c>
      <c r="G326" s="22">
        <f>MAX(E326:F326)</f>
        <v>0.78071670999999998</v>
      </c>
      <c r="H326" s="4">
        <f>D326/(COMBIN(52,2)*50)</f>
        <v>1.8099547511312217E-4</v>
      </c>
      <c r="I326" s="4">
        <f>E326-F326</f>
        <v>-0.46562427000000001</v>
      </c>
    </row>
    <row r="327" spans="2:9" ht="15" customHeight="1">
      <c r="B327" s="3" t="s">
        <v>194</v>
      </c>
      <c r="C327" s="3" t="s">
        <v>3</v>
      </c>
      <c r="D327" s="3">
        <v>4</v>
      </c>
      <c r="E327" s="4">
        <v>1.1130275000000001</v>
      </c>
      <c r="F327" s="4">
        <v>1.57851108</v>
      </c>
      <c r="G327" s="22">
        <f>MAX(E327:F327)</f>
        <v>1.57851108</v>
      </c>
      <c r="H327" s="4">
        <f>D327/(COMBIN(52,2)*50)</f>
        <v>6.0331825037707392E-5</v>
      </c>
      <c r="I327" s="4">
        <f>E327-F327</f>
        <v>-0.4654835799999999</v>
      </c>
    </row>
    <row r="328" spans="2:9" ht="15" customHeight="1">
      <c r="B328" s="3" t="s">
        <v>191</v>
      </c>
      <c r="C328" s="3" t="s">
        <v>14</v>
      </c>
      <c r="D328" s="3">
        <v>12</v>
      </c>
      <c r="E328" s="4">
        <v>1.1146998699999999</v>
      </c>
      <c r="F328" s="4">
        <v>1.5801602800000001</v>
      </c>
      <c r="G328" s="22">
        <f>MAX(E328:F328)</f>
        <v>1.5801602800000001</v>
      </c>
      <c r="H328" s="4">
        <f>D328/(COMBIN(52,2)*50)</f>
        <v>1.8099547511312217E-4</v>
      </c>
      <c r="I328" s="4">
        <f>E328-F328</f>
        <v>-0.46546041000000016</v>
      </c>
    </row>
    <row r="329" spans="2:9" ht="15" customHeight="1">
      <c r="B329" s="3" t="s">
        <v>190</v>
      </c>
      <c r="C329" s="3" t="s">
        <v>13</v>
      </c>
      <c r="D329" s="3">
        <v>12</v>
      </c>
      <c r="E329" s="4">
        <v>1.14487359</v>
      </c>
      <c r="F329" s="4">
        <v>1.61030198</v>
      </c>
      <c r="G329" s="22">
        <f>MAX(E329:F329)</f>
        <v>1.61030198</v>
      </c>
      <c r="H329" s="4">
        <f>D329/(COMBIN(52,2)*50)</f>
        <v>1.8099547511312217E-4</v>
      </c>
      <c r="I329" s="4">
        <f>E329-F329</f>
        <v>-0.46542839000000003</v>
      </c>
    </row>
    <row r="330" spans="2:9" ht="15" customHeight="1">
      <c r="B330" s="3" t="s">
        <v>158</v>
      </c>
      <c r="C330" s="3" t="s">
        <v>1</v>
      </c>
      <c r="D330" s="3">
        <v>4</v>
      </c>
      <c r="E330" s="4">
        <v>0.77045072000000003</v>
      </c>
      <c r="F330" s="4">
        <v>1.23586961</v>
      </c>
      <c r="G330" s="22">
        <f>MAX(E330:F330)</f>
        <v>1.23586961</v>
      </c>
      <c r="H330" s="4">
        <f>D330/(COMBIN(52,2)*50)</f>
        <v>6.0331825037707392E-5</v>
      </c>
      <c r="I330" s="4">
        <f>E330-F330</f>
        <v>-0.46541888999999992</v>
      </c>
    </row>
    <row r="331" spans="2:9" ht="15" customHeight="1">
      <c r="B331" s="3" t="s">
        <v>194</v>
      </c>
      <c r="C331" s="3" t="s">
        <v>19</v>
      </c>
      <c r="D331" s="3">
        <v>12</v>
      </c>
      <c r="E331" s="4">
        <v>1.12354087</v>
      </c>
      <c r="F331" s="4">
        <v>1.5875343900000001</v>
      </c>
      <c r="G331" s="22">
        <f>MAX(E331:F331)</f>
        <v>1.5875343900000001</v>
      </c>
      <c r="H331" s="4">
        <f>D331/(COMBIN(52,2)*50)</f>
        <v>1.8099547511312217E-4</v>
      </c>
      <c r="I331" s="4">
        <f>E331-F331</f>
        <v>-0.46399352000000005</v>
      </c>
    </row>
    <row r="332" spans="2:9" ht="15" customHeight="1">
      <c r="B332" s="3" t="s">
        <v>179</v>
      </c>
      <c r="C332" s="3" t="s">
        <v>13</v>
      </c>
      <c r="D332" s="3">
        <v>12</v>
      </c>
      <c r="E332" s="4">
        <v>0.82155789999999995</v>
      </c>
      <c r="F332" s="4">
        <v>1.28543881</v>
      </c>
      <c r="G332" s="22">
        <f>MAX(E332:F332)</f>
        <v>1.28543881</v>
      </c>
      <c r="H332" s="4">
        <f>D332/(COMBIN(52,2)*50)</f>
        <v>1.8099547511312217E-4</v>
      </c>
      <c r="I332" s="4">
        <f>E332-F332</f>
        <v>-0.46388091000000009</v>
      </c>
    </row>
    <row r="333" spans="2:9" ht="15" customHeight="1">
      <c r="B333" s="3" t="s">
        <v>193</v>
      </c>
      <c r="C333" s="3" t="s">
        <v>5</v>
      </c>
      <c r="D333" s="3">
        <v>4</v>
      </c>
      <c r="E333" s="4">
        <v>1.1237926600000001</v>
      </c>
      <c r="F333" s="4">
        <v>1.5868996900000001</v>
      </c>
      <c r="G333" s="22">
        <f>MAX(E333:F333)</f>
        <v>1.5868996900000001</v>
      </c>
      <c r="H333" s="4">
        <f>D333/(COMBIN(52,2)*50)</f>
        <v>6.0331825037707392E-5</v>
      </c>
      <c r="I333" s="4">
        <f>E333-F333</f>
        <v>-0.46310702999999998</v>
      </c>
    </row>
    <row r="334" spans="2:9" ht="15" customHeight="1">
      <c r="B334" s="3" t="s">
        <v>191</v>
      </c>
      <c r="C334" s="3" t="s">
        <v>6</v>
      </c>
      <c r="D334" s="3">
        <v>4</v>
      </c>
      <c r="E334" s="4">
        <v>1.0948083900000001</v>
      </c>
      <c r="F334" s="4">
        <v>1.5575603899999999</v>
      </c>
      <c r="G334" s="22">
        <f>MAX(E334:F334)</f>
        <v>1.5575603899999999</v>
      </c>
      <c r="H334" s="4">
        <f>D334/(COMBIN(52,2)*50)</f>
        <v>6.0331825037707392E-5</v>
      </c>
      <c r="I334" s="4">
        <f>E334-F334</f>
        <v>-0.46275199999999983</v>
      </c>
    </row>
    <row r="335" spans="2:9" ht="15" customHeight="1">
      <c r="B335" s="3" t="s">
        <v>158</v>
      </c>
      <c r="C335" s="3" t="s">
        <v>13</v>
      </c>
      <c r="D335" s="3">
        <v>12</v>
      </c>
      <c r="E335" s="4">
        <v>0.80973090000000003</v>
      </c>
      <c r="F335" s="4">
        <v>1.2718754999999999</v>
      </c>
      <c r="G335" s="22">
        <f>MAX(E335:F335)</f>
        <v>1.2718754999999999</v>
      </c>
      <c r="H335" s="4">
        <f>D335/(COMBIN(52,2)*50)</f>
        <v>1.8099547511312217E-4</v>
      </c>
      <c r="I335" s="4">
        <f>E335-F335</f>
        <v>-0.46214459999999991</v>
      </c>
    </row>
    <row r="336" spans="2:9" ht="15" customHeight="1">
      <c r="B336" s="3" t="s">
        <v>179</v>
      </c>
      <c r="C336" s="3" t="s">
        <v>1</v>
      </c>
      <c r="D336" s="3">
        <v>4</v>
      </c>
      <c r="E336" s="4">
        <v>0.81550456999999998</v>
      </c>
      <c r="F336" s="4">
        <v>1.27678242</v>
      </c>
      <c r="G336" s="22">
        <f>MAX(E336:F336)</f>
        <v>1.27678242</v>
      </c>
      <c r="H336" s="4">
        <f>D336/(COMBIN(52,2)*50)</f>
        <v>6.0331825037707392E-5</v>
      </c>
      <c r="I336" s="4">
        <f>E336-F336</f>
        <v>-0.46127784999999999</v>
      </c>
    </row>
    <row r="337" spans="2:9" ht="15" customHeight="1">
      <c r="B337" s="3" t="s">
        <v>184</v>
      </c>
      <c r="C337" s="3" t="s">
        <v>1</v>
      </c>
      <c r="D337" s="3">
        <v>4</v>
      </c>
      <c r="E337" s="4">
        <v>0.81898601999999998</v>
      </c>
      <c r="F337" s="4">
        <v>1.27996373</v>
      </c>
      <c r="G337" s="22">
        <f>MAX(E337:F337)</f>
        <v>1.27996373</v>
      </c>
      <c r="H337" s="4">
        <f>D337/(COMBIN(52,2)*50)</f>
        <v>6.0331825037707392E-5</v>
      </c>
      <c r="I337" s="4">
        <f>E337-F337</f>
        <v>-0.46097770999999998</v>
      </c>
    </row>
    <row r="338" spans="2:9" ht="15" customHeight="1">
      <c r="B338" s="3" t="s">
        <v>193</v>
      </c>
      <c r="C338" s="3" t="s">
        <v>6</v>
      </c>
      <c r="D338" s="3">
        <v>4</v>
      </c>
      <c r="E338" s="4">
        <v>1.10728027</v>
      </c>
      <c r="F338" s="4">
        <v>1.5680618</v>
      </c>
      <c r="G338" s="22">
        <f>MAX(E338:F338)</f>
        <v>1.5680618</v>
      </c>
      <c r="H338" s="4">
        <f>D338/(COMBIN(52,2)*50)</f>
        <v>6.0331825037707392E-5</v>
      </c>
      <c r="I338" s="4">
        <f>E338-F338</f>
        <v>-0.46078152999999999</v>
      </c>
    </row>
    <row r="339" spans="2:9" ht="15" customHeight="1">
      <c r="B339" s="3" t="s">
        <v>188</v>
      </c>
      <c r="C339" s="3" t="s">
        <v>19</v>
      </c>
      <c r="D339" s="3">
        <v>12</v>
      </c>
      <c r="E339" s="4">
        <v>1.0787308900000001</v>
      </c>
      <c r="F339" s="4">
        <v>1.5394645199999999</v>
      </c>
      <c r="G339" s="22">
        <f>MAX(E339:F339)</f>
        <v>1.5394645199999999</v>
      </c>
      <c r="H339" s="4">
        <f>D339/(COMBIN(52,2)*50)</f>
        <v>1.8099547511312217E-4</v>
      </c>
      <c r="I339" s="4">
        <f>E339-F339</f>
        <v>-0.46073362999999978</v>
      </c>
    </row>
    <row r="340" spans="2:9" ht="15" customHeight="1">
      <c r="B340" s="3" t="s">
        <v>187</v>
      </c>
      <c r="C340" s="3" t="s">
        <v>13</v>
      </c>
      <c r="D340" s="3">
        <v>12</v>
      </c>
      <c r="E340" s="4">
        <v>1.1388335700000001</v>
      </c>
      <c r="F340" s="4">
        <v>1.5994459999999999</v>
      </c>
      <c r="G340" s="22">
        <f>MAX(E340:F340)</f>
        <v>1.5994459999999999</v>
      </c>
      <c r="H340" s="4">
        <f>D340/(COMBIN(52,2)*50)</f>
        <v>1.8099547511312217E-4</v>
      </c>
      <c r="I340" s="4">
        <f>E340-F340</f>
        <v>-0.46061242999999985</v>
      </c>
    </row>
    <row r="341" spans="2:9" ht="15" customHeight="1">
      <c r="B341" s="3" t="s">
        <v>171</v>
      </c>
      <c r="C341" s="3" t="s">
        <v>17</v>
      </c>
      <c r="D341" s="3">
        <v>12</v>
      </c>
      <c r="E341" s="4">
        <v>0.44464696999999997</v>
      </c>
      <c r="F341" s="4">
        <v>0.90521695000000002</v>
      </c>
      <c r="G341" s="22">
        <f>MAX(E341:F341)</f>
        <v>0.90521695000000002</v>
      </c>
      <c r="H341" s="4">
        <f>D341/(COMBIN(52,2)*50)</f>
        <v>1.8099547511312217E-4</v>
      </c>
      <c r="I341" s="4">
        <f>E341-F341</f>
        <v>-0.46056998000000005</v>
      </c>
    </row>
    <row r="342" spans="2:9" ht="15" customHeight="1">
      <c r="B342" s="3" t="s">
        <v>110</v>
      </c>
      <c r="C342" s="3" t="s">
        <v>51</v>
      </c>
      <c r="D342" s="3">
        <v>12</v>
      </c>
      <c r="E342" s="4">
        <v>0.78972195000000001</v>
      </c>
      <c r="F342" s="4">
        <v>1.2498678700000001</v>
      </c>
      <c r="G342" s="22">
        <f>MAX(E342:F342)</f>
        <v>1.2498678700000001</v>
      </c>
      <c r="H342" s="4">
        <f>D342/(COMBIN(52,2)*50)</f>
        <v>1.8099547511312217E-4</v>
      </c>
      <c r="I342" s="4">
        <f>E342-F342</f>
        <v>-0.4601459200000001</v>
      </c>
    </row>
    <row r="343" spans="2:9" ht="15" customHeight="1">
      <c r="B343" s="3" t="s">
        <v>164</v>
      </c>
      <c r="C343" s="3" t="s">
        <v>16</v>
      </c>
      <c r="D343" s="3">
        <v>12</v>
      </c>
      <c r="E343" s="4">
        <v>0.44710982999999999</v>
      </c>
      <c r="F343" s="4">
        <v>0.90704589999999996</v>
      </c>
      <c r="G343" s="22">
        <f>MAX(E343:F343)</f>
        <v>0.90704589999999996</v>
      </c>
      <c r="H343" s="4">
        <f>D343/(COMBIN(52,2)*50)</f>
        <v>1.8099547511312217E-4</v>
      </c>
      <c r="I343" s="4">
        <f>E343-F343</f>
        <v>-0.45993606999999997</v>
      </c>
    </row>
    <row r="344" spans="2:9" ht="15" customHeight="1">
      <c r="B344" s="3" t="s">
        <v>188</v>
      </c>
      <c r="C344" s="3" t="s">
        <v>14</v>
      </c>
      <c r="D344" s="3">
        <v>12</v>
      </c>
      <c r="E344" s="4">
        <v>1.1062240999999999</v>
      </c>
      <c r="F344" s="4">
        <v>1.5657838399999999</v>
      </c>
      <c r="G344" s="22">
        <f>MAX(E344:F344)</f>
        <v>1.5657838399999999</v>
      </c>
      <c r="H344" s="4">
        <f>D344/(COMBIN(52,2)*50)</f>
        <v>1.8099547511312217E-4</v>
      </c>
      <c r="I344" s="4">
        <f>E344-F344</f>
        <v>-0.45955973999999999</v>
      </c>
    </row>
    <row r="345" spans="2:9" ht="15" customHeight="1">
      <c r="B345" s="3" t="s">
        <v>193</v>
      </c>
      <c r="C345" s="3" t="s">
        <v>3</v>
      </c>
      <c r="D345" s="3">
        <v>4</v>
      </c>
      <c r="E345" s="4">
        <v>1.1059432199999999</v>
      </c>
      <c r="F345" s="4">
        <v>1.5654210799999999</v>
      </c>
      <c r="G345" s="22">
        <f>MAX(E345:F345)</f>
        <v>1.5654210799999999</v>
      </c>
      <c r="H345" s="4">
        <f>D345/(COMBIN(52,2)*50)</f>
        <v>6.0331825037707392E-5</v>
      </c>
      <c r="I345" s="4">
        <f>E345-F345</f>
        <v>-0.45947786000000002</v>
      </c>
    </row>
    <row r="346" spans="2:9" ht="15" customHeight="1">
      <c r="B346" s="3" t="s">
        <v>110</v>
      </c>
      <c r="C346" s="3" t="s">
        <v>13</v>
      </c>
      <c r="D346" s="3">
        <v>12</v>
      </c>
      <c r="E346" s="4">
        <v>0.78736234000000005</v>
      </c>
      <c r="F346" s="4">
        <v>1.2465793700000001</v>
      </c>
      <c r="G346" s="22">
        <f>MAX(E346:F346)</f>
        <v>1.2465793700000001</v>
      </c>
      <c r="H346" s="4">
        <f>D346/(COMBIN(52,2)*50)</f>
        <v>1.8099547511312217E-4</v>
      </c>
      <c r="I346" s="4">
        <f>E346-F346</f>
        <v>-0.45921703000000003</v>
      </c>
    </row>
    <row r="347" spans="2:9" ht="15" customHeight="1">
      <c r="B347" s="3" t="s">
        <v>188</v>
      </c>
      <c r="C347" s="3" t="s">
        <v>3</v>
      </c>
      <c r="D347" s="3">
        <v>4</v>
      </c>
      <c r="E347" s="4">
        <v>1.10100149</v>
      </c>
      <c r="F347" s="4">
        <v>1.5599213599999999</v>
      </c>
      <c r="G347" s="22">
        <f>MAX(E347:F347)</f>
        <v>1.5599213599999999</v>
      </c>
      <c r="H347" s="4">
        <f>D347/(COMBIN(52,2)*50)</f>
        <v>6.0331825037707392E-5</v>
      </c>
      <c r="I347" s="4">
        <f>E347-F347</f>
        <v>-0.4589198699999999</v>
      </c>
    </row>
    <row r="348" spans="2:9" ht="15" customHeight="1">
      <c r="B348" s="3" t="s">
        <v>188</v>
      </c>
      <c r="C348" s="3" t="s">
        <v>5</v>
      </c>
      <c r="D348" s="3">
        <v>4</v>
      </c>
      <c r="E348" s="4">
        <v>1.08929517</v>
      </c>
      <c r="F348" s="4">
        <v>1.54787085</v>
      </c>
      <c r="G348" s="22">
        <f>MAX(E348:F348)</f>
        <v>1.54787085</v>
      </c>
      <c r="H348" s="4">
        <f>D348/(COMBIN(52,2)*50)</f>
        <v>6.0331825037707392E-5</v>
      </c>
      <c r="I348" s="4">
        <f>E348-F348</f>
        <v>-0.45857568000000004</v>
      </c>
    </row>
    <row r="349" spans="2:9" ht="15" customHeight="1">
      <c r="B349" s="3" t="s">
        <v>149</v>
      </c>
      <c r="C349" s="3" t="s">
        <v>51</v>
      </c>
      <c r="D349" s="3">
        <v>4</v>
      </c>
      <c r="E349" s="4">
        <v>0.76511552999999999</v>
      </c>
      <c r="F349" s="4">
        <v>1.22329686</v>
      </c>
      <c r="G349" s="22">
        <f>MAX(E349:F349)</f>
        <v>1.22329686</v>
      </c>
      <c r="H349" s="4">
        <f>D349/(COMBIN(52,2)*50)</f>
        <v>6.0331825037707392E-5</v>
      </c>
      <c r="I349" s="4">
        <f>E349-F349</f>
        <v>-0.45818133000000005</v>
      </c>
    </row>
    <row r="350" spans="2:9" ht="15" customHeight="1">
      <c r="B350" s="3" t="s">
        <v>156</v>
      </c>
      <c r="C350" s="3" t="s">
        <v>15</v>
      </c>
      <c r="D350" s="3">
        <v>12</v>
      </c>
      <c r="E350" s="4">
        <v>0.44189687</v>
      </c>
      <c r="F350" s="4">
        <v>0.89914421</v>
      </c>
      <c r="G350" s="22">
        <f>MAX(E350:F350)</f>
        <v>0.89914421</v>
      </c>
      <c r="H350" s="4">
        <f>D350/(COMBIN(52,2)*50)</f>
        <v>1.8099547511312217E-4</v>
      </c>
      <c r="I350" s="4">
        <f>E350-F350</f>
        <v>-0.45724734</v>
      </c>
    </row>
    <row r="351" spans="2:9" ht="15" customHeight="1">
      <c r="B351" s="3" t="s">
        <v>99</v>
      </c>
      <c r="C351" s="3" t="s">
        <v>18</v>
      </c>
      <c r="D351" s="3">
        <v>12</v>
      </c>
      <c r="E351" s="4">
        <v>0.33555745999999997</v>
      </c>
      <c r="F351" s="4">
        <v>0.79265585999999999</v>
      </c>
      <c r="G351" s="22">
        <f>MAX(E351:F351)</f>
        <v>0.79265585999999999</v>
      </c>
      <c r="H351" s="4">
        <f>D351/(COMBIN(52,2)*50)</f>
        <v>1.8099547511312217E-4</v>
      </c>
      <c r="I351" s="4">
        <f>E351-F351</f>
        <v>-0.45709840000000002</v>
      </c>
    </row>
    <row r="352" spans="2:9" ht="15" customHeight="1">
      <c r="B352" s="3" t="s">
        <v>194</v>
      </c>
      <c r="C352" s="3" t="s">
        <v>5</v>
      </c>
      <c r="D352" s="3">
        <v>4</v>
      </c>
      <c r="E352" s="4">
        <v>1.1180991</v>
      </c>
      <c r="F352" s="4">
        <v>1.5750514099999999</v>
      </c>
      <c r="G352" s="22">
        <f>MAX(E352:F352)</f>
        <v>1.5750514099999999</v>
      </c>
      <c r="H352" s="4">
        <f>D352/(COMBIN(52,2)*50)</f>
        <v>6.0331825037707392E-5</v>
      </c>
      <c r="I352" s="4">
        <f>E352-F352</f>
        <v>-0.45695230999999992</v>
      </c>
    </row>
    <row r="353" spans="2:9" ht="15" customHeight="1">
      <c r="B353" s="3" t="s">
        <v>191</v>
      </c>
      <c r="C353" s="3" t="s">
        <v>19</v>
      </c>
      <c r="D353" s="3">
        <v>12</v>
      </c>
      <c r="E353" s="4">
        <v>1.08779816</v>
      </c>
      <c r="F353" s="4">
        <v>1.5442727700000001</v>
      </c>
      <c r="G353" s="22">
        <f>MAX(E353:F353)</f>
        <v>1.5442727700000001</v>
      </c>
      <c r="H353" s="4">
        <f>D353/(COMBIN(52,2)*50)</f>
        <v>1.8099547511312217E-4</v>
      </c>
      <c r="I353" s="4">
        <f>E353-F353</f>
        <v>-0.45647461000000011</v>
      </c>
    </row>
    <row r="354" spans="2:9" ht="15" customHeight="1">
      <c r="B354" s="3" t="s">
        <v>191</v>
      </c>
      <c r="C354" s="3" t="s">
        <v>5</v>
      </c>
      <c r="D354" s="3">
        <v>4</v>
      </c>
      <c r="E354" s="4">
        <v>1.1019165900000001</v>
      </c>
      <c r="F354" s="4">
        <v>1.55805901</v>
      </c>
      <c r="G354" s="22">
        <f>MAX(E354:F354)</f>
        <v>1.55805901</v>
      </c>
      <c r="H354" s="4">
        <f>D354/(COMBIN(52,2)*50)</f>
        <v>6.0331825037707392E-5</v>
      </c>
      <c r="I354" s="4">
        <f>E354-F354</f>
        <v>-0.45614241999999994</v>
      </c>
    </row>
    <row r="355" spans="2:9" ht="15" customHeight="1">
      <c r="B355" s="3" t="s">
        <v>192</v>
      </c>
      <c r="C355" s="3" t="s">
        <v>1</v>
      </c>
      <c r="D355" s="3">
        <v>4</v>
      </c>
      <c r="E355" s="4">
        <v>1.1330107700000001</v>
      </c>
      <c r="F355" s="4">
        <v>1.58887088</v>
      </c>
      <c r="G355" s="22">
        <f>MAX(E355:F355)</f>
        <v>1.58887088</v>
      </c>
      <c r="H355" s="4">
        <f>D355/(COMBIN(52,2)*50)</f>
        <v>6.0331825037707392E-5</v>
      </c>
      <c r="I355" s="4">
        <f>E355-F355</f>
        <v>-0.45586010999999993</v>
      </c>
    </row>
    <row r="356" spans="2:9" ht="15" customHeight="1">
      <c r="B356" s="3" t="s">
        <v>191</v>
      </c>
      <c r="C356" s="3" t="s">
        <v>24</v>
      </c>
      <c r="D356" s="3">
        <v>12</v>
      </c>
      <c r="E356" s="4">
        <v>0.69959603999999997</v>
      </c>
      <c r="F356" s="4">
        <v>1.15534146</v>
      </c>
      <c r="G356" s="22">
        <f>MAX(E356:F356)</f>
        <v>1.15534146</v>
      </c>
      <c r="H356" s="4">
        <f>D356/(COMBIN(52,2)*50)</f>
        <v>1.8099547511312217E-4</v>
      </c>
      <c r="I356" s="4">
        <f>E356-F356</f>
        <v>-0.45574542000000007</v>
      </c>
    </row>
    <row r="357" spans="2:9" ht="15" customHeight="1">
      <c r="B357" s="3" t="s">
        <v>193</v>
      </c>
      <c r="C357" s="3" t="s">
        <v>19</v>
      </c>
      <c r="D357" s="3">
        <v>12</v>
      </c>
      <c r="E357" s="4">
        <v>1.1001361300000001</v>
      </c>
      <c r="F357" s="4">
        <v>1.5554767</v>
      </c>
      <c r="G357" s="22">
        <f>MAX(E357:F357)</f>
        <v>1.5554767</v>
      </c>
      <c r="H357" s="4">
        <f>D357/(COMBIN(52,2)*50)</f>
        <v>1.8099547511312217E-4</v>
      </c>
      <c r="I357" s="4">
        <f>E357-F357</f>
        <v>-0.45534056999999994</v>
      </c>
    </row>
    <row r="358" spans="2:9" ht="15" customHeight="1">
      <c r="B358" s="3" t="s">
        <v>173</v>
      </c>
      <c r="C358" s="3" t="s">
        <v>13</v>
      </c>
      <c r="D358" s="3">
        <v>12</v>
      </c>
      <c r="E358" s="4">
        <v>0.80200530999999997</v>
      </c>
      <c r="F358" s="4">
        <v>1.25607365</v>
      </c>
      <c r="G358" s="22">
        <f>MAX(E358:F358)</f>
        <v>1.25607365</v>
      </c>
      <c r="H358" s="4">
        <f>D358/(COMBIN(52,2)*50)</f>
        <v>1.8099547511312217E-4</v>
      </c>
      <c r="I358" s="4">
        <f>E358-F358</f>
        <v>-0.45406834000000007</v>
      </c>
    </row>
    <row r="359" spans="2:9" ht="15" customHeight="1">
      <c r="B359" s="3" t="s">
        <v>191</v>
      </c>
      <c r="C359" s="3" t="s">
        <v>3</v>
      </c>
      <c r="D359" s="3">
        <v>4</v>
      </c>
      <c r="E359" s="4">
        <v>1.0983909700000001</v>
      </c>
      <c r="F359" s="4">
        <v>1.55226128</v>
      </c>
      <c r="G359" s="22">
        <f>MAX(E359:F359)</f>
        <v>1.55226128</v>
      </c>
      <c r="H359" s="4">
        <f>D359/(COMBIN(52,2)*50)</f>
        <v>6.0331825037707392E-5</v>
      </c>
      <c r="I359" s="4">
        <f>E359-F359</f>
        <v>-0.45387030999999989</v>
      </c>
    </row>
    <row r="360" spans="2:9" ht="15" customHeight="1">
      <c r="B360" s="3" t="s">
        <v>191</v>
      </c>
      <c r="C360" s="3" t="s">
        <v>4</v>
      </c>
      <c r="D360" s="3">
        <v>4</v>
      </c>
      <c r="E360" s="4">
        <v>1.10358158</v>
      </c>
      <c r="F360" s="4">
        <v>1.5544759399999999</v>
      </c>
      <c r="G360" s="22">
        <f>MAX(E360:F360)</f>
        <v>1.5544759399999999</v>
      </c>
      <c r="H360" s="4">
        <f>D360/(COMBIN(52,2)*50)</f>
        <v>6.0331825037707392E-5</v>
      </c>
      <c r="I360" s="4">
        <f>E360-F360</f>
        <v>-0.45089435999999994</v>
      </c>
    </row>
    <row r="361" spans="2:9" ht="15" customHeight="1">
      <c r="B361" s="3" t="s">
        <v>194</v>
      </c>
      <c r="C361" s="3" t="s">
        <v>4</v>
      </c>
      <c r="D361" s="3">
        <v>4</v>
      </c>
      <c r="E361" s="4">
        <v>1.10717233</v>
      </c>
      <c r="F361" s="4">
        <v>1.5578482300000001</v>
      </c>
      <c r="G361" s="22">
        <f>MAX(E361:F361)</f>
        <v>1.5578482300000001</v>
      </c>
      <c r="H361" s="4">
        <f>D361/(COMBIN(52,2)*50)</f>
        <v>6.0331825037707392E-5</v>
      </c>
      <c r="I361" s="4">
        <f>E361-F361</f>
        <v>-0.45067590000000002</v>
      </c>
    </row>
    <row r="362" spans="2:9" ht="15" customHeight="1">
      <c r="B362" s="3" t="s">
        <v>194</v>
      </c>
      <c r="C362" s="3" t="s">
        <v>18</v>
      </c>
      <c r="D362" s="3">
        <v>12</v>
      </c>
      <c r="E362" s="4">
        <v>1.1111075699999999</v>
      </c>
      <c r="F362" s="4">
        <v>1.56142348</v>
      </c>
      <c r="G362" s="22">
        <f>MAX(E362:F362)</f>
        <v>1.56142348</v>
      </c>
      <c r="H362" s="4">
        <f>D362/(COMBIN(52,2)*50)</f>
        <v>1.8099547511312217E-4</v>
      </c>
      <c r="I362" s="4">
        <f>E362-F362</f>
        <v>-0.45031591000000004</v>
      </c>
    </row>
    <row r="363" spans="2:9" ht="15" customHeight="1">
      <c r="B363" s="3" t="s">
        <v>190</v>
      </c>
      <c r="C363" s="3" t="s">
        <v>1</v>
      </c>
      <c r="D363" s="3">
        <v>4</v>
      </c>
      <c r="E363" s="4">
        <v>1.1265690799999999</v>
      </c>
      <c r="F363" s="4">
        <v>1.5767554699999999</v>
      </c>
      <c r="G363" s="22">
        <f>MAX(E363:F363)</f>
        <v>1.5767554699999999</v>
      </c>
      <c r="H363" s="4">
        <f>D363/(COMBIN(52,2)*50)</f>
        <v>6.0331825037707392E-5</v>
      </c>
      <c r="I363" s="4">
        <f>E363-F363</f>
        <v>-0.45018639000000005</v>
      </c>
    </row>
    <row r="364" spans="2:9" ht="15" customHeight="1">
      <c r="B364" s="3" t="s">
        <v>190</v>
      </c>
      <c r="C364" s="3" t="s">
        <v>20</v>
      </c>
      <c r="D364" s="3">
        <v>12</v>
      </c>
      <c r="E364" s="4">
        <v>1.0334684300000001</v>
      </c>
      <c r="F364" s="4">
        <v>1.48330889</v>
      </c>
      <c r="G364" s="22">
        <f>MAX(E364:F364)</f>
        <v>1.48330889</v>
      </c>
      <c r="H364" s="4">
        <f>D364/(COMBIN(52,2)*50)</f>
        <v>1.8099547511312217E-4</v>
      </c>
      <c r="I364" s="4">
        <f>E364-F364</f>
        <v>-0.44984045999999989</v>
      </c>
    </row>
    <row r="365" spans="2:9" ht="15" customHeight="1">
      <c r="B365" s="3" t="s">
        <v>104</v>
      </c>
      <c r="C365" s="3" t="s">
        <v>32</v>
      </c>
      <c r="D365" s="3">
        <v>24</v>
      </c>
      <c r="E365" s="4">
        <v>0.37077483999999999</v>
      </c>
      <c r="F365" s="4">
        <v>0.82060496000000005</v>
      </c>
      <c r="G365" s="22">
        <f>MAX(E365:F365)</f>
        <v>0.82060496000000005</v>
      </c>
      <c r="H365" s="4">
        <f>D365/(COMBIN(52,2)*50)</f>
        <v>3.6199095022624434E-4</v>
      </c>
      <c r="I365" s="4">
        <f>E365-F365</f>
        <v>-0.44983012000000006</v>
      </c>
    </row>
    <row r="366" spans="2:9" ht="15" customHeight="1">
      <c r="B366" s="3" t="s">
        <v>189</v>
      </c>
      <c r="C366" s="3" t="s">
        <v>8</v>
      </c>
      <c r="D366" s="3">
        <v>4</v>
      </c>
      <c r="E366" s="4">
        <v>0.70558823000000004</v>
      </c>
      <c r="F366" s="4">
        <v>1.15424733</v>
      </c>
      <c r="G366" s="22">
        <f>MAX(E366:F366)</f>
        <v>1.15424733</v>
      </c>
      <c r="H366" s="4">
        <f>D366/(COMBIN(52,2)*50)</f>
        <v>6.0331825037707392E-5</v>
      </c>
      <c r="I366" s="4">
        <f>E366-F366</f>
        <v>-0.44865909999999998</v>
      </c>
    </row>
    <row r="367" spans="2:9" ht="15" customHeight="1">
      <c r="B367" s="3" t="s">
        <v>59</v>
      </c>
      <c r="C367" s="3" t="s">
        <v>39</v>
      </c>
      <c r="D367" s="3">
        <v>12</v>
      </c>
      <c r="E367" s="4">
        <v>0.29610715999999998</v>
      </c>
      <c r="F367" s="4">
        <v>0.74390186000000003</v>
      </c>
      <c r="G367" s="22">
        <f>MAX(E367:F367)</f>
        <v>0.74390186000000003</v>
      </c>
      <c r="H367" s="4">
        <f>D367/(COMBIN(52,2)*50)</f>
        <v>1.8099547511312217E-4</v>
      </c>
      <c r="I367" s="4">
        <f>E367-F367</f>
        <v>-0.44779470000000005</v>
      </c>
    </row>
    <row r="368" spans="2:9" ht="15" customHeight="1">
      <c r="B368" s="3" t="s">
        <v>188</v>
      </c>
      <c r="C368" s="3" t="s">
        <v>18</v>
      </c>
      <c r="D368" s="3">
        <v>12</v>
      </c>
      <c r="E368" s="4">
        <v>1.0660473500000001</v>
      </c>
      <c r="F368" s="4">
        <v>1.5132795999999999</v>
      </c>
      <c r="G368" s="22">
        <f>MAX(E368:F368)</f>
        <v>1.5132795999999999</v>
      </c>
      <c r="H368" s="4">
        <f>D368/(COMBIN(52,2)*50)</f>
        <v>1.8099547511312217E-4</v>
      </c>
      <c r="I368" s="4">
        <f>E368-F368</f>
        <v>-0.44723224999999989</v>
      </c>
    </row>
    <row r="369" spans="2:9" ht="15" customHeight="1">
      <c r="B369" s="3" t="s">
        <v>115</v>
      </c>
      <c r="C369" s="3" t="s">
        <v>9</v>
      </c>
      <c r="D369" s="3">
        <v>12</v>
      </c>
      <c r="E369" s="4">
        <v>0.70494323000000003</v>
      </c>
      <c r="F369" s="4">
        <v>1.1519619299999999</v>
      </c>
      <c r="G369" s="22">
        <f>MAX(E369:F369)</f>
        <v>1.1519619299999999</v>
      </c>
      <c r="H369" s="4">
        <f>D369/(COMBIN(52,2)*50)</f>
        <v>1.8099547511312217E-4</v>
      </c>
      <c r="I369" s="4">
        <f>E369-F369</f>
        <v>-0.44701869999999988</v>
      </c>
    </row>
    <row r="370" spans="2:9" ht="15" customHeight="1">
      <c r="B370" s="3" t="s">
        <v>115</v>
      </c>
      <c r="C370" s="3" t="s">
        <v>21</v>
      </c>
      <c r="D370" s="3">
        <v>12</v>
      </c>
      <c r="E370" s="4">
        <v>0.70688788999999996</v>
      </c>
      <c r="F370" s="4">
        <v>1.15384135</v>
      </c>
      <c r="G370" s="22">
        <f>MAX(E370:F370)</f>
        <v>1.15384135</v>
      </c>
      <c r="H370" s="4">
        <f>D370/(COMBIN(52,2)*50)</f>
        <v>1.8099547511312217E-4</v>
      </c>
      <c r="I370" s="4">
        <f>E370-F370</f>
        <v>-0.44695346000000002</v>
      </c>
    </row>
    <row r="371" spans="2:9" ht="15" customHeight="1">
      <c r="B371" s="3" t="s">
        <v>192</v>
      </c>
      <c r="C371" s="3" t="s">
        <v>20</v>
      </c>
      <c r="D371" s="3">
        <v>12</v>
      </c>
      <c r="E371" s="4">
        <v>1.04469916</v>
      </c>
      <c r="F371" s="4">
        <v>1.49151419</v>
      </c>
      <c r="G371" s="22">
        <f>MAX(E371:F371)</f>
        <v>1.49151419</v>
      </c>
      <c r="H371" s="4">
        <f>D371/(COMBIN(52,2)*50)</f>
        <v>1.8099547511312217E-4</v>
      </c>
      <c r="I371" s="4">
        <f>E371-F371</f>
        <v>-0.44681503</v>
      </c>
    </row>
    <row r="372" spans="2:9" ht="15" customHeight="1">
      <c r="B372" s="3" t="s">
        <v>158</v>
      </c>
      <c r="C372" s="3" t="s">
        <v>2</v>
      </c>
      <c r="D372" s="3">
        <v>4</v>
      </c>
      <c r="E372" s="4">
        <v>0.73303830999999997</v>
      </c>
      <c r="F372" s="4">
        <v>1.1795916399999999</v>
      </c>
      <c r="G372" s="22">
        <f>MAX(E372:F372)</f>
        <v>1.1795916399999999</v>
      </c>
      <c r="H372" s="4">
        <f>D372/(COMBIN(52,2)*50)</f>
        <v>6.0331825037707392E-5</v>
      </c>
      <c r="I372" s="4">
        <f>E372-F372</f>
        <v>-0.44655332999999997</v>
      </c>
    </row>
    <row r="373" spans="2:9" ht="15" customHeight="1">
      <c r="B373" s="3" t="s">
        <v>116</v>
      </c>
      <c r="C373" s="3" t="s">
        <v>1</v>
      </c>
      <c r="D373" s="3">
        <v>12</v>
      </c>
      <c r="E373" s="4">
        <v>0.77264595000000003</v>
      </c>
      <c r="F373" s="4">
        <v>1.21878098</v>
      </c>
      <c r="G373" s="22">
        <f>MAX(E373:F373)</f>
        <v>1.21878098</v>
      </c>
      <c r="H373" s="4">
        <f>D373/(COMBIN(52,2)*50)</f>
        <v>1.8099547511312217E-4</v>
      </c>
      <c r="I373" s="4">
        <f>E373-F373</f>
        <v>-0.44613502999999999</v>
      </c>
    </row>
    <row r="374" spans="2:9" ht="15" customHeight="1">
      <c r="B374" s="3" t="s">
        <v>194</v>
      </c>
      <c r="C374" s="3" t="s">
        <v>15</v>
      </c>
      <c r="D374" s="3">
        <v>12</v>
      </c>
      <c r="E374" s="4">
        <v>1.0939799100000001</v>
      </c>
      <c r="F374" s="4">
        <v>1.53992716</v>
      </c>
      <c r="G374" s="22">
        <f>MAX(E374:F374)</f>
        <v>1.53992716</v>
      </c>
      <c r="H374" s="4">
        <f>D374/(COMBIN(52,2)*50)</f>
        <v>1.8099547511312217E-4</v>
      </c>
      <c r="I374" s="4">
        <f>E374-F374</f>
        <v>-0.44594724999999991</v>
      </c>
    </row>
    <row r="375" spans="2:9" ht="15" customHeight="1">
      <c r="B375" s="3" t="s">
        <v>116</v>
      </c>
      <c r="C375" s="3" t="s">
        <v>39</v>
      </c>
      <c r="D375" s="3">
        <v>12</v>
      </c>
      <c r="E375" s="4">
        <v>0.77079403000000002</v>
      </c>
      <c r="F375" s="4">
        <v>1.21634526</v>
      </c>
      <c r="G375" s="22">
        <f>MAX(E375:F375)</f>
        <v>1.21634526</v>
      </c>
      <c r="H375" s="4">
        <f>D375/(COMBIN(52,2)*50)</f>
        <v>1.8099547511312217E-4</v>
      </c>
      <c r="I375" s="4">
        <f>E375-F375</f>
        <v>-0.44555122999999996</v>
      </c>
    </row>
    <row r="376" spans="2:9" ht="15" customHeight="1">
      <c r="B376" s="3" t="s">
        <v>193</v>
      </c>
      <c r="C376" s="3" t="s">
        <v>4</v>
      </c>
      <c r="D376" s="3">
        <v>4</v>
      </c>
      <c r="E376" s="4">
        <v>1.09959965</v>
      </c>
      <c r="F376" s="4">
        <v>1.5447839699999999</v>
      </c>
      <c r="G376" s="22">
        <f>MAX(E376:F376)</f>
        <v>1.5447839699999999</v>
      </c>
      <c r="H376" s="4">
        <f>D376/(COMBIN(52,2)*50)</f>
        <v>6.0331825037707392E-5</v>
      </c>
      <c r="I376" s="4">
        <f>E376-F376</f>
        <v>-0.44518431999999986</v>
      </c>
    </row>
    <row r="377" spans="2:9" ht="15" customHeight="1">
      <c r="B377" s="3" t="s">
        <v>187</v>
      </c>
      <c r="C377" s="3" t="s">
        <v>1</v>
      </c>
      <c r="D377" s="3">
        <v>4</v>
      </c>
      <c r="E377" s="4">
        <v>1.1205749300000001</v>
      </c>
      <c r="F377" s="4">
        <v>1.5657013900000001</v>
      </c>
      <c r="G377" s="22">
        <f>MAX(E377:F377)</f>
        <v>1.5657013900000001</v>
      </c>
      <c r="H377" s="4">
        <f>D377/(COMBIN(52,2)*50)</f>
        <v>6.0331825037707392E-5</v>
      </c>
      <c r="I377" s="4">
        <f>E377-F377</f>
        <v>-0.44512646</v>
      </c>
    </row>
    <row r="378" spans="2:9" ht="15" customHeight="1">
      <c r="B378" s="3" t="s">
        <v>193</v>
      </c>
      <c r="C378" s="3" t="s">
        <v>17</v>
      </c>
      <c r="D378" s="3">
        <v>12</v>
      </c>
      <c r="E378" s="4">
        <v>1.1035399699999999</v>
      </c>
      <c r="F378" s="4">
        <v>1.5481781800000001</v>
      </c>
      <c r="G378" s="22">
        <f>MAX(E378:F378)</f>
        <v>1.5481781800000001</v>
      </c>
      <c r="H378" s="4">
        <f>D378/(COMBIN(52,2)*50)</f>
        <v>1.8099547511312217E-4</v>
      </c>
      <c r="I378" s="4">
        <f>E378-F378</f>
        <v>-0.44463821000000014</v>
      </c>
    </row>
    <row r="379" spans="2:9" ht="15" customHeight="1">
      <c r="B379" s="3" t="s">
        <v>188</v>
      </c>
      <c r="C379" s="3" t="s">
        <v>4</v>
      </c>
      <c r="D379" s="3">
        <v>4</v>
      </c>
      <c r="E379" s="4">
        <v>1.08199757</v>
      </c>
      <c r="F379" s="4">
        <v>1.5259484999999999</v>
      </c>
      <c r="G379" s="22">
        <f>MAX(E379:F379)</f>
        <v>1.5259484999999999</v>
      </c>
      <c r="H379" s="4">
        <f>D379/(COMBIN(52,2)*50)</f>
        <v>6.0331825037707392E-5</v>
      </c>
      <c r="I379" s="4">
        <f>E379-F379</f>
        <v>-0.44395092999999997</v>
      </c>
    </row>
    <row r="380" spans="2:9" ht="15" customHeight="1">
      <c r="B380" s="3" t="s">
        <v>179</v>
      </c>
      <c r="C380" s="3" t="s">
        <v>39</v>
      </c>
      <c r="D380" s="3">
        <v>12</v>
      </c>
      <c r="E380" s="4">
        <v>0.79539921999999996</v>
      </c>
      <c r="F380" s="4">
        <v>1.23864752</v>
      </c>
      <c r="G380" s="22">
        <f>MAX(E380:F380)</f>
        <v>1.23864752</v>
      </c>
      <c r="H380" s="4">
        <f>D380/(COMBIN(52,2)*50)</f>
        <v>1.8099547511312217E-4</v>
      </c>
      <c r="I380" s="4">
        <f>E380-F380</f>
        <v>-0.44324830000000004</v>
      </c>
    </row>
    <row r="381" spans="2:9" ht="15" customHeight="1">
      <c r="B381" s="3" t="s">
        <v>184</v>
      </c>
      <c r="C381" s="3" t="s">
        <v>39</v>
      </c>
      <c r="D381" s="3">
        <v>12</v>
      </c>
      <c r="E381" s="4">
        <v>0.79906231000000005</v>
      </c>
      <c r="F381" s="4">
        <v>1.2421065499999999</v>
      </c>
      <c r="G381" s="22">
        <f>MAX(E381:F381)</f>
        <v>1.2421065499999999</v>
      </c>
      <c r="H381" s="4">
        <f>D381/(COMBIN(52,2)*50)</f>
        <v>1.8099547511312217E-4</v>
      </c>
      <c r="I381" s="4">
        <f>E381-F381</f>
        <v>-0.44304423999999987</v>
      </c>
    </row>
    <row r="382" spans="2:9" ht="15" customHeight="1">
      <c r="B382" s="3" t="s">
        <v>191</v>
      </c>
      <c r="C382" s="3" t="s">
        <v>18</v>
      </c>
      <c r="D382" s="3">
        <v>12</v>
      </c>
      <c r="E382" s="4">
        <v>1.07536264</v>
      </c>
      <c r="F382" s="4">
        <v>1.5181125200000001</v>
      </c>
      <c r="G382" s="22">
        <f>MAX(E382:F382)</f>
        <v>1.5181125200000001</v>
      </c>
      <c r="H382" s="4">
        <f>D382/(COMBIN(52,2)*50)</f>
        <v>1.8099547511312217E-4</v>
      </c>
      <c r="I382" s="4">
        <f>E382-F382</f>
        <v>-0.44274988000000004</v>
      </c>
    </row>
    <row r="383" spans="2:9" ht="15" customHeight="1">
      <c r="B383" s="3" t="s">
        <v>158</v>
      </c>
      <c r="C383" s="3" t="s">
        <v>39</v>
      </c>
      <c r="D383" s="3">
        <v>12</v>
      </c>
      <c r="E383" s="4">
        <v>0.77380145</v>
      </c>
      <c r="F383" s="4">
        <v>1.2160243399999999</v>
      </c>
      <c r="G383" s="22">
        <f>MAX(E383:F383)</f>
        <v>1.2160243399999999</v>
      </c>
      <c r="H383" s="4">
        <f>D383/(COMBIN(52,2)*50)</f>
        <v>1.8099547511312217E-4</v>
      </c>
      <c r="I383" s="4">
        <f>E383-F383</f>
        <v>-0.44222288999999992</v>
      </c>
    </row>
    <row r="384" spans="2:9" ht="15" customHeight="1">
      <c r="B384" s="3" t="s">
        <v>116</v>
      </c>
      <c r="C384" s="3" t="s">
        <v>25</v>
      </c>
      <c r="D384" s="3">
        <v>24</v>
      </c>
      <c r="E384" s="4">
        <v>0.77528364000000005</v>
      </c>
      <c r="F384" s="4">
        <v>1.2173951199999999</v>
      </c>
      <c r="G384" s="22">
        <f>MAX(E384:F384)</f>
        <v>1.2173951199999999</v>
      </c>
      <c r="H384" s="4">
        <f>D384/(COMBIN(52,2)*50)</f>
        <v>3.6199095022624434E-4</v>
      </c>
      <c r="I384" s="4">
        <f>E384-F384</f>
        <v>-0.44211147999999989</v>
      </c>
    </row>
    <row r="385" spans="2:9" ht="15" customHeight="1">
      <c r="B385" s="3" t="s">
        <v>193</v>
      </c>
      <c r="C385" s="3" t="s">
        <v>18</v>
      </c>
      <c r="D385" s="3">
        <v>12</v>
      </c>
      <c r="E385" s="4">
        <v>1.08773871</v>
      </c>
      <c r="F385" s="4">
        <v>1.52934112</v>
      </c>
      <c r="G385" s="22">
        <f>MAX(E385:F385)</f>
        <v>1.52934112</v>
      </c>
      <c r="H385" s="4">
        <f>D385/(COMBIN(52,2)*50)</f>
        <v>1.8099547511312217E-4</v>
      </c>
      <c r="I385" s="4">
        <f>E385-F385</f>
        <v>-0.44160241</v>
      </c>
    </row>
    <row r="386" spans="2:9" ht="15" customHeight="1">
      <c r="B386" s="3" t="s">
        <v>173</v>
      </c>
      <c r="C386" s="3" t="s">
        <v>1</v>
      </c>
      <c r="D386" s="3">
        <v>4</v>
      </c>
      <c r="E386" s="4">
        <v>0.77059211000000005</v>
      </c>
      <c r="F386" s="4">
        <v>1.2118700200000001</v>
      </c>
      <c r="G386" s="22">
        <f>MAX(E386:F386)</f>
        <v>1.2118700200000001</v>
      </c>
      <c r="H386" s="4">
        <f>D386/(COMBIN(52,2)*50)</f>
        <v>6.0331825037707392E-5</v>
      </c>
      <c r="I386" s="4">
        <f>E386-F386</f>
        <v>-0.44127791000000005</v>
      </c>
    </row>
    <row r="387" spans="2:9" ht="15" customHeight="1">
      <c r="B387" s="3" t="s">
        <v>116</v>
      </c>
      <c r="C387" s="3" t="s">
        <v>9</v>
      </c>
      <c r="D387" s="3">
        <v>12</v>
      </c>
      <c r="E387" s="4">
        <v>0.71312067999999995</v>
      </c>
      <c r="F387" s="4">
        <v>1.15425847</v>
      </c>
      <c r="G387" s="22">
        <f>MAX(E387:F387)</f>
        <v>1.15425847</v>
      </c>
      <c r="H387" s="4">
        <f>D387/(COMBIN(52,2)*50)</f>
        <v>1.8099547511312217E-4</v>
      </c>
      <c r="I387" s="4">
        <f>E387-F387</f>
        <v>-0.44113779000000009</v>
      </c>
    </row>
    <row r="388" spans="2:9" ht="15" customHeight="1">
      <c r="B388" s="3" t="s">
        <v>116</v>
      </c>
      <c r="C388" s="3" t="s">
        <v>21</v>
      </c>
      <c r="D388" s="3">
        <v>12</v>
      </c>
      <c r="E388" s="4">
        <v>0.71388837000000005</v>
      </c>
      <c r="F388" s="4">
        <v>1.1548611099999999</v>
      </c>
      <c r="G388" s="22">
        <f>MAX(E388:F388)</f>
        <v>1.1548611099999999</v>
      </c>
      <c r="H388" s="4">
        <f>D388/(COMBIN(52,2)*50)</f>
        <v>1.8099547511312217E-4</v>
      </c>
      <c r="I388" s="4">
        <f>E388-F388</f>
        <v>-0.44097273999999986</v>
      </c>
    </row>
    <row r="389" spans="2:9" ht="15" customHeight="1">
      <c r="B389" s="3" t="s">
        <v>184</v>
      </c>
      <c r="C389" s="3" t="s">
        <v>2</v>
      </c>
      <c r="D389" s="3">
        <v>4</v>
      </c>
      <c r="E389" s="4">
        <v>0.79169597999999997</v>
      </c>
      <c r="F389" s="4">
        <v>1.23252023</v>
      </c>
      <c r="G389" s="22">
        <f>MAX(E389:F389)</f>
        <v>1.23252023</v>
      </c>
      <c r="H389" s="4">
        <f>D389/(COMBIN(52,2)*50)</f>
        <v>6.0331825037707392E-5</v>
      </c>
      <c r="I389" s="4">
        <f>E389-F389</f>
        <v>-0.44082425000000003</v>
      </c>
    </row>
    <row r="390" spans="2:9" ht="15" customHeight="1">
      <c r="B390" s="3" t="s">
        <v>193</v>
      </c>
      <c r="C390" s="3" t="s">
        <v>15</v>
      </c>
      <c r="D390" s="3">
        <v>12</v>
      </c>
      <c r="E390" s="4">
        <v>1.08691921</v>
      </c>
      <c r="F390" s="4">
        <v>1.5271184200000001</v>
      </c>
      <c r="G390" s="22">
        <f>MAX(E390:F390)</f>
        <v>1.5271184200000001</v>
      </c>
      <c r="H390" s="4">
        <f>D390/(COMBIN(52,2)*50)</f>
        <v>1.8099547511312217E-4</v>
      </c>
      <c r="I390" s="4">
        <f>E390-F390</f>
        <v>-0.44019921000000006</v>
      </c>
    </row>
    <row r="391" spans="2:9" ht="15" customHeight="1">
      <c r="B391" s="3" t="s">
        <v>115</v>
      </c>
      <c r="C391" s="3" t="s">
        <v>1</v>
      </c>
      <c r="D391" s="3">
        <v>12</v>
      </c>
      <c r="E391" s="4">
        <v>0.76539352000000005</v>
      </c>
      <c r="F391" s="4">
        <v>1.20530347</v>
      </c>
      <c r="G391" s="22">
        <f>MAX(E391:F391)</f>
        <v>1.20530347</v>
      </c>
      <c r="H391" s="4">
        <f>D391/(COMBIN(52,2)*50)</f>
        <v>1.8099547511312217E-4</v>
      </c>
      <c r="I391" s="4">
        <f>E391-F391</f>
        <v>-0.43990994999999999</v>
      </c>
    </row>
    <row r="392" spans="2:9" ht="15" customHeight="1">
      <c r="B392" s="3" t="s">
        <v>188</v>
      </c>
      <c r="C392" s="3" t="s">
        <v>15</v>
      </c>
      <c r="D392" s="3">
        <v>12</v>
      </c>
      <c r="E392" s="4">
        <v>1.08146473</v>
      </c>
      <c r="F392" s="4">
        <v>1.52124901</v>
      </c>
      <c r="G392" s="22">
        <f>MAX(E392:F392)</f>
        <v>1.52124901</v>
      </c>
      <c r="H392" s="4">
        <f>D392/(COMBIN(52,2)*50)</f>
        <v>1.8099547511312217E-4</v>
      </c>
      <c r="I392" s="4">
        <f>E392-F392</f>
        <v>-0.43978428000000003</v>
      </c>
    </row>
    <row r="393" spans="2:9" ht="15" customHeight="1">
      <c r="B393" s="3" t="s">
        <v>115</v>
      </c>
      <c r="C393" s="3" t="s">
        <v>39</v>
      </c>
      <c r="D393" s="3">
        <v>12</v>
      </c>
      <c r="E393" s="4">
        <v>0.76340140000000001</v>
      </c>
      <c r="F393" s="4">
        <v>1.2026448300000001</v>
      </c>
      <c r="G393" s="22">
        <f>MAX(E393:F393)</f>
        <v>1.2026448300000001</v>
      </c>
      <c r="H393" s="4">
        <f>D393/(COMBIN(52,2)*50)</f>
        <v>1.8099547511312217E-4</v>
      </c>
      <c r="I393" s="4">
        <f>E393-F393</f>
        <v>-0.4392434300000001</v>
      </c>
    </row>
    <row r="394" spans="2:9" ht="15" customHeight="1">
      <c r="B394" s="3" t="s">
        <v>149</v>
      </c>
      <c r="C394" s="3" t="s">
        <v>1</v>
      </c>
      <c r="D394" s="3">
        <v>4</v>
      </c>
      <c r="E394" s="4">
        <v>0.72754923999999999</v>
      </c>
      <c r="F394" s="4">
        <v>1.1667497600000001</v>
      </c>
      <c r="G394" s="22">
        <f>MAX(E394:F394)</f>
        <v>1.1667497600000001</v>
      </c>
      <c r="H394" s="4">
        <f>D394/(COMBIN(52,2)*50)</f>
        <v>6.0331825037707392E-5</v>
      </c>
      <c r="I394" s="4">
        <f>E394-F394</f>
        <v>-0.43920052000000009</v>
      </c>
    </row>
    <row r="395" spans="2:9" ht="15" customHeight="1">
      <c r="B395" s="3" t="s">
        <v>188</v>
      </c>
      <c r="C395" s="3" t="s">
        <v>17</v>
      </c>
      <c r="D395" s="3">
        <v>12</v>
      </c>
      <c r="E395" s="4">
        <v>1.0699784000000001</v>
      </c>
      <c r="F395" s="4">
        <v>1.5085854700000001</v>
      </c>
      <c r="G395" s="22">
        <f>MAX(E395:F395)</f>
        <v>1.5085854700000001</v>
      </c>
      <c r="H395" s="4">
        <f>D395/(COMBIN(52,2)*50)</f>
        <v>1.8099547511312217E-4</v>
      </c>
      <c r="I395" s="4">
        <f>E395-F395</f>
        <v>-0.43860706999999999</v>
      </c>
    </row>
    <row r="396" spans="2:9" ht="15" customHeight="1">
      <c r="B396" s="3" t="s">
        <v>192</v>
      </c>
      <c r="C396" s="3" t="s">
        <v>39</v>
      </c>
      <c r="D396" s="3">
        <v>12</v>
      </c>
      <c r="E396" s="4">
        <v>1.11780042</v>
      </c>
      <c r="F396" s="4">
        <v>1.5564001599999999</v>
      </c>
      <c r="G396" s="22">
        <f>MAX(E396:F396)</f>
        <v>1.5564001599999999</v>
      </c>
      <c r="H396" s="4">
        <f>D396/(COMBIN(52,2)*50)</f>
        <v>1.8099547511312217E-4</v>
      </c>
      <c r="I396" s="4">
        <f>E396-F396</f>
        <v>-0.4385997399999999</v>
      </c>
    </row>
    <row r="397" spans="2:9" ht="15" customHeight="1">
      <c r="B397" s="3" t="s">
        <v>194</v>
      </c>
      <c r="C397" s="3" t="s">
        <v>17</v>
      </c>
      <c r="D397" s="3">
        <v>12</v>
      </c>
      <c r="E397" s="4">
        <v>1.0985787199999999</v>
      </c>
      <c r="F397" s="4">
        <v>1.53714197</v>
      </c>
      <c r="G397" s="22">
        <f>MAX(E397:F397)</f>
        <v>1.53714197</v>
      </c>
      <c r="H397" s="4">
        <f>D397/(COMBIN(52,2)*50)</f>
        <v>1.8099547511312217E-4</v>
      </c>
      <c r="I397" s="4">
        <f>E397-F397</f>
        <v>-0.43856325000000007</v>
      </c>
    </row>
    <row r="398" spans="2:9" ht="15" customHeight="1">
      <c r="B398" s="3" t="s">
        <v>187</v>
      </c>
      <c r="C398" s="3" t="s">
        <v>7</v>
      </c>
      <c r="D398" s="3">
        <v>4</v>
      </c>
      <c r="E398" s="4">
        <v>1.0128893699999999</v>
      </c>
      <c r="F398" s="4">
        <v>1.45067111</v>
      </c>
      <c r="G398" s="22">
        <f>MAX(E398:F398)</f>
        <v>1.45067111</v>
      </c>
      <c r="H398" s="4">
        <f>D398/(COMBIN(52,2)*50)</f>
        <v>6.0331825037707392E-5</v>
      </c>
      <c r="I398" s="4">
        <f>E398-F398</f>
        <v>-0.43778174000000014</v>
      </c>
    </row>
    <row r="399" spans="2:9" ht="15" customHeight="1">
      <c r="B399" s="3" t="s">
        <v>139</v>
      </c>
      <c r="C399" s="3" t="s">
        <v>51</v>
      </c>
      <c r="D399" s="3">
        <v>4</v>
      </c>
      <c r="E399" s="4">
        <v>0.72784680000000002</v>
      </c>
      <c r="F399" s="4">
        <v>1.16524896</v>
      </c>
      <c r="G399" s="22">
        <f>MAX(E399:F399)</f>
        <v>1.16524896</v>
      </c>
      <c r="H399" s="4">
        <f>D399/(COMBIN(52,2)*50)</f>
        <v>6.0331825037707392E-5</v>
      </c>
      <c r="I399" s="4">
        <f>E399-F399</f>
        <v>-0.43740215999999998</v>
      </c>
    </row>
    <row r="400" spans="2:9" ht="15" customHeight="1">
      <c r="B400" s="3" t="s">
        <v>191</v>
      </c>
      <c r="C400" s="3" t="s">
        <v>17</v>
      </c>
      <c r="D400" s="3">
        <v>12</v>
      </c>
      <c r="E400" s="4">
        <v>1.0824294299999999</v>
      </c>
      <c r="F400" s="4">
        <v>1.5195148300000001</v>
      </c>
      <c r="G400" s="22">
        <f>MAX(E400:F400)</f>
        <v>1.5195148300000001</v>
      </c>
      <c r="H400" s="4">
        <f>D400/(COMBIN(52,2)*50)</f>
        <v>1.8099547511312217E-4</v>
      </c>
      <c r="I400" s="4">
        <f>E400-F400</f>
        <v>-0.43708540000000018</v>
      </c>
    </row>
    <row r="401" spans="2:9" ht="15" customHeight="1">
      <c r="B401" s="3" t="s">
        <v>115</v>
      </c>
      <c r="C401" s="3" t="s">
        <v>25</v>
      </c>
      <c r="D401" s="3">
        <v>24</v>
      </c>
      <c r="E401" s="4">
        <v>0.76783400000000002</v>
      </c>
      <c r="F401" s="4">
        <v>1.2039628499999999</v>
      </c>
      <c r="G401" s="22">
        <f>MAX(E401:F401)</f>
        <v>1.2039628499999999</v>
      </c>
      <c r="H401" s="4">
        <f>D401/(COMBIN(52,2)*50)</f>
        <v>3.6199095022624434E-4</v>
      </c>
      <c r="I401" s="4">
        <f>E401-F401</f>
        <v>-0.4361288499999999</v>
      </c>
    </row>
    <row r="402" spans="2:9" ht="15" customHeight="1">
      <c r="B402" s="3" t="s">
        <v>149</v>
      </c>
      <c r="C402" s="3" t="s">
        <v>13</v>
      </c>
      <c r="D402" s="3">
        <v>12</v>
      </c>
      <c r="E402" s="4">
        <v>0.76856305000000003</v>
      </c>
      <c r="F402" s="4">
        <v>1.20463421</v>
      </c>
      <c r="G402" s="22">
        <f>MAX(E402:F402)</f>
        <v>1.20463421</v>
      </c>
      <c r="H402" s="4">
        <f>D402/(COMBIN(52,2)*50)</f>
        <v>1.8099547511312217E-4</v>
      </c>
      <c r="I402" s="4">
        <f>E402-F402</f>
        <v>-0.43607116000000001</v>
      </c>
    </row>
    <row r="403" spans="2:9" ht="15" customHeight="1">
      <c r="B403" s="3" t="s">
        <v>166</v>
      </c>
      <c r="C403" s="3" t="s">
        <v>51</v>
      </c>
      <c r="D403" s="3">
        <v>4</v>
      </c>
      <c r="E403" s="4">
        <v>0.76264096999999997</v>
      </c>
      <c r="F403" s="4">
        <v>1.1981646100000001</v>
      </c>
      <c r="G403" s="22">
        <f>MAX(E403:F403)</f>
        <v>1.1981646100000001</v>
      </c>
      <c r="H403" s="4">
        <f>D403/(COMBIN(52,2)*50)</f>
        <v>6.0331825037707392E-5</v>
      </c>
      <c r="I403" s="4">
        <f>E403-F403</f>
        <v>-0.4355236400000001</v>
      </c>
    </row>
    <row r="404" spans="2:9" ht="15" customHeight="1">
      <c r="B404" s="3" t="s">
        <v>191</v>
      </c>
      <c r="C404" s="3" t="s">
        <v>15</v>
      </c>
      <c r="D404" s="3">
        <v>12</v>
      </c>
      <c r="E404" s="4">
        <v>1.07938847</v>
      </c>
      <c r="F404" s="4">
        <v>1.5142445</v>
      </c>
      <c r="G404" s="22">
        <f>MAX(E404:F404)</f>
        <v>1.5142445</v>
      </c>
      <c r="H404" s="4">
        <f>D404/(COMBIN(52,2)*50)</f>
        <v>1.8099547511312217E-4</v>
      </c>
      <c r="I404" s="4">
        <f>E404-F404</f>
        <v>-0.43485602999999995</v>
      </c>
    </row>
    <row r="405" spans="2:9" ht="15" customHeight="1">
      <c r="B405" s="3" t="s">
        <v>113</v>
      </c>
      <c r="C405" s="3" t="s">
        <v>1</v>
      </c>
      <c r="D405" s="3">
        <v>12</v>
      </c>
      <c r="E405" s="4">
        <v>0.75816885000000001</v>
      </c>
      <c r="F405" s="4">
        <v>1.1917385</v>
      </c>
      <c r="G405" s="22">
        <f>MAX(E405:F405)</f>
        <v>1.1917385</v>
      </c>
      <c r="H405" s="4">
        <f>D405/(COMBIN(52,2)*50)</f>
        <v>1.8099547511312217E-4</v>
      </c>
      <c r="I405" s="4">
        <f>E405-F405</f>
        <v>-0.43356965000000003</v>
      </c>
    </row>
    <row r="406" spans="2:9" ht="15" customHeight="1">
      <c r="B406" s="3" t="s">
        <v>190</v>
      </c>
      <c r="C406" s="3" t="s">
        <v>39</v>
      </c>
      <c r="D406" s="3">
        <v>12</v>
      </c>
      <c r="E406" s="4">
        <v>1.1113232</v>
      </c>
      <c r="F406" s="4">
        <v>1.5445444500000001</v>
      </c>
      <c r="G406" s="22">
        <f>MAX(E406:F406)</f>
        <v>1.5445444500000001</v>
      </c>
      <c r="H406" s="4">
        <f>D406/(COMBIN(52,2)*50)</f>
        <v>1.8099547511312217E-4</v>
      </c>
      <c r="I406" s="4">
        <f>E406-F406</f>
        <v>-0.43322125000000011</v>
      </c>
    </row>
    <row r="407" spans="2:9" ht="15" customHeight="1">
      <c r="B407" s="3" t="s">
        <v>113</v>
      </c>
      <c r="C407" s="3" t="s">
        <v>39</v>
      </c>
      <c r="D407" s="3">
        <v>12</v>
      </c>
      <c r="E407" s="4">
        <v>0.75599771000000004</v>
      </c>
      <c r="F407" s="4">
        <v>1.1887875400000001</v>
      </c>
      <c r="G407" s="22">
        <f>MAX(E407:F407)</f>
        <v>1.1887875400000001</v>
      </c>
      <c r="H407" s="4">
        <f>D407/(COMBIN(52,2)*50)</f>
        <v>1.8099547511312217E-4</v>
      </c>
      <c r="I407" s="4">
        <f>E407-F407</f>
        <v>-0.43278983000000004</v>
      </c>
    </row>
    <row r="408" spans="2:9" ht="15" customHeight="1">
      <c r="B408" s="3" t="s">
        <v>191</v>
      </c>
      <c r="C408" s="3" t="s">
        <v>16</v>
      </c>
      <c r="D408" s="3">
        <v>12</v>
      </c>
      <c r="E408" s="4">
        <v>1.0854336</v>
      </c>
      <c r="F408" s="4">
        <v>1.51784564</v>
      </c>
      <c r="G408" s="22">
        <f>MAX(E408:F408)</f>
        <v>1.51784564</v>
      </c>
      <c r="H408" s="4">
        <f>D408/(COMBIN(52,2)*50)</f>
        <v>1.8099547511312217E-4</v>
      </c>
      <c r="I408" s="4">
        <f>E408-F408</f>
        <v>-0.43241204</v>
      </c>
    </row>
    <row r="409" spans="2:9" ht="15" customHeight="1">
      <c r="B409" s="3" t="s">
        <v>190</v>
      </c>
      <c r="C409" s="3" t="s">
        <v>7</v>
      </c>
      <c r="D409" s="3">
        <v>4</v>
      </c>
      <c r="E409" s="4">
        <v>1.0243128500000001</v>
      </c>
      <c r="F409" s="4">
        <v>1.4566898399999999</v>
      </c>
      <c r="G409" s="22">
        <f>MAX(E409:F409)</f>
        <v>1.4566898399999999</v>
      </c>
      <c r="H409" s="4">
        <f>D409/(COMBIN(52,2)*50)</f>
        <v>6.0331825037707392E-5</v>
      </c>
      <c r="I409" s="4">
        <f>E409-F409</f>
        <v>-0.43237698999999985</v>
      </c>
    </row>
    <row r="410" spans="2:9" ht="15" customHeight="1">
      <c r="B410" s="3" t="s">
        <v>194</v>
      </c>
      <c r="C410" s="3" t="s">
        <v>16</v>
      </c>
      <c r="D410" s="3">
        <v>12</v>
      </c>
      <c r="E410" s="4">
        <v>1.0895838</v>
      </c>
      <c r="F410" s="4">
        <v>1.52166643</v>
      </c>
      <c r="G410" s="22">
        <f>MAX(E410:F410)</f>
        <v>1.52166643</v>
      </c>
      <c r="H410" s="4">
        <f>D410/(COMBIN(52,2)*50)</f>
        <v>1.8099547511312217E-4</v>
      </c>
      <c r="I410" s="4">
        <f>E410-F410</f>
        <v>-0.43208263000000002</v>
      </c>
    </row>
    <row r="411" spans="2:9" ht="15" customHeight="1">
      <c r="B411" s="3" t="s">
        <v>184</v>
      </c>
      <c r="C411" s="3" t="s">
        <v>6</v>
      </c>
      <c r="D411" s="3">
        <v>4</v>
      </c>
      <c r="E411" s="4">
        <v>0.73963641000000002</v>
      </c>
      <c r="F411" s="4">
        <v>1.1714351199999999</v>
      </c>
      <c r="G411" s="22">
        <f>MAX(E411:F411)</f>
        <v>1.1714351199999999</v>
      </c>
      <c r="H411" s="4">
        <f>D411/(COMBIN(52,2)*50)</f>
        <v>6.0331825037707392E-5</v>
      </c>
      <c r="I411" s="4">
        <f>E411-F411</f>
        <v>-0.43179870999999992</v>
      </c>
    </row>
    <row r="412" spans="2:9" ht="15" customHeight="1">
      <c r="B412" s="3" t="s">
        <v>116</v>
      </c>
      <c r="C412" s="3" t="s">
        <v>35</v>
      </c>
      <c r="D412" s="3">
        <v>24</v>
      </c>
      <c r="E412" s="4">
        <v>0.72315658999999999</v>
      </c>
      <c r="F412" s="4">
        <v>1.1541278500000001</v>
      </c>
      <c r="G412" s="22">
        <f>MAX(E412:F412)</f>
        <v>1.1541278500000001</v>
      </c>
      <c r="H412" s="4">
        <f>D412/(COMBIN(52,2)*50)</f>
        <v>3.6199095022624434E-4</v>
      </c>
      <c r="I412" s="4">
        <f>E412-F412</f>
        <v>-0.43097126000000008</v>
      </c>
    </row>
    <row r="413" spans="2:9" ht="15" customHeight="1">
      <c r="B413" s="3" t="s">
        <v>192</v>
      </c>
      <c r="C413" s="3" t="s">
        <v>7</v>
      </c>
      <c r="D413" s="3">
        <v>4</v>
      </c>
      <c r="E413" s="4">
        <v>1.03886068</v>
      </c>
      <c r="F413" s="4">
        <v>1.46960877</v>
      </c>
      <c r="G413" s="22">
        <f>MAX(E413:F413)</f>
        <v>1.46960877</v>
      </c>
      <c r="H413" s="4">
        <f>D413/(COMBIN(52,2)*50)</f>
        <v>6.0331825037707392E-5</v>
      </c>
      <c r="I413" s="4">
        <f>E413-F413</f>
        <v>-0.43074809000000003</v>
      </c>
    </row>
    <row r="414" spans="2:9" ht="15" customHeight="1">
      <c r="B414" s="3" t="s">
        <v>189</v>
      </c>
      <c r="C414" s="3" t="s">
        <v>51</v>
      </c>
      <c r="D414" s="3">
        <v>4</v>
      </c>
      <c r="E414" s="4">
        <v>1.1281823</v>
      </c>
      <c r="F414" s="4">
        <v>1.55832656</v>
      </c>
      <c r="G414" s="22">
        <f>MAX(E414:F414)</f>
        <v>1.55832656</v>
      </c>
      <c r="H414" s="4">
        <f>D414/(COMBIN(52,2)*50)</f>
        <v>6.0331825037707392E-5</v>
      </c>
      <c r="I414" s="4">
        <f>E414-F414</f>
        <v>-0.43014426000000006</v>
      </c>
    </row>
    <row r="415" spans="2:9" ht="15" customHeight="1">
      <c r="B415" s="3" t="s">
        <v>113</v>
      </c>
      <c r="C415" s="3" t="s">
        <v>25</v>
      </c>
      <c r="D415" s="3">
        <v>24</v>
      </c>
      <c r="E415" s="4">
        <v>0.76035034000000001</v>
      </c>
      <c r="F415" s="4">
        <v>1.19042672</v>
      </c>
      <c r="G415" s="22">
        <f>MAX(E415:F415)</f>
        <v>1.19042672</v>
      </c>
      <c r="H415" s="4">
        <f>D415/(COMBIN(52,2)*50)</f>
        <v>3.6199095022624434E-4</v>
      </c>
      <c r="I415" s="4">
        <f>E415-F415</f>
        <v>-0.43007638000000004</v>
      </c>
    </row>
    <row r="416" spans="2:9" ht="15" customHeight="1">
      <c r="B416" s="3" t="s">
        <v>179</v>
      </c>
      <c r="C416" s="3" t="s">
        <v>2</v>
      </c>
      <c r="D416" s="3">
        <v>4</v>
      </c>
      <c r="E416" s="4">
        <v>0.76415690000000003</v>
      </c>
      <c r="F416" s="4">
        <v>1.1941942299999999</v>
      </c>
      <c r="G416" s="22">
        <f>MAX(E416:F416)</f>
        <v>1.1941942299999999</v>
      </c>
      <c r="H416" s="4">
        <f>D416/(COMBIN(52,2)*50)</f>
        <v>6.0331825037707392E-5</v>
      </c>
      <c r="I416" s="4">
        <f>E416-F416</f>
        <v>-0.43003732999999988</v>
      </c>
    </row>
    <row r="417" spans="2:9" ht="15" customHeight="1">
      <c r="B417" s="3" t="s">
        <v>69</v>
      </c>
      <c r="C417" s="3" t="s">
        <v>14</v>
      </c>
      <c r="D417" s="3">
        <v>12</v>
      </c>
      <c r="E417" s="4">
        <v>0.27682536000000002</v>
      </c>
      <c r="F417" s="4">
        <v>0.70649859000000004</v>
      </c>
      <c r="G417" s="22">
        <f>MAX(E417:F417)</f>
        <v>0.70649859000000004</v>
      </c>
      <c r="H417" s="4">
        <f>D417/(COMBIN(52,2)*50)</f>
        <v>1.8099547511312217E-4</v>
      </c>
      <c r="I417" s="4">
        <f>E417-F417</f>
        <v>-0.42967323000000002</v>
      </c>
    </row>
    <row r="418" spans="2:9" ht="15" customHeight="1">
      <c r="B418" s="3" t="s">
        <v>183</v>
      </c>
      <c r="C418" s="3" t="s">
        <v>51</v>
      </c>
      <c r="D418" s="3">
        <v>4</v>
      </c>
      <c r="E418" s="4">
        <v>0.81135904000000003</v>
      </c>
      <c r="F418" s="4">
        <v>1.24081193</v>
      </c>
      <c r="G418" s="22">
        <f>MAX(E418:F418)</f>
        <v>1.24081193</v>
      </c>
      <c r="H418" s="4">
        <f>D418/(COMBIN(52,2)*50)</f>
        <v>6.0331825037707392E-5</v>
      </c>
      <c r="I418" s="4">
        <f>E418-F418</f>
        <v>-0.42945288999999998</v>
      </c>
    </row>
    <row r="419" spans="2:9" ht="15" customHeight="1">
      <c r="B419" s="3" t="s">
        <v>187</v>
      </c>
      <c r="C419" s="3" t="s">
        <v>39</v>
      </c>
      <c r="D419" s="3">
        <v>12</v>
      </c>
      <c r="E419" s="4">
        <v>1.1051921</v>
      </c>
      <c r="F419" s="4">
        <v>1.5337131399999999</v>
      </c>
      <c r="G419" s="22">
        <f>MAX(E419:F419)</f>
        <v>1.5337131399999999</v>
      </c>
      <c r="H419" s="4">
        <f>D419/(COMBIN(52,2)*50)</f>
        <v>1.8099547511312217E-4</v>
      </c>
      <c r="I419" s="4">
        <f>E419-F419</f>
        <v>-0.42852103999999991</v>
      </c>
    </row>
    <row r="420" spans="2:9" ht="15" customHeight="1">
      <c r="B420" s="3" t="s">
        <v>193</v>
      </c>
      <c r="C420" s="3" t="s">
        <v>16</v>
      </c>
      <c r="D420" s="3">
        <v>12</v>
      </c>
      <c r="E420" s="4">
        <v>1.0820764899999999</v>
      </c>
      <c r="F420" s="4">
        <v>1.5088823600000001</v>
      </c>
      <c r="G420" s="22">
        <f>MAX(E420:F420)</f>
        <v>1.5088823600000001</v>
      </c>
      <c r="H420" s="4">
        <f>D420/(COMBIN(52,2)*50)</f>
        <v>1.8099547511312217E-4</v>
      </c>
      <c r="I420" s="4">
        <f>E420-F420</f>
        <v>-0.42680587000000014</v>
      </c>
    </row>
    <row r="421" spans="2:9" ht="15" customHeight="1">
      <c r="B421" s="3" t="s">
        <v>110</v>
      </c>
      <c r="C421" s="3" t="s">
        <v>1</v>
      </c>
      <c r="D421" s="3">
        <v>12</v>
      </c>
      <c r="E421" s="4">
        <v>0.74982674999999999</v>
      </c>
      <c r="F421" s="4">
        <v>1.1765610900000001</v>
      </c>
      <c r="G421" s="22">
        <f>MAX(E421:F421)</f>
        <v>1.1765610900000001</v>
      </c>
      <c r="H421" s="4">
        <f>D421/(COMBIN(52,2)*50)</f>
        <v>1.8099547511312217E-4</v>
      </c>
      <c r="I421" s="4">
        <f>E421-F421</f>
        <v>-0.4267343400000001</v>
      </c>
    </row>
    <row r="422" spans="2:9" ht="15" customHeight="1">
      <c r="B422" s="3" t="s">
        <v>186</v>
      </c>
      <c r="C422" s="3" t="s">
        <v>51</v>
      </c>
      <c r="D422" s="3">
        <v>4</v>
      </c>
      <c r="E422" s="4">
        <v>1.12238237</v>
      </c>
      <c r="F422" s="4">
        <v>1.5484104000000001</v>
      </c>
      <c r="G422" s="22">
        <f>MAX(E422:F422)</f>
        <v>1.5484104000000001</v>
      </c>
      <c r="H422" s="4">
        <f>D422/(COMBIN(52,2)*50)</f>
        <v>6.0331825037707392E-5</v>
      </c>
      <c r="I422" s="4">
        <f>E422-F422</f>
        <v>-0.42602803000000011</v>
      </c>
    </row>
    <row r="423" spans="2:9" ht="15" customHeight="1">
      <c r="B423" s="3" t="s">
        <v>110</v>
      </c>
      <c r="C423" s="3" t="s">
        <v>39</v>
      </c>
      <c r="D423" s="3">
        <v>12</v>
      </c>
      <c r="E423" s="4">
        <v>0.74743561999999997</v>
      </c>
      <c r="F423" s="4">
        <v>1.1732464899999999</v>
      </c>
      <c r="G423" s="22">
        <f>MAX(E423:F423)</f>
        <v>1.1732464899999999</v>
      </c>
      <c r="H423" s="4">
        <f>D423/(COMBIN(52,2)*50)</f>
        <v>1.8099547511312217E-4</v>
      </c>
      <c r="I423" s="4">
        <f>E423-F423</f>
        <v>-0.42581086999999995</v>
      </c>
    </row>
    <row r="424" spans="2:9" ht="15" customHeight="1">
      <c r="B424" s="3" t="s">
        <v>47</v>
      </c>
      <c r="C424" s="3" t="s">
        <v>25</v>
      </c>
      <c r="D424" s="3">
        <v>24</v>
      </c>
      <c r="E424" s="4">
        <v>0.28860733999999999</v>
      </c>
      <c r="F424" s="4">
        <v>0.71440698999999996</v>
      </c>
      <c r="G424" s="22">
        <f>MAX(E424:F424)</f>
        <v>0.71440698999999996</v>
      </c>
      <c r="H424" s="4">
        <f>D424/(COMBIN(52,2)*50)</f>
        <v>3.6199095022624434E-4</v>
      </c>
      <c r="I424" s="4">
        <f>E424-F424</f>
        <v>-0.42579964999999997</v>
      </c>
    </row>
    <row r="425" spans="2:9" ht="15" customHeight="1">
      <c r="B425" s="3" t="s">
        <v>188</v>
      </c>
      <c r="C425" s="3" t="s">
        <v>16</v>
      </c>
      <c r="D425" s="3">
        <v>12</v>
      </c>
      <c r="E425" s="4">
        <v>1.06461272</v>
      </c>
      <c r="F425" s="4">
        <v>1.4894815299999999</v>
      </c>
      <c r="G425" s="22">
        <f>MAX(E425:F425)</f>
        <v>1.4894815299999999</v>
      </c>
      <c r="H425" s="4">
        <f>D425/(COMBIN(52,2)*50)</f>
        <v>1.8099547511312217E-4</v>
      </c>
      <c r="I425" s="4">
        <f>E425-F425</f>
        <v>-0.42486880999999999</v>
      </c>
    </row>
    <row r="426" spans="2:9" ht="15" customHeight="1">
      <c r="B426" s="3" t="s">
        <v>113</v>
      </c>
      <c r="C426" s="3" t="s">
        <v>8</v>
      </c>
      <c r="D426" s="3">
        <v>12</v>
      </c>
      <c r="E426" s="4">
        <v>0.66209777999999997</v>
      </c>
      <c r="F426" s="4">
        <v>1.0867541999999999</v>
      </c>
      <c r="G426" s="22">
        <f>MAX(E426:F426)</f>
        <v>1.0867541999999999</v>
      </c>
      <c r="H426" s="4">
        <f>D426/(COMBIN(52,2)*50)</f>
        <v>1.8099547511312217E-4</v>
      </c>
      <c r="I426" s="4">
        <f>E426-F426</f>
        <v>-0.42465641999999992</v>
      </c>
    </row>
    <row r="427" spans="2:9" ht="15" customHeight="1">
      <c r="B427" s="3" t="s">
        <v>113</v>
      </c>
      <c r="C427" s="3" t="s">
        <v>20</v>
      </c>
      <c r="D427" s="3">
        <v>12</v>
      </c>
      <c r="E427" s="4">
        <v>0.66514494000000002</v>
      </c>
      <c r="F427" s="4">
        <v>1.0897888099999999</v>
      </c>
      <c r="G427" s="22">
        <f>MAX(E427:F427)</f>
        <v>1.0897888099999999</v>
      </c>
      <c r="H427" s="4">
        <f>D427/(COMBIN(52,2)*50)</f>
        <v>1.8099547511312217E-4</v>
      </c>
      <c r="I427" s="4">
        <f>E427-F427</f>
        <v>-0.42464386999999992</v>
      </c>
    </row>
    <row r="428" spans="2:9" ht="15" customHeight="1">
      <c r="B428" s="3" t="s">
        <v>110</v>
      </c>
      <c r="C428" s="3" t="s">
        <v>25</v>
      </c>
      <c r="D428" s="3">
        <v>24</v>
      </c>
      <c r="E428" s="4">
        <v>0.75188734000000002</v>
      </c>
      <c r="F428" s="4">
        <v>1.17527716</v>
      </c>
      <c r="G428" s="22">
        <f>MAX(E428:F428)</f>
        <v>1.17527716</v>
      </c>
      <c r="H428" s="4">
        <f>D428/(COMBIN(52,2)*50)</f>
        <v>3.6199095022624434E-4</v>
      </c>
      <c r="I428" s="4">
        <f>E428-F428</f>
        <v>-0.42338982000000003</v>
      </c>
    </row>
    <row r="429" spans="2:9" ht="15" customHeight="1">
      <c r="B429" s="3" t="s">
        <v>179</v>
      </c>
      <c r="C429" s="3" t="s">
        <v>5</v>
      </c>
      <c r="D429" s="3">
        <v>4</v>
      </c>
      <c r="E429" s="4">
        <v>0.72813598999999996</v>
      </c>
      <c r="F429" s="4">
        <v>1.15144494</v>
      </c>
      <c r="G429" s="22">
        <f>MAX(E429:F429)</f>
        <v>1.15144494</v>
      </c>
      <c r="H429" s="4">
        <f>D429/(COMBIN(52,2)*50)</f>
        <v>6.0331825037707392E-5</v>
      </c>
      <c r="I429" s="4">
        <f>E429-F429</f>
        <v>-0.42330895000000002</v>
      </c>
    </row>
    <row r="430" spans="2:9" ht="15" customHeight="1">
      <c r="B430" s="3" t="s">
        <v>192</v>
      </c>
      <c r="C430" s="3" t="s">
        <v>2</v>
      </c>
      <c r="D430" s="3">
        <v>4</v>
      </c>
      <c r="E430" s="4">
        <v>1.0984420100000001</v>
      </c>
      <c r="F430" s="4">
        <v>1.5214904899999999</v>
      </c>
      <c r="G430" s="22">
        <f>MAX(E430:F430)</f>
        <v>1.5214904899999999</v>
      </c>
      <c r="H430" s="4">
        <f>D430/(COMBIN(52,2)*50)</f>
        <v>6.0331825037707392E-5</v>
      </c>
      <c r="I430" s="4">
        <f>E430-F430</f>
        <v>-0.42304847999999984</v>
      </c>
    </row>
    <row r="431" spans="2:9" ht="15" customHeight="1">
      <c r="B431" s="3" t="s">
        <v>184</v>
      </c>
      <c r="C431" s="3" t="s">
        <v>14</v>
      </c>
      <c r="D431" s="3">
        <v>12</v>
      </c>
      <c r="E431" s="4">
        <v>0.77371707000000001</v>
      </c>
      <c r="F431" s="4">
        <v>1.19647835</v>
      </c>
      <c r="G431" s="22">
        <f>MAX(E431:F431)</f>
        <v>1.19647835</v>
      </c>
      <c r="H431" s="4">
        <f>D431/(COMBIN(52,2)*50)</f>
        <v>1.8099547511312217E-4</v>
      </c>
      <c r="I431" s="4">
        <f>E431-F431</f>
        <v>-0.42276128000000002</v>
      </c>
    </row>
    <row r="432" spans="2:9" ht="15" customHeight="1">
      <c r="B432" s="3" t="s">
        <v>173</v>
      </c>
      <c r="C432" s="3" t="s">
        <v>39</v>
      </c>
      <c r="D432" s="3">
        <v>12</v>
      </c>
      <c r="E432" s="4">
        <v>0.75278217000000003</v>
      </c>
      <c r="F432" s="4">
        <v>1.17519475</v>
      </c>
      <c r="G432" s="22">
        <f>MAX(E432:F432)</f>
        <v>1.17519475</v>
      </c>
      <c r="H432" s="4">
        <f>D432/(COMBIN(52,2)*50)</f>
        <v>1.8099547511312217E-4</v>
      </c>
      <c r="I432" s="4">
        <f>E432-F432</f>
        <v>-0.42241257999999993</v>
      </c>
    </row>
    <row r="433" spans="2:9" ht="15" customHeight="1">
      <c r="B433" s="3" t="s">
        <v>158</v>
      </c>
      <c r="C433" s="3" t="s">
        <v>14</v>
      </c>
      <c r="D433" s="3">
        <v>12</v>
      </c>
      <c r="E433" s="4">
        <v>0.73887563000000001</v>
      </c>
      <c r="F433" s="4">
        <v>1.1611718799999999</v>
      </c>
      <c r="G433" s="22">
        <f>MAX(E433:F433)</f>
        <v>1.1611718799999999</v>
      </c>
      <c r="H433" s="4">
        <f>D433/(COMBIN(52,2)*50)</f>
        <v>1.8099547511312217E-4</v>
      </c>
      <c r="I433" s="4">
        <f>E433-F433</f>
        <v>-0.42229624999999993</v>
      </c>
    </row>
    <row r="434" spans="2:9" ht="15" customHeight="1">
      <c r="B434" s="3" t="s">
        <v>189</v>
      </c>
      <c r="C434" s="3" t="s">
        <v>20</v>
      </c>
      <c r="D434" s="3">
        <v>12</v>
      </c>
      <c r="E434" s="4">
        <v>1.0117026200000001</v>
      </c>
      <c r="F434" s="4">
        <v>1.4338697199999999</v>
      </c>
      <c r="G434" s="22">
        <f>MAX(E434:F434)</f>
        <v>1.4338697199999999</v>
      </c>
      <c r="H434" s="4">
        <f>D434/(COMBIN(52,2)*50)</f>
        <v>1.8099547511312217E-4</v>
      </c>
      <c r="I434" s="4">
        <f>E434-F434</f>
        <v>-0.4221670999999998</v>
      </c>
    </row>
    <row r="435" spans="2:9" ht="15" customHeight="1">
      <c r="B435" s="3" t="s">
        <v>184</v>
      </c>
      <c r="C435" s="3" t="s">
        <v>5</v>
      </c>
      <c r="D435" s="3">
        <v>4</v>
      </c>
      <c r="E435" s="4">
        <v>0.74159794000000001</v>
      </c>
      <c r="F435" s="4">
        <v>1.1631878200000001</v>
      </c>
      <c r="G435" s="22">
        <f>MAX(E435:F435)</f>
        <v>1.1631878200000001</v>
      </c>
      <c r="H435" s="4">
        <f>D435/(COMBIN(52,2)*50)</f>
        <v>6.0331825037707392E-5</v>
      </c>
      <c r="I435" s="4">
        <f>E435-F435</f>
        <v>-0.42158988000000008</v>
      </c>
    </row>
    <row r="436" spans="2:9" ht="15" customHeight="1">
      <c r="B436" s="3" t="s">
        <v>192</v>
      </c>
      <c r="C436" s="3" t="s">
        <v>6</v>
      </c>
      <c r="D436" s="3">
        <v>4</v>
      </c>
      <c r="E436" s="4">
        <v>1.0908623900000001</v>
      </c>
      <c r="F436" s="4">
        <v>1.5116083199999999</v>
      </c>
      <c r="G436" s="22">
        <f>MAX(E436:F436)</f>
        <v>1.5116083199999999</v>
      </c>
      <c r="H436" s="4">
        <f>D436/(COMBIN(52,2)*50)</f>
        <v>6.0331825037707392E-5</v>
      </c>
      <c r="I436" s="4">
        <f>E436-F436</f>
        <v>-0.42074592999999982</v>
      </c>
    </row>
    <row r="437" spans="2:9" ht="15" customHeight="1">
      <c r="B437" s="3" t="s">
        <v>173</v>
      </c>
      <c r="C437" s="3" t="s">
        <v>2</v>
      </c>
      <c r="D437" s="3">
        <v>4</v>
      </c>
      <c r="E437" s="4">
        <v>0.72853568999999996</v>
      </c>
      <c r="F437" s="4">
        <v>1.1476211000000001</v>
      </c>
      <c r="G437" s="22">
        <f>MAX(E437:F437)</f>
        <v>1.1476211000000001</v>
      </c>
      <c r="H437" s="4">
        <f>D437/(COMBIN(52,2)*50)</f>
        <v>6.0331825037707392E-5</v>
      </c>
      <c r="I437" s="4">
        <f>E437-F437</f>
        <v>-0.4190854100000001</v>
      </c>
    </row>
    <row r="438" spans="2:9" ht="15" customHeight="1">
      <c r="B438" s="3" t="s">
        <v>111</v>
      </c>
      <c r="C438" s="3" t="s">
        <v>10</v>
      </c>
      <c r="D438" s="3">
        <v>12</v>
      </c>
      <c r="E438" s="4">
        <v>0.30637147999999997</v>
      </c>
      <c r="F438" s="4">
        <v>0.72536782</v>
      </c>
      <c r="G438" s="22">
        <f>MAX(E438:F438)</f>
        <v>0.72536782</v>
      </c>
      <c r="H438" s="4">
        <f>D438/(COMBIN(52,2)*50)</f>
        <v>1.8099547511312217E-4</v>
      </c>
      <c r="I438" s="4">
        <f>E438-F438</f>
        <v>-0.41899634000000002</v>
      </c>
    </row>
    <row r="439" spans="2:9" ht="15" customHeight="1">
      <c r="B439" s="3" t="s">
        <v>185</v>
      </c>
      <c r="C439" s="3" t="s">
        <v>20</v>
      </c>
      <c r="D439" s="3">
        <v>12</v>
      </c>
      <c r="E439" s="4">
        <v>0.77981204999999998</v>
      </c>
      <c r="F439" s="4">
        <v>1.1984927400000001</v>
      </c>
      <c r="G439" s="22">
        <f>MAX(E439:F439)</f>
        <v>1.1984927400000001</v>
      </c>
      <c r="H439" s="4">
        <f>D439/(COMBIN(52,2)*50)</f>
        <v>1.8099547511312217E-4</v>
      </c>
      <c r="I439" s="4">
        <f>E439-F439</f>
        <v>-0.41868069000000008</v>
      </c>
    </row>
    <row r="440" spans="2:9" ht="15" customHeight="1">
      <c r="B440" s="3" t="s">
        <v>115</v>
      </c>
      <c r="C440" s="3" t="s">
        <v>8</v>
      </c>
      <c r="D440" s="3">
        <v>12</v>
      </c>
      <c r="E440" s="4">
        <v>0.67169329</v>
      </c>
      <c r="F440" s="4">
        <v>1.0899055900000001</v>
      </c>
      <c r="G440" s="22">
        <f>MAX(E440:F440)</f>
        <v>1.0899055900000001</v>
      </c>
      <c r="H440" s="4">
        <f>D440/(COMBIN(52,2)*50)</f>
        <v>1.8099547511312217E-4</v>
      </c>
      <c r="I440" s="4">
        <f>E440-F440</f>
        <v>-0.41821230000000009</v>
      </c>
    </row>
    <row r="441" spans="2:9" ht="15" customHeight="1">
      <c r="B441" s="3" t="s">
        <v>115</v>
      </c>
      <c r="C441" s="3" t="s">
        <v>20</v>
      </c>
      <c r="D441" s="3">
        <v>12</v>
      </c>
      <c r="E441" s="4">
        <v>0.67359484000000003</v>
      </c>
      <c r="F441" s="4">
        <v>1.0917724900000001</v>
      </c>
      <c r="G441" s="22">
        <f>MAX(E441:F441)</f>
        <v>1.0917724900000001</v>
      </c>
      <c r="H441" s="4">
        <f>D441/(COMBIN(52,2)*50)</f>
        <v>1.8099547511312217E-4</v>
      </c>
      <c r="I441" s="4">
        <f>E441-F441</f>
        <v>-0.41817765000000007</v>
      </c>
    </row>
    <row r="442" spans="2:9" ht="15" customHeight="1">
      <c r="B442" s="3" t="s">
        <v>166</v>
      </c>
      <c r="C442" s="3" t="s">
        <v>13</v>
      </c>
      <c r="D442" s="3">
        <v>12</v>
      </c>
      <c r="E442" s="4">
        <v>0.74400690999999997</v>
      </c>
      <c r="F442" s="4">
        <v>1.1619541099999999</v>
      </c>
      <c r="G442" s="22">
        <f>MAX(E442:F442)</f>
        <v>1.1619541099999999</v>
      </c>
      <c r="H442" s="4">
        <f>D442/(COMBIN(52,2)*50)</f>
        <v>1.8099547511312217E-4</v>
      </c>
      <c r="I442" s="4">
        <f>E442-F442</f>
        <v>-0.41794719999999996</v>
      </c>
    </row>
    <row r="443" spans="2:9" ht="15" customHeight="1">
      <c r="B443" s="3" t="s">
        <v>190</v>
      </c>
      <c r="C443" s="3" t="s">
        <v>2</v>
      </c>
      <c r="D443" s="3">
        <v>4</v>
      </c>
      <c r="E443" s="4">
        <v>1.0918836999999999</v>
      </c>
      <c r="F443" s="4">
        <v>1.50940082</v>
      </c>
      <c r="G443" s="22">
        <f>MAX(E443:F443)</f>
        <v>1.50940082</v>
      </c>
      <c r="H443" s="4">
        <f>D443/(COMBIN(52,2)*50)</f>
        <v>6.0331825037707392E-5</v>
      </c>
      <c r="I443" s="4">
        <f>E443-F443</f>
        <v>-0.41751712000000007</v>
      </c>
    </row>
    <row r="444" spans="2:9" ht="15" customHeight="1">
      <c r="B444" s="3" t="s">
        <v>93</v>
      </c>
      <c r="C444" s="3" t="s">
        <v>17</v>
      </c>
      <c r="D444" s="3">
        <v>12</v>
      </c>
      <c r="E444" s="4">
        <v>0.26362594</v>
      </c>
      <c r="F444" s="4">
        <v>0.68033827999999996</v>
      </c>
      <c r="G444" s="22">
        <f>MAX(E444:F444)</f>
        <v>0.68033827999999996</v>
      </c>
      <c r="H444" s="4">
        <f>D444/(COMBIN(52,2)*50)</f>
        <v>1.8099547511312217E-4</v>
      </c>
      <c r="I444" s="4">
        <f>E444-F444</f>
        <v>-0.41671233999999996</v>
      </c>
    </row>
    <row r="445" spans="2:9" ht="15" customHeight="1">
      <c r="B445" s="3" t="s">
        <v>99</v>
      </c>
      <c r="C445" s="3" t="s">
        <v>31</v>
      </c>
      <c r="D445" s="3">
        <v>24</v>
      </c>
      <c r="E445" s="4">
        <v>0.30983512000000002</v>
      </c>
      <c r="F445" s="4">
        <v>0.72652311999999997</v>
      </c>
      <c r="G445" s="22">
        <f>MAX(E445:F445)</f>
        <v>0.72652311999999997</v>
      </c>
      <c r="H445" s="4">
        <f>D445/(COMBIN(52,2)*50)</f>
        <v>3.6199095022624434E-4</v>
      </c>
      <c r="I445" s="4">
        <f>E445-F445</f>
        <v>-0.41668799999999995</v>
      </c>
    </row>
    <row r="446" spans="2:9" ht="15" customHeight="1">
      <c r="B446" s="3" t="s">
        <v>149</v>
      </c>
      <c r="C446" s="3" t="s">
        <v>39</v>
      </c>
      <c r="D446" s="3">
        <v>12</v>
      </c>
      <c r="E446" s="4">
        <v>0.73328963000000003</v>
      </c>
      <c r="F446" s="4">
        <v>1.1492214199999999</v>
      </c>
      <c r="G446" s="22">
        <f>MAX(E446:F446)</f>
        <v>1.1492214199999999</v>
      </c>
      <c r="H446" s="4">
        <f>D446/(COMBIN(52,2)*50)</f>
        <v>1.8099547511312217E-4</v>
      </c>
      <c r="I446" s="4">
        <f>E446-F446</f>
        <v>-0.41593178999999991</v>
      </c>
    </row>
    <row r="447" spans="2:9" ht="15" customHeight="1">
      <c r="B447" s="3" t="s">
        <v>114</v>
      </c>
      <c r="C447" s="3" t="s">
        <v>9</v>
      </c>
      <c r="D447" s="3">
        <v>12</v>
      </c>
      <c r="E447" s="4">
        <v>0.63640571999999995</v>
      </c>
      <c r="F447" s="4">
        <v>1.0520252000000001</v>
      </c>
      <c r="G447" s="22">
        <f>MAX(E447:F447)</f>
        <v>1.0520252000000001</v>
      </c>
      <c r="H447" s="4">
        <f>D447/(COMBIN(52,2)*50)</f>
        <v>1.8099547511312217E-4</v>
      </c>
      <c r="I447" s="4">
        <f>E447-F447</f>
        <v>-0.41561948000000015</v>
      </c>
    </row>
    <row r="448" spans="2:9" ht="15" customHeight="1">
      <c r="B448" s="3" t="s">
        <v>114</v>
      </c>
      <c r="C448" s="3" t="s">
        <v>21</v>
      </c>
      <c r="D448" s="3">
        <v>12</v>
      </c>
      <c r="E448" s="4">
        <v>0.63727124000000002</v>
      </c>
      <c r="F448" s="4">
        <v>1.05283372</v>
      </c>
      <c r="G448" s="22">
        <f>MAX(E448:F448)</f>
        <v>1.05283372</v>
      </c>
      <c r="H448" s="4">
        <f>D448/(COMBIN(52,2)*50)</f>
        <v>1.8099547511312217E-4</v>
      </c>
      <c r="I448" s="4">
        <f>E448-F448</f>
        <v>-0.41556247999999996</v>
      </c>
    </row>
    <row r="449" spans="2:9" ht="15" customHeight="1">
      <c r="B449" s="3" t="s">
        <v>139</v>
      </c>
      <c r="C449" s="3" t="s">
        <v>13</v>
      </c>
      <c r="D449" s="3">
        <v>12</v>
      </c>
      <c r="E449" s="4">
        <v>0.73322978000000005</v>
      </c>
      <c r="F449" s="4">
        <v>1.1484723999999999</v>
      </c>
      <c r="G449" s="22">
        <f>MAX(E449:F449)</f>
        <v>1.1484723999999999</v>
      </c>
      <c r="H449" s="4">
        <f>D449/(COMBIN(52,2)*50)</f>
        <v>1.8099547511312217E-4</v>
      </c>
      <c r="I449" s="4">
        <f>E449-F449</f>
        <v>-0.4152426199999999</v>
      </c>
    </row>
    <row r="450" spans="2:9" ht="15" customHeight="1">
      <c r="B450" s="3" t="s">
        <v>189</v>
      </c>
      <c r="C450" s="3" t="s">
        <v>13</v>
      </c>
      <c r="D450" s="3">
        <v>12</v>
      </c>
      <c r="E450" s="4">
        <v>1.1183735100000001</v>
      </c>
      <c r="F450" s="4">
        <v>1.5335818800000001</v>
      </c>
      <c r="G450" s="22">
        <f>MAX(E450:F450)</f>
        <v>1.5335818800000001</v>
      </c>
      <c r="H450" s="4">
        <f>D450/(COMBIN(52,2)*50)</f>
        <v>1.8099547511312217E-4</v>
      </c>
      <c r="I450" s="4">
        <f>E450-F450</f>
        <v>-0.41520836999999999</v>
      </c>
    </row>
    <row r="451" spans="2:9" ht="15" customHeight="1">
      <c r="B451" s="3" t="s">
        <v>187</v>
      </c>
      <c r="C451" s="3" t="s">
        <v>19</v>
      </c>
      <c r="D451" s="3">
        <v>12</v>
      </c>
      <c r="E451" s="4">
        <v>1.0241502</v>
      </c>
      <c r="F451" s="4">
        <v>1.4393567199999999</v>
      </c>
      <c r="G451" s="22">
        <f>MAX(E451:F451)</f>
        <v>1.4393567199999999</v>
      </c>
      <c r="H451" s="4">
        <f>D451/(COMBIN(52,2)*50)</f>
        <v>1.8099547511312217E-4</v>
      </c>
      <c r="I451" s="4">
        <f>E451-F451</f>
        <v>-0.41520651999999991</v>
      </c>
    </row>
    <row r="452" spans="2:9" ht="15" customHeight="1">
      <c r="B452" s="3" t="s">
        <v>86</v>
      </c>
      <c r="C452" s="3" t="s">
        <v>16</v>
      </c>
      <c r="D452" s="3">
        <v>12</v>
      </c>
      <c r="E452" s="4">
        <v>0.26458055000000003</v>
      </c>
      <c r="F452" s="4">
        <v>0.67946916000000002</v>
      </c>
      <c r="G452" s="22">
        <f>MAX(E452:F452)</f>
        <v>0.67946916000000002</v>
      </c>
      <c r="H452" s="4">
        <f>D452/(COMBIN(52,2)*50)</f>
        <v>1.8099547511312217E-4</v>
      </c>
      <c r="I452" s="4">
        <f>E452-F452</f>
        <v>-0.41488860999999999</v>
      </c>
    </row>
    <row r="453" spans="2:9" ht="15" customHeight="1">
      <c r="B453" s="3" t="s">
        <v>183</v>
      </c>
      <c r="C453" s="3" t="s">
        <v>13</v>
      </c>
      <c r="D453" s="3">
        <v>12</v>
      </c>
      <c r="E453" s="4">
        <v>0.79786601999999995</v>
      </c>
      <c r="F453" s="4">
        <v>1.21185129</v>
      </c>
      <c r="G453" s="22">
        <f>MAX(E453:F453)</f>
        <v>1.21185129</v>
      </c>
      <c r="H453" s="4">
        <f>D453/(COMBIN(52,2)*50)</f>
        <v>1.8099547511312217E-4</v>
      </c>
      <c r="I453" s="4">
        <f>E453-F453</f>
        <v>-0.41398527000000007</v>
      </c>
    </row>
    <row r="454" spans="2:9" ht="15" customHeight="1">
      <c r="B454" s="3" t="s">
        <v>187</v>
      </c>
      <c r="C454" s="3" t="s">
        <v>6</v>
      </c>
      <c r="D454" s="3">
        <v>4</v>
      </c>
      <c r="E454" s="4">
        <v>1.0500881399999999</v>
      </c>
      <c r="F454" s="4">
        <v>1.46364878</v>
      </c>
      <c r="G454" s="22">
        <f>MAX(E454:F454)</f>
        <v>1.46364878</v>
      </c>
      <c r="H454" s="4">
        <f>D454/(COMBIN(52,2)*50)</f>
        <v>6.0331825037707392E-5</v>
      </c>
      <c r="I454" s="4">
        <f>E454-F454</f>
        <v>-0.41356064000000003</v>
      </c>
    </row>
    <row r="455" spans="2:9" ht="15" customHeight="1">
      <c r="B455" s="3" t="s">
        <v>166</v>
      </c>
      <c r="C455" s="3" t="s">
        <v>1</v>
      </c>
      <c r="D455" s="3">
        <v>4</v>
      </c>
      <c r="E455" s="4">
        <v>0.71968142000000002</v>
      </c>
      <c r="F455" s="4">
        <v>1.1331363400000001</v>
      </c>
      <c r="G455" s="22">
        <f>MAX(E455:F455)</f>
        <v>1.1331363400000001</v>
      </c>
      <c r="H455" s="4">
        <f>D455/(COMBIN(52,2)*50)</f>
        <v>6.0331825037707392E-5</v>
      </c>
      <c r="I455" s="4">
        <f>E455-F455</f>
        <v>-0.41345492000000006</v>
      </c>
    </row>
    <row r="456" spans="2:9" ht="15" customHeight="1">
      <c r="B456" s="3" t="s">
        <v>111</v>
      </c>
      <c r="C456" s="3" t="s">
        <v>35</v>
      </c>
      <c r="D456" s="3">
        <v>24</v>
      </c>
      <c r="E456" s="4">
        <v>0.33644063000000002</v>
      </c>
      <c r="F456" s="4">
        <v>0.74950905000000001</v>
      </c>
      <c r="G456" s="22">
        <f>MAX(E456:F456)</f>
        <v>0.74950905000000001</v>
      </c>
      <c r="H456" s="4">
        <f>D456/(COMBIN(52,2)*50)</f>
        <v>3.6199095022624434E-4</v>
      </c>
      <c r="I456" s="4">
        <f>E456-F456</f>
        <v>-0.41306841999999999</v>
      </c>
    </row>
    <row r="457" spans="2:9" ht="15" customHeight="1">
      <c r="B457" s="3" t="s">
        <v>206</v>
      </c>
      <c r="C457" s="3" t="s">
        <v>37</v>
      </c>
      <c r="D457" s="3">
        <v>12</v>
      </c>
      <c r="E457" s="4">
        <v>1.1871865100000001</v>
      </c>
      <c r="F457" s="4">
        <v>1.6002282699999999</v>
      </c>
      <c r="G457" s="22">
        <f>MAX(E457:F457)</f>
        <v>1.6002282699999999</v>
      </c>
      <c r="H457" s="4">
        <f>D457/(COMBIN(52,2)*50)</f>
        <v>1.8099547511312217E-4</v>
      </c>
      <c r="I457" s="4">
        <f>E457-F457</f>
        <v>-0.41304175999999981</v>
      </c>
    </row>
    <row r="458" spans="2:9" ht="15" customHeight="1">
      <c r="B458" s="3" t="s">
        <v>187</v>
      </c>
      <c r="C458" s="3" t="s">
        <v>2</v>
      </c>
      <c r="D458" s="3">
        <v>4</v>
      </c>
      <c r="E458" s="4">
        <v>1.0853399699999999</v>
      </c>
      <c r="F458" s="4">
        <v>1.49837248</v>
      </c>
      <c r="G458" s="22">
        <f>MAX(E458:F458)</f>
        <v>1.49837248</v>
      </c>
      <c r="H458" s="4">
        <f>D458/(COMBIN(52,2)*50)</f>
        <v>6.0331825037707392E-5</v>
      </c>
      <c r="I458" s="4">
        <f>E458-F458</f>
        <v>-0.41303251000000007</v>
      </c>
    </row>
    <row r="459" spans="2:9" ht="15" customHeight="1">
      <c r="B459" s="3" t="s">
        <v>116</v>
      </c>
      <c r="C459" s="3" t="s">
        <v>2</v>
      </c>
      <c r="D459" s="3">
        <v>12</v>
      </c>
      <c r="E459" s="4">
        <v>0.73389899999999997</v>
      </c>
      <c r="F459" s="4">
        <v>1.14635004</v>
      </c>
      <c r="G459" s="22">
        <f>MAX(E459:F459)</f>
        <v>1.14635004</v>
      </c>
      <c r="H459" s="4">
        <f>D459/(COMBIN(52,2)*50)</f>
        <v>1.8099547511312217E-4</v>
      </c>
      <c r="I459" s="4">
        <f>E459-F459</f>
        <v>-0.41245103999999999</v>
      </c>
    </row>
    <row r="460" spans="2:9" ht="15" customHeight="1">
      <c r="B460" s="3" t="s">
        <v>116</v>
      </c>
      <c r="C460" s="3" t="s">
        <v>8</v>
      </c>
      <c r="D460" s="3">
        <v>12</v>
      </c>
      <c r="E460" s="4">
        <v>0.68033067000000003</v>
      </c>
      <c r="F460" s="4">
        <v>1.0921958599999999</v>
      </c>
      <c r="G460" s="22">
        <f>MAX(E460:F460)</f>
        <v>1.0921958599999999</v>
      </c>
      <c r="H460" s="4">
        <f>D460/(COMBIN(52,2)*50)</f>
        <v>1.8099547511312217E-4</v>
      </c>
      <c r="I460" s="4">
        <f>E460-F460</f>
        <v>-0.41186518999999988</v>
      </c>
    </row>
    <row r="461" spans="2:9" ht="15" customHeight="1">
      <c r="B461" s="3" t="s">
        <v>116</v>
      </c>
      <c r="C461" s="3" t="s">
        <v>14</v>
      </c>
      <c r="D461" s="3">
        <v>12</v>
      </c>
      <c r="E461" s="4">
        <v>0.73205005000000001</v>
      </c>
      <c r="F461" s="4">
        <v>1.14390806</v>
      </c>
      <c r="G461" s="22">
        <f>MAX(E461:F461)</f>
        <v>1.14390806</v>
      </c>
      <c r="H461" s="4">
        <f>D461/(COMBIN(52,2)*50)</f>
        <v>1.8099547511312217E-4</v>
      </c>
      <c r="I461" s="4">
        <f>E461-F461</f>
        <v>-0.41185801</v>
      </c>
    </row>
    <row r="462" spans="2:9" ht="15" customHeight="1">
      <c r="B462" s="3" t="s">
        <v>116</v>
      </c>
      <c r="C462" s="3" t="s">
        <v>20</v>
      </c>
      <c r="D462" s="3">
        <v>12</v>
      </c>
      <c r="E462" s="4">
        <v>0.68108084999999996</v>
      </c>
      <c r="F462" s="4">
        <v>1.09279226</v>
      </c>
      <c r="G462" s="22">
        <f>MAX(E462:F462)</f>
        <v>1.09279226</v>
      </c>
      <c r="H462" s="4">
        <f>D462/(COMBIN(52,2)*50)</f>
        <v>1.8099547511312217E-4</v>
      </c>
      <c r="I462" s="4">
        <f>E462-F462</f>
        <v>-0.41171141</v>
      </c>
    </row>
    <row r="463" spans="2:9" ht="15" customHeight="1">
      <c r="B463" s="3" t="s">
        <v>190</v>
      </c>
      <c r="C463" s="3" t="s">
        <v>6</v>
      </c>
      <c r="D463" s="3">
        <v>4</v>
      </c>
      <c r="E463" s="4">
        <v>1.06454483</v>
      </c>
      <c r="F463" s="4">
        <v>1.47598495</v>
      </c>
      <c r="G463" s="22">
        <f>MAX(E463:F463)</f>
        <v>1.47598495</v>
      </c>
      <c r="H463" s="4">
        <f>D463/(COMBIN(52,2)*50)</f>
        <v>6.0331825037707392E-5</v>
      </c>
      <c r="I463" s="4">
        <f>E463-F463</f>
        <v>-0.41144011999999996</v>
      </c>
    </row>
    <row r="464" spans="2:9" ht="15" customHeight="1">
      <c r="B464" s="3" t="s">
        <v>78</v>
      </c>
      <c r="C464" s="3" t="s">
        <v>15</v>
      </c>
      <c r="D464" s="3">
        <v>12</v>
      </c>
      <c r="E464" s="4">
        <v>0.25713919000000002</v>
      </c>
      <c r="F464" s="4">
        <v>0.66856452</v>
      </c>
      <c r="G464" s="22">
        <f>MAX(E464:F464)</f>
        <v>0.66856452</v>
      </c>
      <c r="H464" s="4">
        <f>D464/(COMBIN(52,2)*50)</f>
        <v>1.8099547511312217E-4</v>
      </c>
      <c r="I464" s="4">
        <f>E464-F464</f>
        <v>-0.41142532999999998</v>
      </c>
    </row>
    <row r="465" spans="2:9" ht="15" customHeight="1">
      <c r="B465" s="3" t="s">
        <v>186</v>
      </c>
      <c r="C465" s="3" t="s">
        <v>13</v>
      </c>
      <c r="D465" s="3">
        <v>12</v>
      </c>
      <c r="E465" s="4">
        <v>1.1126012999999999</v>
      </c>
      <c r="F465" s="4">
        <v>1.52385813</v>
      </c>
      <c r="G465" s="22">
        <f>MAX(E465:F465)</f>
        <v>1.52385813</v>
      </c>
      <c r="H465" s="4">
        <f>D465/(COMBIN(52,2)*50)</f>
        <v>1.8099547511312217E-4</v>
      </c>
      <c r="I465" s="4">
        <f>E465-F465</f>
        <v>-0.41125683000000013</v>
      </c>
    </row>
    <row r="466" spans="2:9" ht="15" customHeight="1">
      <c r="B466" s="3" t="s">
        <v>179</v>
      </c>
      <c r="C466" s="3" t="s">
        <v>14</v>
      </c>
      <c r="D466" s="3">
        <v>12</v>
      </c>
      <c r="E466" s="4">
        <v>0.74750454</v>
      </c>
      <c r="F466" s="4">
        <v>1.15865679</v>
      </c>
      <c r="G466" s="22">
        <f>MAX(E466:F466)</f>
        <v>1.15865679</v>
      </c>
      <c r="H466" s="4">
        <f>D466/(COMBIN(52,2)*50)</f>
        <v>1.8099547511312217E-4</v>
      </c>
      <c r="I466" s="4">
        <f>E466-F466</f>
        <v>-0.41115225</v>
      </c>
    </row>
    <row r="467" spans="2:9" ht="15" customHeight="1">
      <c r="B467" s="3" t="s">
        <v>190</v>
      </c>
      <c r="C467" s="3" t="s">
        <v>19</v>
      </c>
      <c r="D467" s="3">
        <v>12</v>
      </c>
      <c r="E467" s="4">
        <v>1.0352425700000001</v>
      </c>
      <c r="F467" s="4">
        <v>1.4462686899999999</v>
      </c>
      <c r="G467" s="22">
        <f>MAX(E467:F467)</f>
        <v>1.4462686899999999</v>
      </c>
      <c r="H467" s="4">
        <f>D467/(COMBIN(52,2)*50)</f>
        <v>1.8099547511312217E-4</v>
      </c>
      <c r="I467" s="4">
        <f>E467-F467</f>
        <v>-0.41102611999999983</v>
      </c>
    </row>
    <row r="468" spans="2:9" ht="15" customHeight="1">
      <c r="B468" s="3" t="s">
        <v>184</v>
      </c>
      <c r="C468" s="3" t="s">
        <v>18</v>
      </c>
      <c r="D468" s="3">
        <v>12</v>
      </c>
      <c r="E468" s="4">
        <v>0.72423029999999999</v>
      </c>
      <c r="F468" s="4">
        <v>1.1351989099999999</v>
      </c>
      <c r="G468" s="22">
        <f>MAX(E468:F468)</f>
        <v>1.1351989099999999</v>
      </c>
      <c r="H468" s="4">
        <f>D468/(COMBIN(52,2)*50)</f>
        <v>1.8099547511312217E-4</v>
      </c>
      <c r="I468" s="4">
        <f>E468-F468</f>
        <v>-0.41096860999999996</v>
      </c>
    </row>
    <row r="469" spans="2:9" ht="15" customHeight="1">
      <c r="B469" s="3" t="s">
        <v>192</v>
      </c>
      <c r="C469" s="3" t="s">
        <v>19</v>
      </c>
      <c r="D469" s="3">
        <v>12</v>
      </c>
      <c r="E469" s="4">
        <v>1.0494060700000001</v>
      </c>
      <c r="F469" s="4">
        <v>1.4598186</v>
      </c>
      <c r="G469" s="22">
        <f>MAX(E469:F469)</f>
        <v>1.4598186</v>
      </c>
      <c r="H469" s="4">
        <f>D469/(COMBIN(52,2)*50)</f>
        <v>1.8099547511312217E-4</v>
      </c>
      <c r="I469" s="4">
        <f>E469-F469</f>
        <v>-0.41041252999999989</v>
      </c>
    </row>
    <row r="470" spans="2:9" ht="15" customHeight="1">
      <c r="B470" s="3" t="s">
        <v>184</v>
      </c>
      <c r="C470" s="3" t="s">
        <v>3</v>
      </c>
      <c r="D470" s="3">
        <v>4</v>
      </c>
      <c r="E470" s="4">
        <v>0.74114999999999998</v>
      </c>
      <c r="F470" s="4">
        <v>1.1505654400000001</v>
      </c>
      <c r="G470" s="22">
        <f>MAX(E470:F470)</f>
        <v>1.1505654400000001</v>
      </c>
      <c r="H470" s="4">
        <f>D470/(COMBIN(52,2)*50)</f>
        <v>6.0331825037707392E-5</v>
      </c>
      <c r="I470" s="4">
        <f>E470-F470</f>
        <v>-0.40941544000000007</v>
      </c>
    </row>
    <row r="471" spans="2:9" ht="15" customHeight="1">
      <c r="B471" s="3" t="s">
        <v>106</v>
      </c>
      <c r="C471" s="3" t="s">
        <v>51</v>
      </c>
      <c r="D471" s="3">
        <v>12</v>
      </c>
      <c r="E471" s="4">
        <v>0.68552630000000003</v>
      </c>
      <c r="F471" s="4">
        <v>1.0943773400000001</v>
      </c>
      <c r="G471" s="22">
        <f>MAX(E471:F471)</f>
        <v>1.0943773400000001</v>
      </c>
      <c r="H471" s="4">
        <f>D471/(COMBIN(52,2)*50)</f>
        <v>1.8099547511312217E-4</v>
      </c>
      <c r="I471" s="4">
        <f>E471-F471</f>
        <v>-0.40885104000000005</v>
      </c>
    </row>
    <row r="472" spans="2:9" ht="15" customHeight="1">
      <c r="B472" s="3" t="s">
        <v>112</v>
      </c>
      <c r="C472" s="3" t="s">
        <v>11</v>
      </c>
      <c r="D472" s="3">
        <v>12</v>
      </c>
      <c r="E472" s="4">
        <v>0.27616851999999997</v>
      </c>
      <c r="F472" s="4">
        <v>0.68483203000000004</v>
      </c>
      <c r="G472" s="22">
        <f>MAX(E472:F472)</f>
        <v>0.68483203000000004</v>
      </c>
      <c r="H472" s="4">
        <f>D472/(COMBIN(52,2)*50)</f>
        <v>1.8099547511312217E-4</v>
      </c>
      <c r="I472" s="4">
        <f>E472-F472</f>
        <v>-0.40866351000000006</v>
      </c>
    </row>
    <row r="473" spans="2:9" ht="15" customHeight="1">
      <c r="B473" s="3" t="s">
        <v>115</v>
      </c>
      <c r="C473" s="3" t="s">
        <v>34</v>
      </c>
      <c r="D473" s="3">
        <v>24</v>
      </c>
      <c r="E473" s="4">
        <v>0.68362853999999995</v>
      </c>
      <c r="F473" s="4">
        <v>1.0921230399999999</v>
      </c>
      <c r="G473" s="22">
        <f>MAX(E473:F473)</f>
        <v>1.0921230399999999</v>
      </c>
      <c r="H473" s="4">
        <f>D473/(COMBIN(52,2)*50)</f>
        <v>3.6199095022624434E-4</v>
      </c>
      <c r="I473" s="4">
        <f>E473-F473</f>
        <v>-0.40849449999999998</v>
      </c>
    </row>
    <row r="474" spans="2:9" ht="15" customHeight="1">
      <c r="B474" s="3" t="s">
        <v>116</v>
      </c>
      <c r="C474" s="3" t="s">
        <v>26</v>
      </c>
      <c r="D474" s="3">
        <v>24</v>
      </c>
      <c r="E474" s="4">
        <v>0.73638272999999999</v>
      </c>
      <c r="F474" s="4">
        <v>1.1444891500000001</v>
      </c>
      <c r="G474" s="22">
        <f>MAX(E474:F474)</f>
        <v>1.1444891500000001</v>
      </c>
      <c r="H474" s="4">
        <f>D474/(COMBIN(52,2)*50)</f>
        <v>3.6199095022624434E-4</v>
      </c>
      <c r="I474" s="4">
        <f>E474-F474</f>
        <v>-0.40810642000000008</v>
      </c>
    </row>
    <row r="475" spans="2:9" ht="15" customHeight="1">
      <c r="B475" s="3" t="s">
        <v>179</v>
      </c>
      <c r="C475" s="3" t="s">
        <v>3</v>
      </c>
      <c r="D475" s="3">
        <v>4</v>
      </c>
      <c r="E475" s="4">
        <v>0.72268370999999998</v>
      </c>
      <c r="F475" s="4">
        <v>1.1305787199999999</v>
      </c>
      <c r="G475" s="22">
        <f>MAX(E475:F475)</f>
        <v>1.1305787199999999</v>
      </c>
      <c r="H475" s="4">
        <f>D475/(COMBIN(52,2)*50)</f>
        <v>6.0331825037707392E-5</v>
      </c>
      <c r="I475" s="4">
        <f>E475-F475</f>
        <v>-0.40789500999999995</v>
      </c>
    </row>
    <row r="476" spans="2:9" ht="15" customHeight="1">
      <c r="B476" s="3" t="s">
        <v>106</v>
      </c>
      <c r="C476" s="3" t="s">
        <v>13</v>
      </c>
      <c r="D476" s="3">
        <v>12</v>
      </c>
      <c r="E476" s="4">
        <v>0.68282577</v>
      </c>
      <c r="F476" s="4">
        <v>1.0904989</v>
      </c>
      <c r="G476" s="22">
        <f>MAX(E476:F476)</f>
        <v>1.0904989</v>
      </c>
      <c r="H476" s="4">
        <f>D476/(COMBIN(52,2)*50)</f>
        <v>1.8099547511312217E-4</v>
      </c>
      <c r="I476" s="4">
        <f>E476-F476</f>
        <v>-0.40767313000000005</v>
      </c>
    </row>
    <row r="477" spans="2:9" ht="15" customHeight="1">
      <c r="B477" s="3" t="s">
        <v>59</v>
      </c>
      <c r="C477" s="3" t="s">
        <v>26</v>
      </c>
      <c r="D477" s="3">
        <v>24</v>
      </c>
      <c r="E477" s="4">
        <v>0.27019030999999999</v>
      </c>
      <c r="F477" s="4">
        <v>0.67766358999999998</v>
      </c>
      <c r="G477" s="22">
        <f>MAX(E477:F477)</f>
        <v>0.67766358999999998</v>
      </c>
      <c r="H477" s="4">
        <f>D477/(COMBIN(52,2)*50)</f>
        <v>3.6199095022624434E-4</v>
      </c>
      <c r="I477" s="4">
        <f>E477-F477</f>
        <v>-0.40747327999999999</v>
      </c>
    </row>
    <row r="478" spans="2:9" ht="15" customHeight="1">
      <c r="B478" s="3" t="s">
        <v>192</v>
      </c>
      <c r="C478" s="3" t="s">
        <v>14</v>
      </c>
      <c r="D478" s="3">
        <v>12</v>
      </c>
      <c r="E478" s="4">
        <v>1.08529491</v>
      </c>
      <c r="F478" s="4">
        <v>1.4917296799999999</v>
      </c>
      <c r="G478" s="22">
        <f>MAX(E478:F478)</f>
        <v>1.4917296799999999</v>
      </c>
      <c r="H478" s="4">
        <f>D478/(COMBIN(52,2)*50)</f>
        <v>1.8099547511312217E-4</v>
      </c>
      <c r="I478" s="4">
        <f>E478-F478</f>
        <v>-0.40643476999999995</v>
      </c>
    </row>
    <row r="479" spans="2:9" ht="15" customHeight="1">
      <c r="B479" s="3" t="s">
        <v>115</v>
      </c>
      <c r="C479" s="3" t="s">
        <v>2</v>
      </c>
      <c r="D479" s="3">
        <v>12</v>
      </c>
      <c r="E479" s="4">
        <v>0.72675637000000004</v>
      </c>
      <c r="F479" s="4">
        <v>1.13290453</v>
      </c>
      <c r="G479" s="22">
        <f>MAX(E479:F479)</f>
        <v>1.13290453</v>
      </c>
      <c r="H479" s="4">
        <f>D479/(COMBIN(52,2)*50)</f>
        <v>1.8099547511312217E-4</v>
      </c>
      <c r="I479" s="4">
        <f>E479-F479</f>
        <v>-0.40614815999999998</v>
      </c>
    </row>
    <row r="480" spans="2:9" ht="15" customHeight="1">
      <c r="B480" s="3" t="s">
        <v>186</v>
      </c>
      <c r="C480" s="3" t="s">
        <v>7</v>
      </c>
      <c r="D480" s="3">
        <v>4</v>
      </c>
      <c r="E480" s="4">
        <v>0.95928511000000005</v>
      </c>
      <c r="F480" s="4">
        <v>1.36479667</v>
      </c>
      <c r="G480" s="22">
        <f>MAX(E480:F480)</f>
        <v>1.36479667</v>
      </c>
      <c r="H480" s="4">
        <f>D480/(COMBIN(52,2)*50)</f>
        <v>6.0331825037707392E-5</v>
      </c>
      <c r="I480" s="4">
        <f>E480-F480</f>
        <v>-0.40551155999999999</v>
      </c>
    </row>
    <row r="481" spans="2:9" ht="15" customHeight="1">
      <c r="B481" s="3" t="s">
        <v>115</v>
      </c>
      <c r="C481" s="3" t="s">
        <v>14</v>
      </c>
      <c r="D481" s="3">
        <v>12</v>
      </c>
      <c r="E481" s="4">
        <v>0.72475480000000003</v>
      </c>
      <c r="F481" s="4">
        <v>1.13023301</v>
      </c>
      <c r="G481" s="22">
        <f>MAX(E481:F481)</f>
        <v>1.13023301</v>
      </c>
      <c r="H481" s="4">
        <f>D481/(COMBIN(52,2)*50)</f>
        <v>1.8099547511312217E-4</v>
      </c>
      <c r="I481" s="4">
        <f>E481-F481</f>
        <v>-0.40547820999999995</v>
      </c>
    </row>
    <row r="482" spans="2:9" ht="15" customHeight="1">
      <c r="B482" s="3" t="s">
        <v>192</v>
      </c>
      <c r="C482" s="3" t="s">
        <v>5</v>
      </c>
      <c r="D482" s="3">
        <v>4</v>
      </c>
      <c r="E482" s="4">
        <v>1.0783494</v>
      </c>
      <c r="F482" s="4">
        <v>1.4838107599999999</v>
      </c>
      <c r="G482" s="22">
        <f>MAX(E482:F482)</f>
        <v>1.4838107599999999</v>
      </c>
      <c r="H482" s="4">
        <f>D482/(COMBIN(52,2)*50)</f>
        <v>6.0331825037707392E-5</v>
      </c>
      <c r="I482" s="4">
        <f>E482-F482</f>
        <v>-0.40546135999999988</v>
      </c>
    </row>
    <row r="483" spans="2:9" ht="15" customHeight="1">
      <c r="B483" s="3" t="s">
        <v>179</v>
      </c>
      <c r="C483" s="3" t="s">
        <v>4</v>
      </c>
      <c r="D483" s="3">
        <v>4</v>
      </c>
      <c r="E483" s="4">
        <v>0.71583531</v>
      </c>
      <c r="F483" s="4">
        <v>1.1212787500000001</v>
      </c>
      <c r="G483" s="22">
        <f>MAX(E483:F483)</f>
        <v>1.1212787500000001</v>
      </c>
      <c r="H483" s="4">
        <f>D483/(COMBIN(52,2)*50)</f>
        <v>6.0331825037707392E-5</v>
      </c>
      <c r="I483" s="4">
        <f>E483-F483</f>
        <v>-0.4054434400000001</v>
      </c>
    </row>
    <row r="484" spans="2:9" ht="15" customHeight="1">
      <c r="B484" s="3" t="s">
        <v>206</v>
      </c>
      <c r="C484" s="3" t="s">
        <v>12</v>
      </c>
      <c r="D484" s="3">
        <v>12</v>
      </c>
      <c r="E484" s="4">
        <v>1.1589772899999999</v>
      </c>
      <c r="F484" s="4">
        <v>1.56429861</v>
      </c>
      <c r="G484" s="22">
        <f>MAX(E484:F484)</f>
        <v>1.56429861</v>
      </c>
      <c r="H484" s="4">
        <f>D484/(COMBIN(52,2)*50)</f>
        <v>1.8099547511312217E-4</v>
      </c>
      <c r="I484" s="4">
        <f>E484-F484</f>
        <v>-0.4053213200000001</v>
      </c>
    </row>
    <row r="485" spans="2:9" ht="15" customHeight="1">
      <c r="B485" s="3" t="s">
        <v>114</v>
      </c>
      <c r="C485" s="3" t="s">
        <v>51</v>
      </c>
      <c r="D485" s="3">
        <v>12</v>
      </c>
      <c r="E485" s="4">
        <v>0.73266686999999997</v>
      </c>
      <c r="F485" s="4">
        <v>1.13730409</v>
      </c>
      <c r="G485" s="22">
        <f>MAX(E485:F485)</f>
        <v>1.13730409</v>
      </c>
      <c r="H485" s="4">
        <f>D485/(COMBIN(52,2)*50)</f>
        <v>1.8099547511312217E-4</v>
      </c>
      <c r="I485" s="4">
        <f>E485-F485</f>
        <v>-0.40463722000000002</v>
      </c>
    </row>
    <row r="486" spans="2:9" ht="15" customHeight="1">
      <c r="B486" s="3" t="s">
        <v>114</v>
      </c>
      <c r="C486" s="3" t="s">
        <v>13</v>
      </c>
      <c r="D486" s="3">
        <v>12</v>
      </c>
      <c r="E486" s="4">
        <v>0.73217873</v>
      </c>
      <c r="F486" s="4">
        <v>1.1365211500000001</v>
      </c>
      <c r="G486" s="22">
        <f>MAX(E486:F486)</f>
        <v>1.1365211500000001</v>
      </c>
      <c r="H486" s="4">
        <f>D486/(COMBIN(52,2)*50)</f>
        <v>1.8099547511312217E-4</v>
      </c>
      <c r="I486" s="4">
        <f>E486-F486</f>
        <v>-0.40434242000000009</v>
      </c>
    </row>
    <row r="487" spans="2:9" ht="15" customHeight="1">
      <c r="B487" s="3" t="s">
        <v>184</v>
      </c>
      <c r="C487" s="3" t="s">
        <v>4</v>
      </c>
      <c r="D487" s="3">
        <v>4</v>
      </c>
      <c r="E487" s="4">
        <v>0.73111024000000002</v>
      </c>
      <c r="F487" s="4">
        <v>1.13493186</v>
      </c>
      <c r="G487" s="22">
        <f>MAX(E487:F487)</f>
        <v>1.13493186</v>
      </c>
      <c r="H487" s="4">
        <f>D487/(COMBIN(52,2)*50)</f>
        <v>6.0331825037707392E-5</v>
      </c>
      <c r="I487" s="4">
        <f>E487-F487</f>
        <v>-0.40382161999999999</v>
      </c>
    </row>
    <row r="488" spans="2:9" ht="15" customHeight="1">
      <c r="B488" s="3" t="s">
        <v>192</v>
      </c>
      <c r="C488" s="3" t="s">
        <v>18</v>
      </c>
      <c r="D488" s="3">
        <v>12</v>
      </c>
      <c r="E488" s="4">
        <v>1.07780747</v>
      </c>
      <c r="F488" s="4">
        <v>1.4815986400000001</v>
      </c>
      <c r="G488" s="22">
        <f>MAX(E488:F488)</f>
        <v>1.4815986400000001</v>
      </c>
      <c r="H488" s="4">
        <f>D488/(COMBIN(52,2)*50)</f>
        <v>1.8099547511312217E-4</v>
      </c>
      <c r="I488" s="4">
        <f>E488-F488</f>
        <v>-0.40379117000000009</v>
      </c>
    </row>
    <row r="489" spans="2:9" ht="15" customHeight="1">
      <c r="B489" s="3" t="s">
        <v>112</v>
      </c>
      <c r="C489" s="3" t="s">
        <v>36</v>
      </c>
      <c r="D489" s="3">
        <v>24</v>
      </c>
      <c r="E489" s="4">
        <v>0.30531058999999999</v>
      </c>
      <c r="F489" s="4">
        <v>0.7077116</v>
      </c>
      <c r="G489" s="22">
        <f>MAX(E489:F489)</f>
        <v>0.7077116</v>
      </c>
      <c r="H489" s="4">
        <f>D489/(COMBIN(52,2)*50)</f>
        <v>3.6199095022624434E-4</v>
      </c>
      <c r="I489" s="4">
        <f>E489-F489</f>
        <v>-0.40240101</v>
      </c>
    </row>
    <row r="490" spans="2:9" ht="15" customHeight="1">
      <c r="B490" s="3" t="s">
        <v>179</v>
      </c>
      <c r="C490" s="3" t="s">
        <v>17</v>
      </c>
      <c r="D490" s="3">
        <v>12</v>
      </c>
      <c r="E490" s="4">
        <v>0.71336317000000005</v>
      </c>
      <c r="F490" s="4">
        <v>1.1157508700000001</v>
      </c>
      <c r="G490" s="22">
        <f>MAX(E490:F490)</f>
        <v>1.1157508700000001</v>
      </c>
      <c r="H490" s="4">
        <f>D490/(COMBIN(52,2)*50)</f>
        <v>1.8099547511312217E-4</v>
      </c>
      <c r="I490" s="4">
        <f>E490-F490</f>
        <v>-0.40238770000000001</v>
      </c>
    </row>
    <row r="491" spans="2:9" ht="15" customHeight="1">
      <c r="B491" s="3" t="s">
        <v>116</v>
      </c>
      <c r="C491" s="3" t="s">
        <v>34</v>
      </c>
      <c r="D491" s="3">
        <v>24</v>
      </c>
      <c r="E491" s="4">
        <v>0.69057378999999997</v>
      </c>
      <c r="F491" s="4">
        <v>1.0929460099999999</v>
      </c>
      <c r="G491" s="22">
        <f>MAX(E491:F491)</f>
        <v>1.0929460099999999</v>
      </c>
      <c r="H491" s="4">
        <f>D491/(COMBIN(52,2)*50)</f>
        <v>3.6199095022624434E-4</v>
      </c>
      <c r="I491" s="4">
        <f>E491-F491</f>
        <v>-0.40237221999999995</v>
      </c>
    </row>
    <row r="492" spans="2:9" ht="15" customHeight="1">
      <c r="B492" s="3" t="s">
        <v>115</v>
      </c>
      <c r="C492" s="3" t="s">
        <v>26</v>
      </c>
      <c r="D492" s="3">
        <v>24</v>
      </c>
      <c r="E492" s="4">
        <v>0.72900434999999997</v>
      </c>
      <c r="F492" s="4">
        <v>1.1310822700000001</v>
      </c>
      <c r="G492" s="22">
        <f>MAX(E492:F492)</f>
        <v>1.1310822700000001</v>
      </c>
      <c r="H492" s="4">
        <f>D492/(COMBIN(52,2)*50)</f>
        <v>3.6199095022624434E-4</v>
      </c>
      <c r="I492" s="4">
        <f>E492-F492</f>
        <v>-0.40207792000000009</v>
      </c>
    </row>
    <row r="493" spans="2:9" ht="15" customHeight="1">
      <c r="B493" s="3" t="s">
        <v>189</v>
      </c>
      <c r="C493" s="3" t="s">
        <v>7</v>
      </c>
      <c r="D493" s="3">
        <v>4</v>
      </c>
      <c r="E493" s="4">
        <v>0.97307589999999999</v>
      </c>
      <c r="F493" s="4">
        <v>1.3749823299999999</v>
      </c>
      <c r="G493" s="22">
        <f>MAX(E493:F493)</f>
        <v>1.3749823299999999</v>
      </c>
      <c r="H493" s="4">
        <f>D493/(COMBIN(52,2)*50)</f>
        <v>6.0331825037707392E-5</v>
      </c>
      <c r="I493" s="4">
        <f>E493-F493</f>
        <v>-0.40190642999999993</v>
      </c>
    </row>
    <row r="494" spans="2:9" ht="15" customHeight="1">
      <c r="B494" s="3" t="s">
        <v>184</v>
      </c>
      <c r="C494" s="3" t="s">
        <v>17</v>
      </c>
      <c r="D494" s="3">
        <v>12</v>
      </c>
      <c r="E494" s="4">
        <v>0.72648411999999996</v>
      </c>
      <c r="F494" s="4">
        <v>1.12817371</v>
      </c>
      <c r="G494" s="22">
        <f>MAX(E494:F494)</f>
        <v>1.12817371</v>
      </c>
      <c r="H494" s="4">
        <f>D494/(COMBIN(52,2)*50)</f>
        <v>1.8099547511312217E-4</v>
      </c>
      <c r="I494" s="4">
        <f>E494-F494</f>
        <v>-0.40168959000000004</v>
      </c>
    </row>
    <row r="495" spans="2:9" ht="15" customHeight="1">
      <c r="B495" s="3" t="s">
        <v>190</v>
      </c>
      <c r="C495" s="3" t="s">
        <v>14</v>
      </c>
      <c r="D495" s="3">
        <v>12</v>
      </c>
      <c r="E495" s="4">
        <v>1.0787134300000001</v>
      </c>
      <c r="F495" s="4">
        <v>1.47989864</v>
      </c>
      <c r="G495" s="22">
        <f>MAX(E495:F495)</f>
        <v>1.47989864</v>
      </c>
      <c r="H495" s="4">
        <f>D495/(COMBIN(52,2)*50)</f>
        <v>1.8099547511312217E-4</v>
      </c>
      <c r="I495" s="4">
        <f>E495-F495</f>
        <v>-0.40118520999999996</v>
      </c>
    </row>
    <row r="496" spans="2:9" ht="15" customHeight="1">
      <c r="B496" s="3" t="s">
        <v>173</v>
      </c>
      <c r="C496" s="3" t="s">
        <v>3</v>
      </c>
      <c r="D496" s="3">
        <v>4</v>
      </c>
      <c r="E496" s="4">
        <v>0.69022647999999998</v>
      </c>
      <c r="F496" s="4">
        <v>1.0903392000000001</v>
      </c>
      <c r="G496" s="22">
        <f>MAX(E496:F496)</f>
        <v>1.0903392000000001</v>
      </c>
      <c r="H496" s="4">
        <f>D496/(COMBIN(52,2)*50)</f>
        <v>6.0331825037707392E-5</v>
      </c>
      <c r="I496" s="4">
        <f>E496-F496</f>
        <v>-0.40011272000000009</v>
      </c>
    </row>
    <row r="497" spans="2:9" ht="15" customHeight="1">
      <c r="B497" s="3" t="s">
        <v>113</v>
      </c>
      <c r="C497" s="3" t="s">
        <v>2</v>
      </c>
      <c r="D497" s="3">
        <v>12</v>
      </c>
      <c r="E497" s="4">
        <v>0.71949412000000001</v>
      </c>
      <c r="F497" s="4">
        <v>1.11937156</v>
      </c>
      <c r="G497" s="22">
        <f>MAX(E497:F497)</f>
        <v>1.11937156</v>
      </c>
      <c r="H497" s="4">
        <f>D497/(COMBIN(52,2)*50)</f>
        <v>1.8099547511312217E-4</v>
      </c>
      <c r="I497" s="4">
        <f>E497-F497</f>
        <v>-0.39987744000000003</v>
      </c>
    </row>
    <row r="498" spans="2:9" ht="15" customHeight="1">
      <c r="B498" s="3" t="s">
        <v>173</v>
      </c>
      <c r="C498" s="3" t="s">
        <v>14</v>
      </c>
      <c r="D498" s="3">
        <v>12</v>
      </c>
      <c r="E498" s="4">
        <v>0.71343842999999996</v>
      </c>
      <c r="F498" s="4">
        <v>1.11263877</v>
      </c>
      <c r="G498" s="22">
        <f>MAX(E498:F498)</f>
        <v>1.11263877</v>
      </c>
      <c r="H498" s="4">
        <f>D498/(COMBIN(52,2)*50)</f>
        <v>1.8099547511312217E-4</v>
      </c>
      <c r="I498" s="4">
        <f>E498-F498</f>
        <v>-0.39920034000000004</v>
      </c>
    </row>
    <row r="499" spans="2:9" ht="15" customHeight="1">
      <c r="B499" s="3" t="s">
        <v>113</v>
      </c>
      <c r="C499" s="3" t="s">
        <v>14</v>
      </c>
      <c r="D499" s="3">
        <v>12</v>
      </c>
      <c r="E499" s="4">
        <v>0.71730307999999998</v>
      </c>
      <c r="F499" s="4">
        <v>1.11640111</v>
      </c>
      <c r="G499" s="22">
        <f>MAX(E499:F499)</f>
        <v>1.11640111</v>
      </c>
      <c r="H499" s="4">
        <f>D499/(COMBIN(52,2)*50)</f>
        <v>1.8099547511312217E-4</v>
      </c>
      <c r="I499" s="4">
        <f>E499-F499</f>
        <v>-0.39909802999999999</v>
      </c>
    </row>
    <row r="500" spans="2:9" ht="15" customHeight="1">
      <c r="B500" s="3" t="s">
        <v>112</v>
      </c>
      <c r="C500" s="3" t="s">
        <v>51</v>
      </c>
      <c r="D500" s="3">
        <v>12</v>
      </c>
      <c r="E500" s="4">
        <v>0.72594596</v>
      </c>
      <c r="F500" s="4">
        <v>1.12482924</v>
      </c>
      <c r="G500" s="22">
        <f>MAX(E500:F500)</f>
        <v>1.12482924</v>
      </c>
      <c r="H500" s="4">
        <f>D500/(COMBIN(52,2)*50)</f>
        <v>1.8099547511312217E-4</v>
      </c>
      <c r="I500" s="4">
        <f>E500-F500</f>
        <v>-0.39888327999999995</v>
      </c>
    </row>
    <row r="501" spans="2:9" ht="15" customHeight="1">
      <c r="B501" s="3" t="s">
        <v>80</v>
      </c>
      <c r="C501" s="3" t="s">
        <v>51</v>
      </c>
      <c r="D501" s="3">
        <v>12</v>
      </c>
      <c r="E501" s="4">
        <v>0.62800798000000002</v>
      </c>
      <c r="F501" s="4">
        <v>1.02669882</v>
      </c>
      <c r="G501" s="22">
        <f>MAX(E501:F501)</f>
        <v>1.02669882</v>
      </c>
      <c r="H501" s="4">
        <f>D501/(COMBIN(52,2)*50)</f>
        <v>1.8099547511312217E-4</v>
      </c>
      <c r="I501" s="4">
        <f>E501-F501</f>
        <v>-0.39869083999999999</v>
      </c>
    </row>
    <row r="502" spans="2:9" ht="15" customHeight="1">
      <c r="B502" s="3" t="s">
        <v>112</v>
      </c>
      <c r="C502" s="3" t="s">
        <v>13</v>
      </c>
      <c r="D502" s="3">
        <v>12</v>
      </c>
      <c r="E502" s="4">
        <v>0.72525550000000005</v>
      </c>
      <c r="F502" s="4">
        <v>1.1237380699999999</v>
      </c>
      <c r="G502" s="22">
        <f>MAX(E502:F502)</f>
        <v>1.1237380699999999</v>
      </c>
      <c r="H502" s="4">
        <f>D502/(COMBIN(52,2)*50)</f>
        <v>1.8099547511312217E-4</v>
      </c>
      <c r="I502" s="4">
        <f>E502-F502</f>
        <v>-0.39848256999999987</v>
      </c>
    </row>
    <row r="503" spans="2:9" ht="15" customHeight="1">
      <c r="B503" s="3" t="s">
        <v>190</v>
      </c>
      <c r="C503" s="3" t="s">
        <v>4</v>
      </c>
      <c r="D503" s="3">
        <v>4</v>
      </c>
      <c r="E503" s="4">
        <v>1.0691820999999999</v>
      </c>
      <c r="F503" s="4">
        <v>1.46728412</v>
      </c>
      <c r="G503" s="22">
        <f>MAX(E503:F503)</f>
        <v>1.46728412</v>
      </c>
      <c r="H503" s="4">
        <f>D503/(COMBIN(52,2)*50)</f>
        <v>6.0331825037707392E-5</v>
      </c>
      <c r="I503" s="4">
        <f>E503-F503</f>
        <v>-0.39810202000000006</v>
      </c>
    </row>
    <row r="504" spans="2:9" ht="15" customHeight="1">
      <c r="B504" s="3" t="s">
        <v>187</v>
      </c>
      <c r="C504" s="3" t="s">
        <v>5</v>
      </c>
      <c r="D504" s="3">
        <v>4</v>
      </c>
      <c r="E504" s="4">
        <v>1.03770612</v>
      </c>
      <c r="F504" s="4">
        <v>1.4357997199999999</v>
      </c>
      <c r="G504" s="22">
        <f>MAX(E504:F504)</f>
        <v>1.4357997199999999</v>
      </c>
      <c r="H504" s="4">
        <f>D504/(COMBIN(52,2)*50)</f>
        <v>6.0331825037707392E-5</v>
      </c>
      <c r="I504" s="4">
        <f>E504-F504</f>
        <v>-0.39809359999999994</v>
      </c>
    </row>
    <row r="505" spans="2:9" ht="15" customHeight="1">
      <c r="B505" s="3" t="s">
        <v>110</v>
      </c>
      <c r="C505" s="3" t="s">
        <v>7</v>
      </c>
      <c r="D505" s="3">
        <v>12</v>
      </c>
      <c r="E505" s="4">
        <v>0.67784670999999996</v>
      </c>
      <c r="F505" s="4">
        <v>1.0758932999999999</v>
      </c>
      <c r="G505" s="22">
        <f>MAX(E505:F505)</f>
        <v>1.0758932999999999</v>
      </c>
      <c r="H505" s="4">
        <f>D505/(COMBIN(52,2)*50)</f>
        <v>1.8099547511312217E-4</v>
      </c>
      <c r="I505" s="4">
        <f>E505-F505</f>
        <v>-0.39804658999999998</v>
      </c>
    </row>
    <row r="506" spans="2:9" ht="15" customHeight="1">
      <c r="B506" s="3" t="s">
        <v>173</v>
      </c>
      <c r="C506" s="3" t="s">
        <v>4</v>
      </c>
      <c r="D506" s="3">
        <v>4</v>
      </c>
      <c r="E506" s="4">
        <v>0.68486402999999996</v>
      </c>
      <c r="F506" s="4">
        <v>1.0828207400000001</v>
      </c>
      <c r="G506" s="22">
        <f>MAX(E506:F506)</f>
        <v>1.0828207400000001</v>
      </c>
      <c r="H506" s="4">
        <f>D506/(COMBIN(52,2)*50)</f>
        <v>6.0331825037707392E-5</v>
      </c>
      <c r="I506" s="4">
        <f>E506-F506</f>
        <v>-0.3979567100000001</v>
      </c>
    </row>
    <row r="507" spans="2:9" ht="15" customHeight="1">
      <c r="B507" s="3" t="s">
        <v>101</v>
      </c>
      <c r="C507" s="3" t="s">
        <v>51</v>
      </c>
      <c r="D507" s="3">
        <v>12</v>
      </c>
      <c r="E507" s="4">
        <v>0.66842816000000005</v>
      </c>
      <c r="F507" s="4">
        <v>1.0663665099999999</v>
      </c>
      <c r="G507" s="22">
        <f>MAX(E507:F507)</f>
        <v>1.0663665099999999</v>
      </c>
      <c r="H507" s="4">
        <f>D507/(COMBIN(52,2)*50)</f>
        <v>1.8099547511312217E-4</v>
      </c>
      <c r="I507" s="4">
        <f>E507-F507</f>
        <v>-0.39793834999999989</v>
      </c>
    </row>
    <row r="508" spans="2:9" ht="15" customHeight="1">
      <c r="B508" s="3" t="s">
        <v>110</v>
      </c>
      <c r="C508" s="3" t="s">
        <v>19</v>
      </c>
      <c r="D508" s="3">
        <v>12</v>
      </c>
      <c r="E508" s="4">
        <v>0.68163976000000004</v>
      </c>
      <c r="F508" s="4">
        <v>1.0795523</v>
      </c>
      <c r="G508" s="22">
        <f>MAX(E508:F508)</f>
        <v>1.0795523</v>
      </c>
      <c r="H508" s="4">
        <f>D508/(COMBIN(52,2)*50)</f>
        <v>1.8099547511312217E-4</v>
      </c>
      <c r="I508" s="4">
        <f>E508-F508</f>
        <v>-0.39791253999999998</v>
      </c>
    </row>
    <row r="509" spans="2:9" ht="15" customHeight="1">
      <c r="B509" s="3" t="s">
        <v>116</v>
      </c>
      <c r="C509" s="3" t="s">
        <v>7</v>
      </c>
      <c r="D509" s="3">
        <v>12</v>
      </c>
      <c r="E509" s="4">
        <v>0.72687899</v>
      </c>
      <c r="F509" s="4">
        <v>1.1247613000000001</v>
      </c>
      <c r="G509" s="22">
        <f>MAX(E509:F509)</f>
        <v>1.1247613000000001</v>
      </c>
      <c r="H509" s="4">
        <f>D509/(COMBIN(52,2)*50)</f>
        <v>1.8099547511312217E-4</v>
      </c>
      <c r="I509" s="4">
        <f>E509-F509</f>
        <v>-0.39788231000000007</v>
      </c>
    </row>
    <row r="510" spans="2:9" ht="15" customHeight="1">
      <c r="B510" s="3" t="s">
        <v>116</v>
      </c>
      <c r="C510" s="3" t="s">
        <v>19</v>
      </c>
      <c r="D510" s="3">
        <v>12</v>
      </c>
      <c r="E510" s="4">
        <v>0.72744732000000001</v>
      </c>
      <c r="F510" s="4">
        <v>1.1250248899999999</v>
      </c>
      <c r="G510" s="22">
        <f>MAX(E510:F510)</f>
        <v>1.1250248899999999</v>
      </c>
      <c r="H510" s="4">
        <f>D510/(COMBIN(52,2)*50)</f>
        <v>1.8099547511312217E-4</v>
      </c>
      <c r="I510" s="4">
        <f>E510-F510</f>
        <v>-0.39757756999999994</v>
      </c>
    </row>
    <row r="511" spans="2:9" ht="15" customHeight="1">
      <c r="B511" s="3" t="s">
        <v>183</v>
      </c>
      <c r="C511" s="3" t="s">
        <v>1</v>
      </c>
      <c r="D511" s="3">
        <v>4</v>
      </c>
      <c r="E511" s="4">
        <v>0.77522062999999997</v>
      </c>
      <c r="F511" s="4">
        <v>1.17264602</v>
      </c>
      <c r="G511" s="22">
        <f>MAX(E511:F511)</f>
        <v>1.17264602</v>
      </c>
      <c r="H511" s="4">
        <f>D511/(COMBIN(52,2)*50)</f>
        <v>6.0331825037707392E-5</v>
      </c>
      <c r="I511" s="4">
        <f>E511-F511</f>
        <v>-0.39742538999999999</v>
      </c>
    </row>
    <row r="512" spans="2:9" ht="15" customHeight="1">
      <c r="B512" s="3" t="s">
        <v>187</v>
      </c>
      <c r="C512" s="3" t="s">
        <v>14</v>
      </c>
      <c r="D512" s="3">
        <v>12</v>
      </c>
      <c r="E512" s="4">
        <v>1.0721670999999999</v>
      </c>
      <c r="F512" s="4">
        <v>1.4690920000000001</v>
      </c>
      <c r="G512" s="22">
        <f>MAX(E512:F512)</f>
        <v>1.4690920000000001</v>
      </c>
      <c r="H512" s="4">
        <f>D512/(COMBIN(52,2)*50)</f>
        <v>1.8099547511312217E-4</v>
      </c>
      <c r="I512" s="4">
        <f>E512-F512</f>
        <v>-0.39692490000000014</v>
      </c>
    </row>
    <row r="513" spans="2:9" ht="15" customHeight="1">
      <c r="B513" s="3" t="s">
        <v>80</v>
      </c>
      <c r="C513" s="3" t="s">
        <v>13</v>
      </c>
      <c r="D513" s="3">
        <v>12</v>
      </c>
      <c r="E513" s="4">
        <v>0.62618750999999995</v>
      </c>
      <c r="F513" s="4">
        <v>1.02274588</v>
      </c>
      <c r="G513" s="22">
        <f>MAX(E513:F513)</f>
        <v>1.02274588</v>
      </c>
      <c r="H513" s="4">
        <f>D513/(COMBIN(52,2)*50)</f>
        <v>1.8099547511312217E-4</v>
      </c>
      <c r="I513" s="4">
        <f>E513-F513</f>
        <v>-0.39655837000000005</v>
      </c>
    </row>
    <row r="514" spans="2:9" ht="15" customHeight="1">
      <c r="B514" s="3" t="s">
        <v>101</v>
      </c>
      <c r="C514" s="3" t="s">
        <v>13</v>
      </c>
      <c r="D514" s="3">
        <v>12</v>
      </c>
      <c r="E514" s="4">
        <v>0.66534671000000001</v>
      </c>
      <c r="F514" s="4">
        <v>1.06184346</v>
      </c>
      <c r="G514" s="22">
        <f>MAX(E514:F514)</f>
        <v>1.06184346</v>
      </c>
      <c r="H514" s="4">
        <f>D514/(COMBIN(52,2)*50)</f>
        <v>1.8099547511312217E-4</v>
      </c>
      <c r="I514" s="4">
        <f>E514-F514</f>
        <v>-0.39649674999999995</v>
      </c>
    </row>
    <row r="515" spans="2:9" ht="15" customHeight="1">
      <c r="B515" s="3" t="s">
        <v>189</v>
      </c>
      <c r="C515" s="3" t="s">
        <v>1</v>
      </c>
      <c r="D515" s="3">
        <v>4</v>
      </c>
      <c r="E515" s="4">
        <v>1.09623293</v>
      </c>
      <c r="F515" s="4">
        <v>1.4926822099999999</v>
      </c>
      <c r="G515" s="22">
        <f>MAX(E515:F515)</f>
        <v>1.4926822099999999</v>
      </c>
      <c r="H515" s="4">
        <f>D515/(COMBIN(52,2)*50)</f>
        <v>6.0331825037707392E-5</v>
      </c>
      <c r="I515" s="4">
        <f>E515-F515</f>
        <v>-0.3964492799999999</v>
      </c>
    </row>
    <row r="516" spans="2:9" ht="15" customHeight="1">
      <c r="B516" s="3" t="s">
        <v>205</v>
      </c>
      <c r="C516" s="3" t="s">
        <v>36</v>
      </c>
      <c r="D516" s="3">
        <v>12</v>
      </c>
      <c r="E516" s="4">
        <v>1.14351117</v>
      </c>
      <c r="F516" s="4">
        <v>1.53968415</v>
      </c>
      <c r="G516" s="22">
        <f>MAX(E516:F516)</f>
        <v>1.53968415</v>
      </c>
      <c r="H516" s="4">
        <f>D516/(COMBIN(52,2)*50)</f>
        <v>1.8099547511312217E-4</v>
      </c>
      <c r="I516" s="4">
        <f>E516-F516</f>
        <v>-0.39617298000000001</v>
      </c>
    </row>
    <row r="517" spans="2:9" ht="15" customHeight="1">
      <c r="B517" s="3" t="s">
        <v>190</v>
      </c>
      <c r="C517" s="3" t="s">
        <v>5</v>
      </c>
      <c r="D517" s="3">
        <v>4</v>
      </c>
      <c r="E517" s="4">
        <v>1.0521509099999999</v>
      </c>
      <c r="F517" s="4">
        <v>1.4481616500000001</v>
      </c>
      <c r="G517" s="22">
        <f>MAX(E517:F517)</f>
        <v>1.4481616500000001</v>
      </c>
      <c r="H517" s="4">
        <f>D517/(COMBIN(52,2)*50)</f>
        <v>6.0331825037707392E-5</v>
      </c>
      <c r="I517" s="4">
        <f>E517-F517</f>
        <v>-0.39601074000000014</v>
      </c>
    </row>
    <row r="518" spans="2:9" ht="15" customHeight="1">
      <c r="B518" s="3" t="s">
        <v>113</v>
      </c>
      <c r="C518" s="3" t="s">
        <v>26</v>
      </c>
      <c r="D518" s="3">
        <v>24</v>
      </c>
      <c r="E518" s="4">
        <v>0.72159065</v>
      </c>
      <c r="F518" s="4">
        <v>1.11757153</v>
      </c>
      <c r="G518" s="22">
        <f>MAX(E518:F518)</f>
        <v>1.11757153</v>
      </c>
      <c r="H518" s="4">
        <f>D518/(COMBIN(52,2)*50)</f>
        <v>3.6199095022624434E-4</v>
      </c>
      <c r="I518" s="4">
        <f>E518-F518</f>
        <v>-0.39598087999999998</v>
      </c>
    </row>
    <row r="519" spans="2:9" ht="15" customHeight="1">
      <c r="B519" s="3" t="s">
        <v>187</v>
      </c>
      <c r="C519" s="3" t="s">
        <v>18</v>
      </c>
      <c r="D519" s="3">
        <v>12</v>
      </c>
      <c r="E519" s="4">
        <v>1.03864256</v>
      </c>
      <c r="F519" s="4">
        <v>1.43354337</v>
      </c>
      <c r="G519" s="22">
        <f>MAX(E519:F519)</f>
        <v>1.43354337</v>
      </c>
      <c r="H519" s="4">
        <f>D519/(COMBIN(52,2)*50)</f>
        <v>1.8099547511312217E-4</v>
      </c>
      <c r="I519" s="4">
        <f>E519-F519</f>
        <v>-0.39490080999999999</v>
      </c>
    </row>
    <row r="520" spans="2:9" ht="15" customHeight="1">
      <c r="B520" s="3" t="s">
        <v>166</v>
      </c>
      <c r="C520" s="3" t="s">
        <v>39</v>
      </c>
      <c r="D520" s="3">
        <v>12</v>
      </c>
      <c r="E520" s="4">
        <v>0.70365270999999996</v>
      </c>
      <c r="F520" s="4">
        <v>1.09836194</v>
      </c>
      <c r="G520" s="22">
        <f>MAX(E520:F520)</f>
        <v>1.09836194</v>
      </c>
      <c r="H520" s="4">
        <f>D520/(COMBIN(52,2)*50)</f>
        <v>1.8099547511312217E-4</v>
      </c>
      <c r="I520" s="4">
        <f>E520-F520</f>
        <v>-0.39470923000000002</v>
      </c>
    </row>
    <row r="521" spans="2:9" ht="15" customHeight="1">
      <c r="B521" s="3" t="s">
        <v>166</v>
      </c>
      <c r="C521" s="3" t="s">
        <v>2</v>
      </c>
      <c r="D521" s="3">
        <v>4</v>
      </c>
      <c r="E521" s="4">
        <v>0.68112280000000003</v>
      </c>
      <c r="F521" s="4">
        <v>1.0754400099999999</v>
      </c>
      <c r="G521" s="22">
        <f>MAX(E521:F521)</f>
        <v>1.0754400099999999</v>
      </c>
      <c r="H521" s="4">
        <f>D521/(COMBIN(52,2)*50)</f>
        <v>6.0331825037707392E-5</v>
      </c>
      <c r="I521" s="4">
        <f>E521-F521</f>
        <v>-0.39431720999999986</v>
      </c>
    </row>
    <row r="522" spans="2:9" ht="15" customHeight="1">
      <c r="B522" s="3" t="s">
        <v>190</v>
      </c>
      <c r="C522" s="3" t="s">
        <v>18</v>
      </c>
      <c r="D522" s="3">
        <v>12</v>
      </c>
      <c r="E522" s="4">
        <v>1.0526686599999999</v>
      </c>
      <c r="F522" s="4">
        <v>1.4465232800000001</v>
      </c>
      <c r="G522" s="22">
        <f>MAX(E522:F522)</f>
        <v>1.4465232800000001</v>
      </c>
      <c r="H522" s="4">
        <f>D522/(COMBIN(52,2)*50)</f>
        <v>1.8099547511312217E-4</v>
      </c>
      <c r="I522" s="4">
        <f>E522-F522</f>
        <v>-0.39385462000000016</v>
      </c>
    </row>
    <row r="523" spans="2:9" ht="15" customHeight="1">
      <c r="B523" s="3" t="s">
        <v>109</v>
      </c>
      <c r="C523" s="3" t="s">
        <v>51</v>
      </c>
      <c r="D523" s="3">
        <v>12</v>
      </c>
      <c r="E523" s="4">
        <v>0.71978582000000002</v>
      </c>
      <c r="F523" s="4">
        <v>1.1134653000000001</v>
      </c>
      <c r="G523" s="22">
        <f>MAX(E523:F523)</f>
        <v>1.1134653000000001</v>
      </c>
      <c r="H523" s="4">
        <f>D523/(COMBIN(52,2)*50)</f>
        <v>1.8099547511312217E-4</v>
      </c>
      <c r="I523" s="4">
        <f>E523-F523</f>
        <v>-0.39367948000000008</v>
      </c>
    </row>
    <row r="524" spans="2:9" ht="15" customHeight="1">
      <c r="B524" s="3" t="s">
        <v>110</v>
      </c>
      <c r="C524" s="3" t="s">
        <v>2</v>
      </c>
      <c r="D524" s="3">
        <v>12</v>
      </c>
      <c r="E524" s="4">
        <v>0.71062387999999999</v>
      </c>
      <c r="F524" s="4">
        <v>1.1042261499999999</v>
      </c>
      <c r="G524" s="22">
        <f>MAX(E524:F524)</f>
        <v>1.1042261499999999</v>
      </c>
      <c r="H524" s="4">
        <f>D524/(COMBIN(52,2)*50)</f>
        <v>1.8099547511312217E-4</v>
      </c>
      <c r="I524" s="4">
        <f>E524-F524</f>
        <v>-0.39360226999999992</v>
      </c>
    </row>
    <row r="525" spans="2:9" ht="15" customHeight="1">
      <c r="B525" s="3" t="s">
        <v>109</v>
      </c>
      <c r="C525" s="3" t="s">
        <v>13</v>
      </c>
      <c r="D525" s="3">
        <v>12</v>
      </c>
      <c r="E525" s="4">
        <v>0.71887288999999999</v>
      </c>
      <c r="F525" s="4">
        <v>1.11201868</v>
      </c>
      <c r="G525" s="22">
        <f>MAX(E525:F525)</f>
        <v>1.11201868</v>
      </c>
      <c r="H525" s="4">
        <f>D525/(COMBIN(52,2)*50)</f>
        <v>1.8099547511312217E-4</v>
      </c>
      <c r="I525" s="4">
        <f>E525-F525</f>
        <v>-0.39314579000000005</v>
      </c>
    </row>
    <row r="526" spans="2:9" ht="15" customHeight="1">
      <c r="B526" s="3" t="s">
        <v>110</v>
      </c>
      <c r="C526" s="3" t="s">
        <v>14</v>
      </c>
      <c r="D526" s="3">
        <v>12</v>
      </c>
      <c r="E526" s="4">
        <v>0.70819865000000004</v>
      </c>
      <c r="F526" s="4">
        <v>1.10088545</v>
      </c>
      <c r="G526" s="22">
        <f>MAX(E526:F526)</f>
        <v>1.10088545</v>
      </c>
      <c r="H526" s="4">
        <f>D526/(COMBIN(52,2)*50)</f>
        <v>1.8099547511312217E-4</v>
      </c>
      <c r="I526" s="4">
        <f>E526-F526</f>
        <v>-0.3926868</v>
      </c>
    </row>
    <row r="527" spans="2:9" ht="15" customHeight="1">
      <c r="B527" s="3" t="s">
        <v>187</v>
      </c>
      <c r="C527" s="3" t="s">
        <v>3</v>
      </c>
      <c r="D527" s="3">
        <v>4</v>
      </c>
      <c r="E527" s="4">
        <v>1.0602561800000001</v>
      </c>
      <c r="F527" s="4">
        <v>1.45283122</v>
      </c>
      <c r="G527" s="22">
        <f>MAX(E527:F527)</f>
        <v>1.45283122</v>
      </c>
      <c r="H527" s="4">
        <f>D527/(COMBIN(52,2)*50)</f>
        <v>6.0331825037707392E-5</v>
      </c>
      <c r="I527" s="4">
        <f>E527-F527</f>
        <v>-0.39257503999999988</v>
      </c>
    </row>
    <row r="528" spans="2:9" ht="15" customHeight="1">
      <c r="B528" s="3" t="s">
        <v>186</v>
      </c>
      <c r="C528" s="3" t="s">
        <v>1</v>
      </c>
      <c r="D528" s="3">
        <v>4</v>
      </c>
      <c r="E528" s="4">
        <v>1.09025291</v>
      </c>
      <c r="F528" s="4">
        <v>1.4827918</v>
      </c>
      <c r="G528" s="22">
        <f>MAX(E528:F528)</f>
        <v>1.4827918</v>
      </c>
      <c r="H528" s="4">
        <f>D528/(COMBIN(52,2)*50)</f>
        <v>6.0331825037707392E-5</v>
      </c>
      <c r="I528" s="4">
        <f>E528-F528</f>
        <v>-0.39253888999999997</v>
      </c>
    </row>
    <row r="529" spans="2:9" ht="15" customHeight="1">
      <c r="B529" s="3" t="s">
        <v>113</v>
      </c>
      <c r="C529" s="3" t="s">
        <v>7</v>
      </c>
      <c r="D529" s="3">
        <v>12</v>
      </c>
      <c r="E529" s="4">
        <v>0.68798488999999996</v>
      </c>
      <c r="F529" s="4">
        <v>1.0800449599999999</v>
      </c>
      <c r="G529" s="22">
        <f>MAX(E529:F529)</f>
        <v>1.0800449599999999</v>
      </c>
      <c r="H529" s="4">
        <f>D529/(COMBIN(52,2)*50)</f>
        <v>1.8099547511312217E-4</v>
      </c>
      <c r="I529" s="4">
        <f>E529-F529</f>
        <v>-0.39206006999999998</v>
      </c>
    </row>
    <row r="530" spans="2:9" ht="15" customHeight="1">
      <c r="B530" s="3" t="s">
        <v>113</v>
      </c>
      <c r="C530" s="3" t="s">
        <v>19</v>
      </c>
      <c r="D530" s="3">
        <v>12</v>
      </c>
      <c r="E530" s="4">
        <v>0.69071415000000003</v>
      </c>
      <c r="F530" s="4">
        <v>1.0825945699999999</v>
      </c>
      <c r="G530" s="22">
        <f>MAX(E530:F530)</f>
        <v>1.0825945699999999</v>
      </c>
      <c r="H530" s="4">
        <f>D530/(COMBIN(52,2)*50)</f>
        <v>1.8099547511312217E-4</v>
      </c>
      <c r="I530" s="4">
        <f>E530-F530</f>
        <v>-0.3918804199999999</v>
      </c>
    </row>
    <row r="531" spans="2:9" ht="15" customHeight="1">
      <c r="B531" s="3" t="s">
        <v>192</v>
      </c>
      <c r="C531" s="3" t="s">
        <v>4</v>
      </c>
      <c r="D531" s="3">
        <v>4</v>
      </c>
      <c r="E531" s="4">
        <v>1.0648030500000001</v>
      </c>
      <c r="F531" s="4">
        <v>1.45586255</v>
      </c>
      <c r="G531" s="22">
        <f>MAX(E531:F531)</f>
        <v>1.45586255</v>
      </c>
      <c r="H531" s="4">
        <f>D531/(COMBIN(52,2)*50)</f>
        <v>6.0331825037707392E-5</v>
      </c>
      <c r="I531" s="4">
        <f>E531-F531</f>
        <v>-0.39105949999999989</v>
      </c>
    </row>
    <row r="532" spans="2:9" ht="15" customHeight="1">
      <c r="B532" s="3" t="s">
        <v>187</v>
      </c>
      <c r="C532" s="3" t="s">
        <v>4</v>
      </c>
      <c r="D532" s="3">
        <v>4</v>
      </c>
      <c r="E532" s="4">
        <v>1.0474252799999999</v>
      </c>
      <c r="F532" s="4">
        <v>1.43848405</v>
      </c>
      <c r="G532" s="22">
        <f>MAX(E532:F532)</f>
        <v>1.43848405</v>
      </c>
      <c r="H532" s="4">
        <f>D532/(COMBIN(52,2)*50)</f>
        <v>6.0331825037707392E-5</v>
      </c>
      <c r="I532" s="4">
        <f>E532-F532</f>
        <v>-0.39105877000000011</v>
      </c>
    </row>
    <row r="533" spans="2:9" ht="15" customHeight="1">
      <c r="B533" s="3" t="s">
        <v>184</v>
      </c>
      <c r="C533" s="3" t="s">
        <v>15</v>
      </c>
      <c r="D533" s="3">
        <v>12</v>
      </c>
      <c r="E533" s="4">
        <v>0.72655223000000002</v>
      </c>
      <c r="F533" s="4">
        <v>1.11730606</v>
      </c>
      <c r="G533" s="22">
        <f>MAX(E533:F533)</f>
        <v>1.11730606</v>
      </c>
      <c r="H533" s="4">
        <f>D533/(COMBIN(52,2)*50)</f>
        <v>1.8099547511312217E-4</v>
      </c>
      <c r="I533" s="4">
        <f>E533-F533</f>
        <v>-0.39075382999999997</v>
      </c>
    </row>
    <row r="534" spans="2:9" ht="15" customHeight="1">
      <c r="B534" s="3" t="s">
        <v>192</v>
      </c>
      <c r="C534" s="3" t="s">
        <v>3</v>
      </c>
      <c r="D534" s="3">
        <v>4</v>
      </c>
      <c r="E534" s="4">
        <v>1.06437179</v>
      </c>
      <c r="F534" s="4">
        <v>1.4549728500000001</v>
      </c>
      <c r="G534" s="22">
        <f>MAX(E534:F534)</f>
        <v>1.4549728500000001</v>
      </c>
      <c r="H534" s="4">
        <f>D534/(COMBIN(52,2)*50)</f>
        <v>6.0331825037707392E-5</v>
      </c>
      <c r="I534" s="4">
        <f>E534-F534</f>
        <v>-0.39060106000000006</v>
      </c>
    </row>
    <row r="535" spans="2:9" ht="15" customHeight="1">
      <c r="B535" s="3" t="s">
        <v>112</v>
      </c>
      <c r="C535" s="3" t="s">
        <v>20</v>
      </c>
      <c r="D535" s="3">
        <v>12</v>
      </c>
      <c r="E535" s="4">
        <v>0.59590262000000005</v>
      </c>
      <c r="F535" s="4">
        <v>0.98612833</v>
      </c>
      <c r="G535" s="22">
        <f>MAX(E535:F535)</f>
        <v>0.98612833</v>
      </c>
      <c r="H535" s="4">
        <f>D535/(COMBIN(52,2)*50)</f>
        <v>1.8099547511312217E-4</v>
      </c>
      <c r="I535" s="4">
        <f>E535-F535</f>
        <v>-0.39022570999999995</v>
      </c>
    </row>
    <row r="536" spans="2:9" ht="15" customHeight="1">
      <c r="B536" s="3" t="s">
        <v>112</v>
      </c>
      <c r="C536" s="3" t="s">
        <v>8</v>
      </c>
      <c r="D536" s="3">
        <v>12</v>
      </c>
      <c r="E536" s="4">
        <v>0.59394736000000004</v>
      </c>
      <c r="F536" s="4">
        <v>0.98413490000000003</v>
      </c>
      <c r="G536" s="22">
        <f>MAX(E536:F536)</f>
        <v>0.98413490000000003</v>
      </c>
      <c r="H536" s="4">
        <f>D536/(COMBIN(52,2)*50)</f>
        <v>1.8099547511312217E-4</v>
      </c>
      <c r="I536" s="4">
        <f>E536-F536</f>
        <v>-0.39018754</v>
      </c>
    </row>
    <row r="537" spans="2:9" ht="15" customHeight="1">
      <c r="B537" s="3" t="s">
        <v>115</v>
      </c>
      <c r="C537" s="3" t="s">
        <v>7</v>
      </c>
      <c r="D537" s="3">
        <v>12</v>
      </c>
      <c r="E537" s="4">
        <v>0.70155745999999997</v>
      </c>
      <c r="F537" s="4">
        <v>1.09111823</v>
      </c>
      <c r="G537" s="22">
        <f>MAX(E537:F537)</f>
        <v>1.09111823</v>
      </c>
      <c r="H537" s="4">
        <f>D537/(COMBIN(52,2)*50)</f>
        <v>1.8099547511312217E-4</v>
      </c>
      <c r="I537" s="4">
        <f>E537-F537</f>
        <v>-0.38956077</v>
      </c>
    </row>
    <row r="538" spans="2:9" ht="15" customHeight="1">
      <c r="B538" s="3" t="s">
        <v>110</v>
      </c>
      <c r="C538" s="3" t="s">
        <v>26</v>
      </c>
      <c r="D538" s="3">
        <v>24</v>
      </c>
      <c r="E538" s="4">
        <v>0.71307107999999997</v>
      </c>
      <c r="F538" s="4">
        <v>1.10244735</v>
      </c>
      <c r="G538" s="22">
        <f>MAX(E538:F538)</f>
        <v>1.10244735</v>
      </c>
      <c r="H538" s="4">
        <f>D538/(COMBIN(52,2)*50)</f>
        <v>3.6199095022624434E-4</v>
      </c>
      <c r="I538" s="4">
        <f>E538-F538</f>
        <v>-0.38937627000000008</v>
      </c>
    </row>
    <row r="539" spans="2:9" ht="15" customHeight="1">
      <c r="B539" s="3" t="s">
        <v>115</v>
      </c>
      <c r="C539" s="3" t="s">
        <v>19</v>
      </c>
      <c r="D539" s="3">
        <v>12</v>
      </c>
      <c r="E539" s="4">
        <v>0.70316725999999996</v>
      </c>
      <c r="F539" s="4">
        <v>1.0925037399999999</v>
      </c>
      <c r="G539" s="22">
        <f>MAX(E539:F539)</f>
        <v>1.0925037399999999</v>
      </c>
      <c r="H539" s="4">
        <f>D539/(COMBIN(52,2)*50)</f>
        <v>1.8099547511312217E-4</v>
      </c>
      <c r="I539" s="4">
        <f>E539-F539</f>
        <v>-0.38933647999999998</v>
      </c>
    </row>
    <row r="540" spans="2:9" ht="15" customHeight="1">
      <c r="B540" s="3" t="s">
        <v>69</v>
      </c>
      <c r="C540" s="3" t="s">
        <v>27</v>
      </c>
      <c r="D540" s="3">
        <v>24</v>
      </c>
      <c r="E540" s="4">
        <v>0.2515752</v>
      </c>
      <c r="F540" s="4">
        <v>0.64062881999999999</v>
      </c>
      <c r="G540" s="22">
        <f>MAX(E540:F540)</f>
        <v>0.64062881999999999</v>
      </c>
      <c r="H540" s="4">
        <f>D540/(COMBIN(52,2)*50)</f>
        <v>3.6199095022624434E-4</v>
      </c>
      <c r="I540" s="4">
        <f>E540-F540</f>
        <v>-0.38905361999999999</v>
      </c>
    </row>
    <row r="541" spans="2:9" ht="15" customHeight="1">
      <c r="B541" s="3" t="s">
        <v>192</v>
      </c>
      <c r="C541" s="3" t="s">
        <v>17</v>
      </c>
      <c r="D541" s="3">
        <v>12</v>
      </c>
      <c r="E541" s="4">
        <v>1.0663731400000001</v>
      </c>
      <c r="F541" s="4">
        <v>1.45538463</v>
      </c>
      <c r="G541" s="22">
        <f>MAX(E541:F541)</f>
        <v>1.45538463</v>
      </c>
      <c r="H541" s="4">
        <f>D541/(COMBIN(52,2)*50)</f>
        <v>1.8099547511312217E-4</v>
      </c>
      <c r="I541" s="4">
        <f>E541-F541</f>
        <v>-0.3890114899999999</v>
      </c>
    </row>
    <row r="542" spans="2:9" ht="15" customHeight="1">
      <c r="B542" s="3" t="s">
        <v>205</v>
      </c>
      <c r="C542" s="3" t="s">
        <v>11</v>
      </c>
      <c r="D542" s="3">
        <v>12</v>
      </c>
      <c r="E542" s="4">
        <v>1.1144416100000001</v>
      </c>
      <c r="F542" s="4">
        <v>1.5031761400000001</v>
      </c>
      <c r="G542" s="22">
        <f>MAX(E542:F542)</f>
        <v>1.5031761400000001</v>
      </c>
      <c r="H542" s="4">
        <f>D542/(COMBIN(52,2)*50)</f>
        <v>1.8099547511312217E-4</v>
      </c>
      <c r="I542" s="4">
        <f>E542-F542</f>
        <v>-0.38873453000000002</v>
      </c>
    </row>
    <row r="543" spans="2:9" ht="15" customHeight="1">
      <c r="B543" s="3" t="s">
        <v>181</v>
      </c>
      <c r="C543" s="3" t="s">
        <v>19</v>
      </c>
      <c r="D543" s="3">
        <v>12</v>
      </c>
      <c r="E543" s="4">
        <v>0.46176514000000002</v>
      </c>
      <c r="F543" s="4">
        <v>0.85000191999999997</v>
      </c>
      <c r="G543" s="22">
        <f>MAX(E543:F543)</f>
        <v>0.85000191999999997</v>
      </c>
      <c r="H543" s="4">
        <f>D543/(COMBIN(52,2)*50)</f>
        <v>1.8099547511312217E-4</v>
      </c>
      <c r="I543" s="4">
        <f>E543-F543</f>
        <v>-0.38823677999999995</v>
      </c>
    </row>
    <row r="544" spans="2:9" ht="15" customHeight="1">
      <c r="B544" s="3" t="s">
        <v>179</v>
      </c>
      <c r="C544" s="3" t="s">
        <v>15</v>
      </c>
      <c r="D544" s="3">
        <v>12</v>
      </c>
      <c r="E544" s="4">
        <v>0.70870012000000004</v>
      </c>
      <c r="F544" s="4">
        <v>1.09691925</v>
      </c>
      <c r="G544" s="22">
        <f>MAX(E544:F544)</f>
        <v>1.09691925</v>
      </c>
      <c r="H544" s="4">
        <f>D544/(COMBIN(52,2)*50)</f>
        <v>1.8099547511312217E-4</v>
      </c>
      <c r="I544" s="4">
        <f>E544-F544</f>
        <v>-0.38821912999999997</v>
      </c>
    </row>
    <row r="545" spans="2:9" ht="15" customHeight="1">
      <c r="B545" s="3" t="s">
        <v>95</v>
      </c>
      <c r="C545" s="3" t="s">
        <v>51</v>
      </c>
      <c r="D545" s="3">
        <v>12</v>
      </c>
      <c r="E545" s="4">
        <v>0.64619572999999997</v>
      </c>
      <c r="F545" s="4">
        <v>1.0342254200000001</v>
      </c>
      <c r="G545" s="22">
        <f>MAX(E545:F545)</f>
        <v>1.0342254200000001</v>
      </c>
      <c r="H545" s="4">
        <f>D545/(COMBIN(52,2)*50)</f>
        <v>1.8099547511312217E-4</v>
      </c>
      <c r="I545" s="4">
        <f>E545-F545</f>
        <v>-0.38802969000000009</v>
      </c>
    </row>
    <row r="546" spans="2:9" ht="15" customHeight="1">
      <c r="B546" s="3" t="s">
        <v>113</v>
      </c>
      <c r="C546" s="3" t="s">
        <v>33</v>
      </c>
      <c r="D546" s="3">
        <v>24</v>
      </c>
      <c r="E546" s="4">
        <v>0.64343328</v>
      </c>
      <c r="F546" s="4">
        <v>1.0296796100000001</v>
      </c>
      <c r="G546" s="22">
        <f>MAX(E546:F546)</f>
        <v>1.0296796100000001</v>
      </c>
      <c r="H546" s="4">
        <f>D546/(COMBIN(52,2)*50)</f>
        <v>3.6199095022624434E-4</v>
      </c>
      <c r="I546" s="4">
        <f>E546-F546</f>
        <v>-0.38624633000000008</v>
      </c>
    </row>
    <row r="547" spans="2:9" ht="15" customHeight="1">
      <c r="B547" s="3" t="s">
        <v>95</v>
      </c>
      <c r="C547" s="3" t="s">
        <v>13</v>
      </c>
      <c r="D547" s="3">
        <v>12</v>
      </c>
      <c r="E547" s="4">
        <v>0.64246331000000001</v>
      </c>
      <c r="F547" s="4">
        <v>1.0285617600000001</v>
      </c>
      <c r="G547" s="22">
        <f>MAX(E547:F547)</f>
        <v>1.0285617600000001</v>
      </c>
      <c r="H547" s="4">
        <f>D547/(COMBIN(52,2)*50)</f>
        <v>1.8099547511312217E-4</v>
      </c>
      <c r="I547" s="4">
        <f>E547-F547</f>
        <v>-0.38609845000000009</v>
      </c>
    </row>
    <row r="548" spans="2:9" ht="15" customHeight="1">
      <c r="B548" s="3" t="s">
        <v>190</v>
      </c>
      <c r="C548" s="3" t="s">
        <v>3</v>
      </c>
      <c r="D548" s="3">
        <v>4</v>
      </c>
      <c r="E548" s="4">
        <v>1.05725256</v>
      </c>
      <c r="F548" s="4">
        <v>1.44290892</v>
      </c>
      <c r="G548" s="22">
        <f>MAX(E548:F548)</f>
        <v>1.44290892</v>
      </c>
      <c r="H548" s="4">
        <f>D548/(COMBIN(52,2)*50)</f>
        <v>6.0331825037707392E-5</v>
      </c>
      <c r="I548" s="4">
        <f>E548-F548</f>
        <v>-0.38565636000000003</v>
      </c>
    </row>
    <row r="549" spans="2:9" ht="15" customHeight="1">
      <c r="B549" s="3" t="s">
        <v>179</v>
      </c>
      <c r="C549" s="3" t="s">
        <v>16</v>
      </c>
      <c r="D549" s="3">
        <v>12</v>
      </c>
      <c r="E549" s="4">
        <v>0.70337766999999995</v>
      </c>
      <c r="F549" s="4">
        <v>1.0886829600000001</v>
      </c>
      <c r="G549" s="22">
        <f>MAX(E549:F549)</f>
        <v>1.0886829600000001</v>
      </c>
      <c r="H549" s="4">
        <f>D549/(COMBIN(52,2)*50)</f>
        <v>1.8099547511312217E-4</v>
      </c>
      <c r="I549" s="4">
        <f>E549-F549</f>
        <v>-0.38530529000000013</v>
      </c>
    </row>
    <row r="550" spans="2:9" ht="15" customHeight="1">
      <c r="B550" s="3" t="s">
        <v>114</v>
      </c>
      <c r="C550" s="3" t="s">
        <v>8</v>
      </c>
      <c r="D550" s="3">
        <v>12</v>
      </c>
      <c r="E550" s="4">
        <v>0.60661973000000002</v>
      </c>
      <c r="F550" s="4">
        <v>0.99186611999999996</v>
      </c>
      <c r="G550" s="22">
        <f>MAX(E550:F550)</f>
        <v>0.99186611999999996</v>
      </c>
      <c r="H550" s="4">
        <f>D550/(COMBIN(52,2)*50)</f>
        <v>1.8099547511312217E-4</v>
      </c>
      <c r="I550" s="4">
        <f>E550-F550</f>
        <v>-0.38524638999999994</v>
      </c>
    </row>
    <row r="551" spans="2:9" ht="15" customHeight="1">
      <c r="B551" s="3" t="s">
        <v>114</v>
      </c>
      <c r="C551" s="3" t="s">
        <v>20</v>
      </c>
      <c r="D551" s="3">
        <v>12</v>
      </c>
      <c r="E551" s="4">
        <v>0.60748331</v>
      </c>
      <c r="F551" s="4">
        <v>0.99266838000000002</v>
      </c>
      <c r="G551" s="22">
        <f>MAX(E551:F551)</f>
        <v>0.99266838000000002</v>
      </c>
      <c r="H551" s="4">
        <f>D551/(COMBIN(52,2)*50)</f>
        <v>1.8099547511312217E-4</v>
      </c>
      <c r="I551" s="4">
        <f>E551-F551</f>
        <v>-0.38518507000000002</v>
      </c>
    </row>
    <row r="552" spans="2:9" ht="15" customHeight="1">
      <c r="B552" s="3" t="s">
        <v>184</v>
      </c>
      <c r="C552" s="3" t="s">
        <v>16</v>
      </c>
      <c r="D552" s="3">
        <v>12</v>
      </c>
      <c r="E552" s="4">
        <v>0.71810971999999995</v>
      </c>
      <c r="F552" s="4">
        <v>1.10297333</v>
      </c>
      <c r="G552" s="22">
        <f>MAX(E552:F552)</f>
        <v>1.10297333</v>
      </c>
      <c r="H552" s="4">
        <f>D552/(COMBIN(52,2)*50)</f>
        <v>1.8099547511312217E-4</v>
      </c>
      <c r="I552" s="4">
        <f>E552-F552</f>
        <v>-0.38486361000000002</v>
      </c>
    </row>
    <row r="553" spans="2:9" ht="15" customHeight="1">
      <c r="B553" s="3" t="s">
        <v>172</v>
      </c>
      <c r="C553" s="3" t="s">
        <v>51</v>
      </c>
      <c r="D553" s="3">
        <v>4</v>
      </c>
      <c r="E553" s="4">
        <v>0.70296543</v>
      </c>
      <c r="F553" s="4">
        <v>1.0871462599999999</v>
      </c>
      <c r="G553" s="22">
        <f>MAX(E553:F553)</f>
        <v>1.0871462599999999</v>
      </c>
      <c r="H553" s="4">
        <f>D553/(COMBIN(52,2)*50)</f>
        <v>6.0331825037707392E-5</v>
      </c>
      <c r="I553" s="4">
        <f>E553-F553</f>
        <v>-0.38418082999999992</v>
      </c>
    </row>
    <row r="554" spans="2:9" ht="15" customHeight="1">
      <c r="B554" s="3" t="s">
        <v>178</v>
      </c>
      <c r="C554" s="3" t="s">
        <v>51</v>
      </c>
      <c r="D554" s="3">
        <v>4</v>
      </c>
      <c r="E554" s="4">
        <v>0.70942179000000005</v>
      </c>
      <c r="F554" s="4">
        <v>1.0935960199999999</v>
      </c>
      <c r="G554" s="22">
        <f>MAX(E554:F554)</f>
        <v>1.0935960199999999</v>
      </c>
      <c r="H554" s="4">
        <f>D554/(COMBIN(52,2)*50)</f>
        <v>6.0331825037707392E-5</v>
      </c>
      <c r="I554" s="4">
        <f>E554-F554</f>
        <v>-0.38417422999999984</v>
      </c>
    </row>
    <row r="555" spans="2:9" ht="15" customHeight="1">
      <c r="B555" s="3" t="s">
        <v>110</v>
      </c>
      <c r="C555" s="3" t="s">
        <v>6</v>
      </c>
      <c r="D555" s="3">
        <v>12</v>
      </c>
      <c r="E555" s="4">
        <v>0.66468360999999998</v>
      </c>
      <c r="F555" s="4">
        <v>1.04756352</v>
      </c>
      <c r="G555" s="22">
        <f>MAX(E555:F555)</f>
        <v>1.04756352</v>
      </c>
      <c r="H555" s="4">
        <f>D555/(COMBIN(52,2)*50)</f>
        <v>1.8099547511312217E-4</v>
      </c>
      <c r="I555" s="4">
        <f>E555-F555</f>
        <v>-0.38287990999999999</v>
      </c>
    </row>
    <row r="556" spans="2:9" ht="15" customHeight="1">
      <c r="B556" s="3" t="s">
        <v>186</v>
      </c>
      <c r="C556" s="3" t="s">
        <v>19</v>
      </c>
      <c r="D556" s="3">
        <v>12</v>
      </c>
      <c r="E556" s="4">
        <v>0.99983142000000003</v>
      </c>
      <c r="F556" s="4">
        <v>1.38267447</v>
      </c>
      <c r="G556" s="22">
        <f>MAX(E556:F556)</f>
        <v>1.38267447</v>
      </c>
      <c r="H556" s="4">
        <f>D556/(COMBIN(52,2)*50)</f>
        <v>1.8099547511312217E-4</v>
      </c>
      <c r="I556" s="4">
        <f>E556-F556</f>
        <v>-0.38284304999999996</v>
      </c>
    </row>
    <row r="557" spans="2:9" ht="15" customHeight="1">
      <c r="B557" s="3" t="s">
        <v>110</v>
      </c>
      <c r="C557" s="3" t="s">
        <v>18</v>
      </c>
      <c r="D557" s="3">
        <v>12</v>
      </c>
      <c r="E557" s="4">
        <v>0.66723657000000003</v>
      </c>
      <c r="F557" s="4">
        <v>1.0499095899999999</v>
      </c>
      <c r="G557" s="22">
        <f>MAX(E557:F557)</f>
        <v>1.0499095899999999</v>
      </c>
      <c r="H557" s="4">
        <f>D557/(COMBIN(52,2)*50)</f>
        <v>1.8099547511312217E-4</v>
      </c>
      <c r="I557" s="4">
        <f>E557-F557</f>
        <v>-0.38267301999999992</v>
      </c>
    </row>
    <row r="558" spans="2:9" ht="15" customHeight="1">
      <c r="B558" s="3" t="s">
        <v>116</v>
      </c>
      <c r="C558" s="3" t="s">
        <v>6</v>
      </c>
      <c r="D558" s="3">
        <v>12</v>
      </c>
      <c r="E558" s="4">
        <v>0.71436770000000005</v>
      </c>
      <c r="F558" s="4">
        <v>1.0967718399999999</v>
      </c>
      <c r="G558" s="22">
        <f>MAX(E558:F558)</f>
        <v>1.0967718399999999</v>
      </c>
      <c r="H558" s="4">
        <f>D558/(COMBIN(52,2)*50)</f>
        <v>1.8099547511312217E-4</v>
      </c>
      <c r="I558" s="4">
        <f>E558-F558</f>
        <v>-0.38240413999999989</v>
      </c>
    </row>
    <row r="559" spans="2:9" ht="15" customHeight="1">
      <c r="B559" s="3" t="s">
        <v>189</v>
      </c>
      <c r="C559" s="3" t="s">
        <v>39</v>
      </c>
      <c r="D559" s="3">
        <v>12</v>
      </c>
      <c r="E559" s="4">
        <v>1.0879638700000001</v>
      </c>
      <c r="F559" s="4">
        <v>1.4702884199999999</v>
      </c>
      <c r="G559" s="22">
        <f>MAX(E559:F559)</f>
        <v>1.4702884199999999</v>
      </c>
      <c r="H559" s="4">
        <f>D559/(COMBIN(52,2)*50)</f>
        <v>1.8099547511312217E-4</v>
      </c>
      <c r="I559" s="4">
        <f>E559-F559</f>
        <v>-0.38232454999999987</v>
      </c>
    </row>
    <row r="560" spans="2:9" ht="15" customHeight="1">
      <c r="B560" s="3" t="s">
        <v>183</v>
      </c>
      <c r="C560" s="3" t="s">
        <v>39</v>
      </c>
      <c r="D560" s="3">
        <v>12</v>
      </c>
      <c r="E560" s="4">
        <v>0.76402924999999999</v>
      </c>
      <c r="F560" s="4">
        <v>1.1461431099999999</v>
      </c>
      <c r="G560" s="22">
        <f>MAX(E560:F560)</f>
        <v>1.1461431099999999</v>
      </c>
      <c r="H560" s="4">
        <f>D560/(COMBIN(52,2)*50)</f>
        <v>1.8099547511312217E-4</v>
      </c>
      <c r="I560" s="4">
        <f>E560-F560</f>
        <v>-0.38211385999999992</v>
      </c>
    </row>
    <row r="561" spans="2:9" ht="15" customHeight="1">
      <c r="B561" s="3" t="s">
        <v>190</v>
      </c>
      <c r="C561" s="3" t="s">
        <v>16</v>
      </c>
      <c r="D561" s="3">
        <v>12</v>
      </c>
      <c r="E561" s="4">
        <v>1.05754232</v>
      </c>
      <c r="F561" s="4">
        <v>1.43945104</v>
      </c>
      <c r="G561" s="22">
        <f>MAX(E561:F561)</f>
        <v>1.43945104</v>
      </c>
      <c r="H561" s="4">
        <f>D561/(COMBIN(52,2)*50)</f>
        <v>1.8099547511312217E-4</v>
      </c>
      <c r="I561" s="4">
        <f>E561-F561</f>
        <v>-0.38190871999999998</v>
      </c>
    </row>
    <row r="562" spans="2:9" ht="15" customHeight="1">
      <c r="B562" s="3" t="s">
        <v>116</v>
      </c>
      <c r="C562" s="3" t="s">
        <v>18</v>
      </c>
      <c r="D562" s="3">
        <v>12</v>
      </c>
      <c r="E562" s="4">
        <v>0.71356783000000001</v>
      </c>
      <c r="F562" s="4">
        <v>1.09545834</v>
      </c>
      <c r="G562" s="22">
        <f>MAX(E562:F562)</f>
        <v>1.09545834</v>
      </c>
      <c r="H562" s="4">
        <f>D562/(COMBIN(52,2)*50)</f>
        <v>1.8099547511312217E-4</v>
      </c>
      <c r="I562" s="4">
        <f>E562-F562</f>
        <v>-0.38189050999999996</v>
      </c>
    </row>
    <row r="563" spans="2:9" ht="15" customHeight="1">
      <c r="B563" s="3" t="s">
        <v>113</v>
      </c>
      <c r="C563" s="3" t="s">
        <v>12</v>
      </c>
      <c r="D563" s="3">
        <v>12</v>
      </c>
      <c r="E563" s="4">
        <v>0.22812735000000001</v>
      </c>
      <c r="F563" s="4">
        <v>0.6099502</v>
      </c>
      <c r="G563" s="22">
        <f>MAX(E563:F563)</f>
        <v>0.6099502</v>
      </c>
      <c r="H563" s="4">
        <f>D563/(COMBIN(52,2)*50)</f>
        <v>1.8099547511312217E-4</v>
      </c>
      <c r="I563" s="4">
        <f>E563-F563</f>
        <v>-0.38182284999999999</v>
      </c>
    </row>
    <row r="564" spans="2:9" ht="15" customHeight="1">
      <c r="B564" s="3" t="s">
        <v>189</v>
      </c>
      <c r="C564" s="3" t="s">
        <v>19</v>
      </c>
      <c r="D564" s="3">
        <v>12</v>
      </c>
      <c r="E564" s="4">
        <v>1.0131215899999999</v>
      </c>
      <c r="F564" s="4">
        <v>1.39360192</v>
      </c>
      <c r="G564" s="22">
        <f>MAX(E564:F564)</f>
        <v>1.39360192</v>
      </c>
      <c r="H564" s="4">
        <f>D564/(COMBIN(52,2)*50)</f>
        <v>1.8099547511312217E-4</v>
      </c>
      <c r="I564" s="4">
        <f>E564-F564</f>
        <v>-0.38048033000000014</v>
      </c>
    </row>
    <row r="565" spans="2:9" ht="15" customHeight="1">
      <c r="B565" s="3" t="s">
        <v>187</v>
      </c>
      <c r="C565" s="3" t="s">
        <v>17</v>
      </c>
      <c r="D565" s="3">
        <v>12</v>
      </c>
      <c r="E565" s="4">
        <v>1.02726407</v>
      </c>
      <c r="F565" s="4">
        <v>1.40728001</v>
      </c>
      <c r="G565" s="22">
        <f>MAX(E565:F565)</f>
        <v>1.40728001</v>
      </c>
      <c r="H565" s="4">
        <f>D565/(COMBIN(52,2)*50)</f>
        <v>1.8099547511312217E-4</v>
      </c>
      <c r="I565" s="4">
        <f>E565-F565</f>
        <v>-0.38001594000000005</v>
      </c>
    </row>
    <row r="566" spans="2:9" ht="15" customHeight="1">
      <c r="B566" s="3" t="s">
        <v>115</v>
      </c>
      <c r="C566" s="3" t="s">
        <v>33</v>
      </c>
      <c r="D566" s="3">
        <v>24</v>
      </c>
      <c r="E566" s="4">
        <v>0.65159462999999995</v>
      </c>
      <c r="F566" s="4">
        <v>1.0313942899999999</v>
      </c>
      <c r="G566" s="22">
        <f>MAX(E566:F566)</f>
        <v>1.0313942899999999</v>
      </c>
      <c r="H566" s="4">
        <f>D566/(COMBIN(52,2)*50)</f>
        <v>3.6199095022624434E-4</v>
      </c>
      <c r="I566" s="4">
        <f>E566-F566</f>
        <v>-0.37979965999999998</v>
      </c>
    </row>
    <row r="567" spans="2:9" ht="15" customHeight="1">
      <c r="B567" s="3" t="s">
        <v>173</v>
      </c>
      <c r="C567" s="3" t="s">
        <v>15</v>
      </c>
      <c r="D567" s="3">
        <v>12</v>
      </c>
      <c r="E567" s="4">
        <v>0.67774884999999996</v>
      </c>
      <c r="F567" s="4">
        <v>1.0569976800000001</v>
      </c>
      <c r="G567" s="22">
        <f>MAX(E567:F567)</f>
        <v>1.0569976800000001</v>
      </c>
      <c r="H567" s="4">
        <f>D567/(COMBIN(52,2)*50)</f>
        <v>1.8099547511312217E-4</v>
      </c>
      <c r="I567" s="4">
        <f>E567-F567</f>
        <v>-0.37924883000000009</v>
      </c>
    </row>
    <row r="568" spans="2:9" ht="15" customHeight="1">
      <c r="B568" s="3" t="s">
        <v>80</v>
      </c>
      <c r="C568" s="3" t="s">
        <v>1</v>
      </c>
      <c r="D568" s="3">
        <v>12</v>
      </c>
      <c r="E568" s="4">
        <v>0.58825136</v>
      </c>
      <c r="F568" s="4">
        <v>0.96739719000000002</v>
      </c>
      <c r="G568" s="22">
        <f>MAX(E568:F568)</f>
        <v>0.96739719000000002</v>
      </c>
      <c r="H568" s="4">
        <f>D568/(COMBIN(52,2)*50)</f>
        <v>1.8099547511312217E-4</v>
      </c>
      <c r="I568" s="4">
        <f>E568-F568</f>
        <v>-0.37914583000000002</v>
      </c>
    </row>
    <row r="569" spans="2:9" ht="15" customHeight="1">
      <c r="B569" s="3" t="s">
        <v>190</v>
      </c>
      <c r="C569" s="3" t="s">
        <v>17</v>
      </c>
      <c r="D569" s="3">
        <v>12</v>
      </c>
      <c r="E569" s="4">
        <v>1.0413132899999999</v>
      </c>
      <c r="F569" s="4">
        <v>1.4202845900000001</v>
      </c>
      <c r="G569" s="22">
        <f>MAX(E569:F569)</f>
        <v>1.4202845900000001</v>
      </c>
      <c r="H569" s="4">
        <f>D569/(COMBIN(52,2)*50)</f>
        <v>1.8099547511312217E-4</v>
      </c>
      <c r="I569" s="4">
        <f>E569-F569</f>
        <v>-0.37897130000000012</v>
      </c>
    </row>
    <row r="570" spans="2:9" ht="15" customHeight="1">
      <c r="B570" s="3" t="s">
        <v>182</v>
      </c>
      <c r="C570" s="3" t="s">
        <v>51</v>
      </c>
      <c r="D570" s="3">
        <v>4</v>
      </c>
      <c r="E570" s="4">
        <v>0.77814603999999998</v>
      </c>
      <c r="F570" s="4">
        <v>1.1570328000000001</v>
      </c>
      <c r="G570" s="22">
        <f>MAX(E570:F570)</f>
        <v>1.1570328000000001</v>
      </c>
      <c r="H570" s="4">
        <f>D570/(COMBIN(52,2)*50)</f>
        <v>6.0331825037707392E-5</v>
      </c>
      <c r="I570" s="4">
        <f>E570-F570</f>
        <v>-0.3788867600000001</v>
      </c>
    </row>
    <row r="571" spans="2:9" ht="15" customHeight="1">
      <c r="B571" s="3" t="s">
        <v>116</v>
      </c>
      <c r="C571" s="3" t="s">
        <v>3</v>
      </c>
      <c r="D571" s="3">
        <v>12</v>
      </c>
      <c r="E571" s="4">
        <v>0.69619934000000006</v>
      </c>
      <c r="F571" s="4">
        <v>1.07489093</v>
      </c>
      <c r="G571" s="22">
        <f>MAX(E571:F571)</f>
        <v>1.07489093</v>
      </c>
      <c r="H571" s="4">
        <f>D571/(COMBIN(52,2)*50)</f>
        <v>1.8099547511312217E-4</v>
      </c>
      <c r="I571" s="4">
        <f>E571-F571</f>
        <v>-0.37869158999999997</v>
      </c>
    </row>
    <row r="572" spans="2:9" ht="15" customHeight="1">
      <c r="B572" s="3" t="s">
        <v>186</v>
      </c>
      <c r="C572" s="3" t="s">
        <v>39</v>
      </c>
      <c r="D572" s="3">
        <v>12</v>
      </c>
      <c r="E572" s="4">
        <v>1.0820310900000001</v>
      </c>
      <c r="F572" s="4">
        <v>1.4605893400000001</v>
      </c>
      <c r="G572" s="22">
        <f>MAX(E572:F572)</f>
        <v>1.4605893400000001</v>
      </c>
      <c r="H572" s="4">
        <f>D572/(COMBIN(52,2)*50)</f>
        <v>1.8099547511312217E-4</v>
      </c>
      <c r="I572" s="4">
        <f>E572-F572</f>
        <v>-0.37855824999999999</v>
      </c>
    </row>
    <row r="573" spans="2:9" ht="15" customHeight="1">
      <c r="B573" s="3" t="s">
        <v>116</v>
      </c>
      <c r="C573" s="3" t="s">
        <v>15</v>
      </c>
      <c r="D573" s="3">
        <v>12</v>
      </c>
      <c r="E573" s="4">
        <v>0.69434589999999996</v>
      </c>
      <c r="F573" s="4">
        <v>1.0724427000000001</v>
      </c>
      <c r="G573" s="22">
        <f>MAX(E573:F573)</f>
        <v>1.0724427000000001</v>
      </c>
      <c r="H573" s="4">
        <f>D573/(COMBIN(52,2)*50)</f>
        <v>1.8099547511312217E-4</v>
      </c>
      <c r="I573" s="4">
        <f>E573-F573</f>
        <v>-0.37809680000000012</v>
      </c>
    </row>
    <row r="574" spans="2:9" ht="15" customHeight="1">
      <c r="B574" s="3" t="s">
        <v>107</v>
      </c>
      <c r="C574" s="3" t="s">
        <v>20</v>
      </c>
      <c r="D574" s="3">
        <v>12</v>
      </c>
      <c r="E574" s="4">
        <v>0.28014698999999998</v>
      </c>
      <c r="F574" s="4">
        <v>0.65744628000000005</v>
      </c>
      <c r="G574" s="22">
        <f>MAX(E574:F574)</f>
        <v>0.65744628000000005</v>
      </c>
      <c r="H574" s="4">
        <f>D574/(COMBIN(52,2)*50)</f>
        <v>1.8099547511312217E-4</v>
      </c>
      <c r="I574" s="4">
        <f>E574-F574</f>
        <v>-0.37729929000000006</v>
      </c>
    </row>
    <row r="575" spans="2:9" ht="15" customHeight="1">
      <c r="B575" s="3" t="s">
        <v>80</v>
      </c>
      <c r="C575" s="3" t="s">
        <v>39</v>
      </c>
      <c r="D575" s="3">
        <v>12</v>
      </c>
      <c r="E575" s="4">
        <v>0.58771209999999996</v>
      </c>
      <c r="F575" s="4">
        <v>0.96489519999999995</v>
      </c>
      <c r="G575" s="22">
        <f>MAX(E575:F575)</f>
        <v>0.96489519999999995</v>
      </c>
      <c r="H575" s="4">
        <f>D575/(COMBIN(52,2)*50)</f>
        <v>1.8099547511312217E-4</v>
      </c>
      <c r="I575" s="4">
        <f>E575-F575</f>
        <v>-0.37718309999999999</v>
      </c>
    </row>
    <row r="576" spans="2:9" ht="15" customHeight="1">
      <c r="B576" s="3" t="s">
        <v>101</v>
      </c>
      <c r="C576" s="3" t="s">
        <v>1</v>
      </c>
      <c r="D576" s="3">
        <v>12</v>
      </c>
      <c r="E576" s="4">
        <v>0.63932301999999996</v>
      </c>
      <c r="F576" s="4">
        <v>1.01620255</v>
      </c>
      <c r="G576" s="22">
        <f>MAX(E576:F576)</f>
        <v>1.01620255</v>
      </c>
      <c r="H576" s="4">
        <f>D576/(COMBIN(52,2)*50)</f>
        <v>1.8099547511312217E-4</v>
      </c>
      <c r="I576" s="4">
        <f>E576-F576</f>
        <v>-0.37687953000000007</v>
      </c>
    </row>
    <row r="577" spans="2:9" ht="15" customHeight="1">
      <c r="B577" s="3" t="s">
        <v>173</v>
      </c>
      <c r="C577" s="3" t="s">
        <v>16</v>
      </c>
      <c r="D577" s="3">
        <v>12</v>
      </c>
      <c r="E577" s="4">
        <v>0.67379765999999996</v>
      </c>
      <c r="F577" s="4">
        <v>1.05050591</v>
      </c>
      <c r="G577" s="22">
        <f>MAX(E577:F577)</f>
        <v>1.05050591</v>
      </c>
      <c r="H577" s="4">
        <f>D577/(COMBIN(52,2)*50)</f>
        <v>1.8099547511312217E-4</v>
      </c>
      <c r="I577" s="4">
        <f>E577-F577</f>
        <v>-0.37670825000000008</v>
      </c>
    </row>
    <row r="578" spans="2:9" ht="15" customHeight="1">
      <c r="B578" s="3" t="s">
        <v>187</v>
      </c>
      <c r="C578" s="3" t="s">
        <v>15</v>
      </c>
      <c r="D578" s="3">
        <v>12</v>
      </c>
      <c r="E578" s="4">
        <v>1.04886111</v>
      </c>
      <c r="F578" s="4">
        <v>1.4254944000000001</v>
      </c>
      <c r="G578" s="22">
        <f>MAX(E578:F578)</f>
        <v>1.4254944000000001</v>
      </c>
      <c r="H578" s="4">
        <f>D578/(COMBIN(52,2)*50)</f>
        <v>1.8099547511312217E-4</v>
      </c>
      <c r="I578" s="4">
        <f>E578-F578</f>
        <v>-0.37663329000000001</v>
      </c>
    </row>
    <row r="579" spans="2:9" ht="15" customHeight="1">
      <c r="B579" s="3" t="s">
        <v>113</v>
      </c>
      <c r="C579" s="3" t="s">
        <v>6</v>
      </c>
      <c r="D579" s="3">
        <v>12</v>
      </c>
      <c r="E579" s="4">
        <v>0.67522793000000003</v>
      </c>
      <c r="F579" s="4">
        <v>1.0517349600000001</v>
      </c>
      <c r="G579" s="22">
        <f>MAX(E579:F579)</f>
        <v>1.0517349600000001</v>
      </c>
      <c r="H579" s="4">
        <f>D579/(COMBIN(52,2)*50)</f>
        <v>1.8099547511312217E-4</v>
      </c>
      <c r="I579" s="4">
        <f>E579-F579</f>
        <v>-0.37650703000000008</v>
      </c>
    </row>
    <row r="580" spans="2:9" ht="15" customHeight="1">
      <c r="B580" s="3" t="s">
        <v>115</v>
      </c>
      <c r="C580" s="3" t="s">
        <v>5</v>
      </c>
      <c r="D580" s="3">
        <v>12</v>
      </c>
      <c r="E580" s="4">
        <v>0.70630987000000001</v>
      </c>
      <c r="F580" s="4">
        <v>1.0828086800000001</v>
      </c>
      <c r="G580" s="22">
        <f>MAX(E580:F580)</f>
        <v>1.0828086800000001</v>
      </c>
      <c r="H580" s="4">
        <f>D580/(COMBIN(52,2)*50)</f>
        <v>1.8099547511312217E-4</v>
      </c>
      <c r="I580" s="4">
        <f>E580-F580</f>
        <v>-0.37649881000000007</v>
      </c>
    </row>
    <row r="581" spans="2:9" ht="15" customHeight="1">
      <c r="B581" s="3" t="s">
        <v>183</v>
      </c>
      <c r="C581" s="3" t="s">
        <v>2</v>
      </c>
      <c r="D581" s="3">
        <v>4</v>
      </c>
      <c r="E581" s="4">
        <v>0.74935046999999999</v>
      </c>
      <c r="F581" s="4">
        <v>1.12579367</v>
      </c>
      <c r="G581" s="22">
        <f>MAX(E581:F581)</f>
        <v>1.12579367</v>
      </c>
      <c r="H581" s="4">
        <f>D581/(COMBIN(52,2)*50)</f>
        <v>6.0331825037707392E-5</v>
      </c>
      <c r="I581" s="4">
        <f>E581-F581</f>
        <v>-0.37644319999999998</v>
      </c>
    </row>
    <row r="582" spans="2:9" ht="15" customHeight="1">
      <c r="B582" s="3" t="s">
        <v>113</v>
      </c>
      <c r="C582" s="3" t="s">
        <v>18</v>
      </c>
      <c r="D582" s="3">
        <v>12</v>
      </c>
      <c r="E582" s="4">
        <v>0.67673030000000001</v>
      </c>
      <c r="F582" s="4">
        <v>1.0529772500000001</v>
      </c>
      <c r="G582" s="22">
        <f>MAX(E582:F582)</f>
        <v>1.0529772500000001</v>
      </c>
      <c r="H582" s="4">
        <f>D582/(COMBIN(52,2)*50)</f>
        <v>1.8099547511312217E-4</v>
      </c>
      <c r="I582" s="4">
        <f>E582-F582</f>
        <v>-0.37624695000000008</v>
      </c>
    </row>
    <row r="583" spans="2:9" ht="15" customHeight="1">
      <c r="B583" s="3" t="s">
        <v>183</v>
      </c>
      <c r="C583" s="3" t="s">
        <v>6</v>
      </c>
      <c r="D583" s="3">
        <v>4</v>
      </c>
      <c r="E583" s="4">
        <v>0.70007319999999995</v>
      </c>
      <c r="F583" s="4">
        <v>1.0762981899999999</v>
      </c>
      <c r="G583" s="22">
        <f>MAX(E583:F583)</f>
        <v>1.0762981899999999</v>
      </c>
      <c r="H583" s="4">
        <f>D583/(COMBIN(52,2)*50)</f>
        <v>6.0331825037707392E-5</v>
      </c>
      <c r="I583" s="4">
        <f>E583-F583</f>
        <v>-0.37622498999999998</v>
      </c>
    </row>
    <row r="584" spans="2:9" ht="15" customHeight="1">
      <c r="B584" s="3" t="s">
        <v>115</v>
      </c>
      <c r="C584" s="3" t="s">
        <v>17</v>
      </c>
      <c r="D584" s="3">
        <v>12</v>
      </c>
      <c r="E584" s="4">
        <v>0.70533986999999998</v>
      </c>
      <c r="F584" s="4">
        <v>1.0812399100000001</v>
      </c>
      <c r="G584" s="22">
        <f>MAX(E584:F584)</f>
        <v>1.0812399100000001</v>
      </c>
      <c r="H584" s="4">
        <f>D584/(COMBIN(52,2)*50)</f>
        <v>1.8099547511312217E-4</v>
      </c>
      <c r="I584" s="4">
        <f>E584-F584</f>
        <v>-0.3759000400000001</v>
      </c>
    </row>
    <row r="585" spans="2:9" ht="15" customHeight="1">
      <c r="B585" s="3" t="s">
        <v>106</v>
      </c>
      <c r="C585" s="3" t="s">
        <v>1</v>
      </c>
      <c r="D585" s="3">
        <v>12</v>
      </c>
      <c r="E585" s="4">
        <v>0.64524758999999998</v>
      </c>
      <c r="F585" s="4">
        <v>1.0211025600000001</v>
      </c>
      <c r="G585" s="22">
        <f>MAX(E585:F585)</f>
        <v>1.0211025600000001</v>
      </c>
      <c r="H585" s="4">
        <f>D585/(COMBIN(52,2)*50)</f>
        <v>1.8099547511312217E-4</v>
      </c>
      <c r="I585" s="4">
        <f>E585-F585</f>
        <v>-0.37585497000000012</v>
      </c>
    </row>
    <row r="586" spans="2:9" ht="15" customHeight="1">
      <c r="B586" s="3" t="s">
        <v>166</v>
      </c>
      <c r="C586" s="3" t="s">
        <v>3</v>
      </c>
      <c r="D586" s="3">
        <v>4</v>
      </c>
      <c r="E586" s="4">
        <v>0.64403659000000002</v>
      </c>
      <c r="F586" s="4">
        <v>1.0198109</v>
      </c>
      <c r="G586" s="22">
        <f>MAX(E586:F586)</f>
        <v>1.0198109</v>
      </c>
      <c r="H586" s="4">
        <f>D586/(COMBIN(52,2)*50)</f>
        <v>6.0331825037707392E-5</v>
      </c>
      <c r="I586" s="4">
        <f>E586-F586</f>
        <v>-0.37577430999999994</v>
      </c>
    </row>
    <row r="587" spans="2:9" ht="15" customHeight="1">
      <c r="B587" s="3" t="s">
        <v>113</v>
      </c>
      <c r="C587" s="3" t="s">
        <v>37</v>
      </c>
      <c r="D587" s="3">
        <v>24</v>
      </c>
      <c r="E587" s="4">
        <v>0.2565518</v>
      </c>
      <c r="F587" s="4">
        <v>0.63216481999999996</v>
      </c>
      <c r="G587" s="22">
        <f>MAX(E587:F587)</f>
        <v>0.63216481999999996</v>
      </c>
      <c r="H587" s="4">
        <f>D587/(COMBIN(52,2)*50)</f>
        <v>3.6199095022624434E-4</v>
      </c>
      <c r="I587" s="4">
        <f>E587-F587</f>
        <v>-0.37561301999999996</v>
      </c>
    </row>
    <row r="588" spans="2:9" ht="15" customHeight="1">
      <c r="B588" s="3" t="s">
        <v>101</v>
      </c>
      <c r="C588" s="3" t="s">
        <v>39</v>
      </c>
      <c r="D588" s="3">
        <v>12</v>
      </c>
      <c r="E588" s="4">
        <v>0.63600727000000001</v>
      </c>
      <c r="F588" s="4">
        <v>1.0113143200000001</v>
      </c>
      <c r="G588" s="22">
        <f>MAX(E588:F588)</f>
        <v>1.0113143200000001</v>
      </c>
      <c r="H588" s="4">
        <f>D588/(COMBIN(52,2)*50)</f>
        <v>1.8099547511312217E-4</v>
      </c>
      <c r="I588" s="4">
        <f>E588-F588</f>
        <v>-0.37530705000000009</v>
      </c>
    </row>
    <row r="589" spans="2:9" ht="15" customHeight="1">
      <c r="B589" s="3" t="s">
        <v>93</v>
      </c>
      <c r="C589" s="3" t="s">
        <v>30</v>
      </c>
      <c r="D589" s="3">
        <v>24</v>
      </c>
      <c r="E589" s="4">
        <v>0.23887444999999999</v>
      </c>
      <c r="F589" s="4">
        <v>0.61415850999999999</v>
      </c>
      <c r="G589" s="22">
        <f>MAX(E589:F589)</f>
        <v>0.61415850999999999</v>
      </c>
      <c r="H589" s="4">
        <f>D589/(COMBIN(52,2)*50)</f>
        <v>3.6199095022624434E-4</v>
      </c>
      <c r="I589" s="4">
        <f>E589-F589</f>
        <v>-0.37528406000000003</v>
      </c>
    </row>
    <row r="590" spans="2:9" ht="15" customHeight="1">
      <c r="B590" s="3" t="s">
        <v>185</v>
      </c>
      <c r="C590" s="3" t="s">
        <v>7</v>
      </c>
      <c r="D590" s="3">
        <v>4</v>
      </c>
      <c r="E590" s="4">
        <v>0.91430734000000002</v>
      </c>
      <c r="F590" s="4">
        <v>1.28956933</v>
      </c>
      <c r="G590" s="22">
        <f>MAX(E590:F590)</f>
        <v>1.28956933</v>
      </c>
      <c r="H590" s="4">
        <f>D590/(COMBIN(52,2)*50)</f>
        <v>6.0331825037707392E-5</v>
      </c>
      <c r="I590" s="4">
        <f>E590-F590</f>
        <v>-0.37526198999999993</v>
      </c>
    </row>
    <row r="591" spans="2:9" ht="15" customHeight="1">
      <c r="B591" s="3" t="s">
        <v>192</v>
      </c>
      <c r="C591" s="3" t="s">
        <v>16</v>
      </c>
      <c r="D591" s="3">
        <v>12</v>
      </c>
      <c r="E591" s="4">
        <v>1.05364243</v>
      </c>
      <c r="F591" s="4">
        <v>1.4288118599999999</v>
      </c>
      <c r="G591" s="22">
        <f>MAX(E591:F591)</f>
        <v>1.4288118599999999</v>
      </c>
      <c r="H591" s="4">
        <f>D591/(COMBIN(52,2)*50)</f>
        <v>1.8099547511312217E-4</v>
      </c>
      <c r="I591" s="4">
        <f>E591-F591</f>
        <v>-0.37516942999999991</v>
      </c>
    </row>
    <row r="592" spans="2:9" ht="15" customHeight="1">
      <c r="B592" s="3" t="s">
        <v>114</v>
      </c>
      <c r="C592" s="3" t="s">
        <v>34</v>
      </c>
      <c r="D592" s="3">
        <v>24</v>
      </c>
      <c r="E592" s="4">
        <v>0.61731055000000001</v>
      </c>
      <c r="F592" s="4">
        <v>0.99213176000000003</v>
      </c>
      <c r="G592" s="22">
        <f>MAX(E592:F592)</f>
        <v>0.99213176000000003</v>
      </c>
      <c r="H592" s="4">
        <f>D592/(COMBIN(52,2)*50)</f>
        <v>3.6199095022624434E-4</v>
      </c>
      <c r="I592" s="4">
        <f>E592-F592</f>
        <v>-0.37482121000000002</v>
      </c>
    </row>
    <row r="593" spans="2:9" ht="15" customHeight="1">
      <c r="B593" s="3" t="s">
        <v>192</v>
      </c>
      <c r="C593" s="3" t="s">
        <v>15</v>
      </c>
      <c r="D593" s="3">
        <v>12</v>
      </c>
      <c r="E593" s="4">
        <v>1.0532948200000001</v>
      </c>
      <c r="F593" s="4">
        <v>1.4281011800000001</v>
      </c>
      <c r="G593" s="22">
        <f>MAX(E593:F593)</f>
        <v>1.4281011800000001</v>
      </c>
      <c r="H593" s="4">
        <f>D593/(COMBIN(52,2)*50)</f>
        <v>1.8099547511312217E-4</v>
      </c>
      <c r="I593" s="4">
        <f>E593-F593</f>
        <v>-0.37480636000000001</v>
      </c>
    </row>
    <row r="594" spans="2:9" ht="15" customHeight="1">
      <c r="B594" s="3" t="s">
        <v>106</v>
      </c>
      <c r="C594" s="3" t="s">
        <v>39</v>
      </c>
      <c r="D594" s="3">
        <v>12</v>
      </c>
      <c r="E594" s="4">
        <v>0.64250079999999998</v>
      </c>
      <c r="F594" s="4">
        <v>1.0171914099999999</v>
      </c>
      <c r="G594" s="22">
        <f>MAX(E594:F594)</f>
        <v>1.0171914099999999</v>
      </c>
      <c r="H594" s="4">
        <f>D594/(COMBIN(52,2)*50)</f>
        <v>1.8099547511312217E-4</v>
      </c>
      <c r="I594" s="4">
        <f>E594-F594</f>
        <v>-0.37469060999999992</v>
      </c>
    </row>
    <row r="595" spans="2:9" ht="15" customHeight="1">
      <c r="B595" s="3" t="s">
        <v>166</v>
      </c>
      <c r="C595" s="3" t="s">
        <v>14</v>
      </c>
      <c r="D595" s="3">
        <v>12</v>
      </c>
      <c r="E595" s="4">
        <v>0.66765898000000001</v>
      </c>
      <c r="F595" s="4">
        <v>1.0421171499999999</v>
      </c>
      <c r="G595" s="22">
        <f>MAX(E595:F595)</f>
        <v>1.0421171499999999</v>
      </c>
      <c r="H595" s="4">
        <f>D595/(COMBIN(52,2)*50)</f>
        <v>1.8099547511312217E-4</v>
      </c>
      <c r="I595" s="4">
        <f>E595-F595</f>
        <v>-0.37445816999999992</v>
      </c>
    </row>
    <row r="596" spans="2:9" ht="15" customHeight="1">
      <c r="B596" s="3" t="s">
        <v>187</v>
      </c>
      <c r="C596" s="3" t="s">
        <v>16</v>
      </c>
      <c r="D596" s="3">
        <v>12</v>
      </c>
      <c r="E596" s="4">
        <v>1.03661483</v>
      </c>
      <c r="F596" s="4">
        <v>1.4108426700000001</v>
      </c>
      <c r="G596" s="22">
        <f>MAX(E596:F596)</f>
        <v>1.4108426700000001</v>
      </c>
      <c r="H596" s="4">
        <f>D596/(COMBIN(52,2)*50)</f>
        <v>1.8099547511312217E-4</v>
      </c>
      <c r="I596" s="4">
        <f>E596-F596</f>
        <v>-0.37422784000000009</v>
      </c>
    </row>
    <row r="597" spans="2:9" ht="15" customHeight="1">
      <c r="B597" s="3" t="s">
        <v>116</v>
      </c>
      <c r="C597" s="3" t="s">
        <v>27</v>
      </c>
      <c r="D597" s="3">
        <v>24</v>
      </c>
      <c r="E597" s="4">
        <v>0.69868863000000003</v>
      </c>
      <c r="F597" s="4">
        <v>1.07284249</v>
      </c>
      <c r="G597" s="22">
        <f>MAX(E597:F597)</f>
        <v>1.07284249</v>
      </c>
      <c r="H597" s="4">
        <f>D597/(COMBIN(52,2)*50)</f>
        <v>3.6199095022624434E-4</v>
      </c>
      <c r="I597" s="4">
        <f>E597-F597</f>
        <v>-0.37415385999999995</v>
      </c>
    </row>
    <row r="598" spans="2:9" ht="15" customHeight="1">
      <c r="B598" s="3" t="s">
        <v>86</v>
      </c>
      <c r="C598" s="3" t="s">
        <v>29</v>
      </c>
      <c r="D598" s="3">
        <v>24</v>
      </c>
      <c r="E598" s="4">
        <v>0.23972193</v>
      </c>
      <c r="F598" s="4">
        <v>0.61380230999999996</v>
      </c>
      <c r="G598" s="22">
        <f>MAX(E598:F598)</f>
        <v>0.61380230999999996</v>
      </c>
      <c r="H598" s="4">
        <f>D598/(COMBIN(52,2)*50)</f>
        <v>3.6199095022624434E-4</v>
      </c>
      <c r="I598" s="4">
        <f>E598-F598</f>
        <v>-0.37408037999999999</v>
      </c>
    </row>
    <row r="599" spans="2:9" ht="15" customHeight="1">
      <c r="B599" s="3" t="s">
        <v>115</v>
      </c>
      <c r="C599" s="3" t="s">
        <v>6</v>
      </c>
      <c r="D599" s="3">
        <v>12</v>
      </c>
      <c r="E599" s="4">
        <v>0.68897173</v>
      </c>
      <c r="F599" s="4">
        <v>1.0628402299999999</v>
      </c>
      <c r="G599" s="22">
        <f>MAX(E599:F599)</f>
        <v>1.0628402299999999</v>
      </c>
      <c r="H599" s="4">
        <f>D599/(COMBIN(52,2)*50)</f>
        <v>1.8099547511312217E-4</v>
      </c>
      <c r="I599" s="4">
        <f>E599-F599</f>
        <v>-0.37386849999999994</v>
      </c>
    </row>
    <row r="600" spans="2:9" ht="15" customHeight="1">
      <c r="B600" s="3" t="s">
        <v>185</v>
      </c>
      <c r="C600" s="3" t="s">
        <v>51</v>
      </c>
      <c r="D600" s="3">
        <v>4</v>
      </c>
      <c r="E600" s="4">
        <v>1.0985371900000001</v>
      </c>
      <c r="F600" s="4">
        <v>1.4722551100000001</v>
      </c>
      <c r="G600" s="22">
        <f>MAX(E600:F600)</f>
        <v>1.4722551100000001</v>
      </c>
      <c r="H600" s="4">
        <f>D600/(COMBIN(52,2)*50)</f>
        <v>6.0331825037707392E-5</v>
      </c>
      <c r="I600" s="4">
        <f>E600-F600</f>
        <v>-0.37371792000000004</v>
      </c>
    </row>
    <row r="601" spans="2:9" ht="15" customHeight="1">
      <c r="B601" s="3" t="s">
        <v>115</v>
      </c>
      <c r="C601" s="3" t="s">
        <v>18</v>
      </c>
      <c r="D601" s="3">
        <v>12</v>
      </c>
      <c r="E601" s="4">
        <v>0.68937384999999995</v>
      </c>
      <c r="F601" s="4">
        <v>1.0629118099999999</v>
      </c>
      <c r="G601" s="22">
        <f>MAX(E601:F601)</f>
        <v>1.0629118099999999</v>
      </c>
      <c r="H601" s="4">
        <f>D601/(COMBIN(52,2)*50)</f>
        <v>1.8099547511312217E-4</v>
      </c>
      <c r="I601" s="4">
        <f>E601-F601</f>
        <v>-0.37353795999999995</v>
      </c>
    </row>
    <row r="602" spans="2:9" ht="15" customHeight="1">
      <c r="B602" s="3" t="s">
        <v>116</v>
      </c>
      <c r="C602" s="3" t="s">
        <v>33</v>
      </c>
      <c r="D602" s="3">
        <v>24</v>
      </c>
      <c r="E602" s="4">
        <v>0.65893906000000002</v>
      </c>
      <c r="F602" s="4">
        <v>1.0322172599999999</v>
      </c>
      <c r="G602" s="22">
        <f>MAX(E602:F602)</f>
        <v>1.0322172599999999</v>
      </c>
      <c r="H602" s="4">
        <f>D602/(COMBIN(52,2)*50)</f>
        <v>3.6199095022624434E-4</v>
      </c>
      <c r="I602" s="4">
        <f>E602-F602</f>
        <v>-0.37327819999999989</v>
      </c>
    </row>
    <row r="603" spans="2:9" ht="15" customHeight="1">
      <c r="B603" s="3" t="s">
        <v>110</v>
      </c>
      <c r="C603" s="3" t="s">
        <v>3</v>
      </c>
      <c r="D603" s="3">
        <v>12</v>
      </c>
      <c r="E603" s="4">
        <v>0.68310247999999996</v>
      </c>
      <c r="F603" s="4">
        <v>1.05595437</v>
      </c>
      <c r="G603" s="22">
        <f>MAX(E603:F603)</f>
        <v>1.05595437</v>
      </c>
      <c r="H603" s="4">
        <f>D603/(COMBIN(52,2)*50)</f>
        <v>1.8099547511312217E-4</v>
      </c>
      <c r="I603" s="4">
        <f>E603-F603</f>
        <v>-0.37285189000000007</v>
      </c>
    </row>
    <row r="604" spans="2:9" ht="15" customHeight="1">
      <c r="B604" s="3" t="s">
        <v>115</v>
      </c>
      <c r="C604" s="3" t="s">
        <v>3</v>
      </c>
      <c r="D604" s="3">
        <v>12</v>
      </c>
      <c r="E604" s="4">
        <v>0.68900740000000005</v>
      </c>
      <c r="F604" s="4">
        <v>1.0614774300000001</v>
      </c>
      <c r="G604" s="22">
        <f>MAX(E604:F604)</f>
        <v>1.0614774300000001</v>
      </c>
      <c r="H604" s="4">
        <f>D604/(COMBIN(52,2)*50)</f>
        <v>1.8099547511312217E-4</v>
      </c>
      <c r="I604" s="4">
        <f>E604-F604</f>
        <v>-0.37247003000000001</v>
      </c>
    </row>
    <row r="605" spans="2:9" ht="15" customHeight="1">
      <c r="B605" s="3" t="s">
        <v>110</v>
      </c>
      <c r="C605" s="3" t="s">
        <v>5</v>
      </c>
      <c r="D605" s="3">
        <v>12</v>
      </c>
      <c r="E605" s="4">
        <v>0.66937875999999996</v>
      </c>
      <c r="F605" s="4">
        <v>1.0416912599999999</v>
      </c>
      <c r="G605" s="22">
        <f>MAX(E605:F605)</f>
        <v>1.0416912599999999</v>
      </c>
      <c r="H605" s="4">
        <f>D605/(COMBIN(52,2)*50)</f>
        <v>1.8099547511312217E-4</v>
      </c>
      <c r="I605" s="4">
        <f>E605-F605</f>
        <v>-0.37231249999999994</v>
      </c>
    </row>
    <row r="606" spans="2:9" ht="15" customHeight="1">
      <c r="B606" s="3" t="s">
        <v>110</v>
      </c>
      <c r="C606" s="3" t="s">
        <v>17</v>
      </c>
      <c r="D606" s="3">
        <v>12</v>
      </c>
      <c r="E606" s="4">
        <v>0.67065439999999998</v>
      </c>
      <c r="F606" s="4">
        <v>1.0425755699999999</v>
      </c>
      <c r="G606" s="22">
        <f>MAX(E606:F606)</f>
        <v>1.0425755699999999</v>
      </c>
      <c r="H606" s="4">
        <f>D606/(COMBIN(52,2)*50)</f>
        <v>1.8099547511312217E-4</v>
      </c>
      <c r="I606" s="4">
        <f>E606-F606</f>
        <v>-0.37192116999999991</v>
      </c>
    </row>
    <row r="607" spans="2:9" ht="15" customHeight="1">
      <c r="B607" s="3" t="s">
        <v>106</v>
      </c>
      <c r="C607" s="3" t="s">
        <v>25</v>
      </c>
      <c r="D607" s="3">
        <v>24</v>
      </c>
      <c r="E607" s="4">
        <v>0.64968751999999996</v>
      </c>
      <c r="F607" s="4">
        <v>1.02152427</v>
      </c>
      <c r="G607" s="22">
        <f>MAX(E607:F607)</f>
        <v>1.02152427</v>
      </c>
      <c r="H607" s="4">
        <f>D607/(COMBIN(52,2)*50)</f>
        <v>3.6199095022624434E-4</v>
      </c>
      <c r="I607" s="4">
        <f>E607-F607</f>
        <v>-0.37183675000000005</v>
      </c>
    </row>
    <row r="608" spans="2:9" ht="15" customHeight="1">
      <c r="B608" s="3" t="s">
        <v>115</v>
      </c>
      <c r="C608" s="3" t="s">
        <v>15</v>
      </c>
      <c r="D608" s="3">
        <v>12</v>
      </c>
      <c r="E608" s="4">
        <v>0.68699321999999996</v>
      </c>
      <c r="F608" s="4">
        <v>1.0587930400000001</v>
      </c>
      <c r="G608" s="22">
        <f>MAX(E608:F608)</f>
        <v>1.0587930400000001</v>
      </c>
      <c r="H608" s="4">
        <f>D608/(COMBIN(52,2)*50)</f>
        <v>1.8099547511312217E-4</v>
      </c>
      <c r="I608" s="4">
        <f>E608-F608</f>
        <v>-0.37179982000000011</v>
      </c>
    </row>
    <row r="609" spans="2:9" ht="15" customHeight="1">
      <c r="B609" s="3" t="s">
        <v>110</v>
      </c>
      <c r="C609" s="3" t="s">
        <v>15</v>
      </c>
      <c r="D609" s="3">
        <v>12</v>
      </c>
      <c r="E609" s="4">
        <v>0.6804656</v>
      </c>
      <c r="F609" s="4">
        <v>1.05224922</v>
      </c>
      <c r="G609" s="22">
        <f>MAX(E609:F609)</f>
        <v>1.05224922</v>
      </c>
      <c r="H609" s="4">
        <f>D609/(COMBIN(52,2)*50)</f>
        <v>1.8099547511312217E-4</v>
      </c>
      <c r="I609" s="4">
        <f>E609-F609</f>
        <v>-0.37178361999999998</v>
      </c>
    </row>
    <row r="610" spans="2:9" ht="15" customHeight="1">
      <c r="B610" s="3" t="s">
        <v>186</v>
      </c>
      <c r="C610" s="3" t="s">
        <v>6</v>
      </c>
      <c r="D610" s="3">
        <v>4</v>
      </c>
      <c r="E610" s="4">
        <v>0.98595767999999995</v>
      </c>
      <c r="F610" s="4">
        <v>1.3572486800000001</v>
      </c>
      <c r="G610" s="22">
        <f>MAX(E610:F610)</f>
        <v>1.3572486800000001</v>
      </c>
      <c r="H610" s="4">
        <f>D610/(COMBIN(52,2)*50)</f>
        <v>6.0331825037707392E-5</v>
      </c>
      <c r="I610" s="4">
        <f>E610-F610</f>
        <v>-0.37129100000000015</v>
      </c>
    </row>
    <row r="611" spans="2:9" ht="15" customHeight="1">
      <c r="B611" s="3" t="s">
        <v>71</v>
      </c>
      <c r="C611" s="3" t="s">
        <v>51</v>
      </c>
      <c r="D611" s="3">
        <v>12</v>
      </c>
      <c r="E611" s="4">
        <v>0.58162493999999998</v>
      </c>
      <c r="F611" s="4">
        <v>0.95237870999999996</v>
      </c>
      <c r="G611" s="22">
        <f>MAX(E611:F611)</f>
        <v>0.95237870999999996</v>
      </c>
      <c r="H611" s="4">
        <f>D611/(COMBIN(52,2)*50)</f>
        <v>1.8099547511312217E-4</v>
      </c>
      <c r="I611" s="4">
        <f>E611-F611</f>
        <v>-0.37075376999999998</v>
      </c>
    </row>
    <row r="612" spans="2:9" ht="15" customHeight="1">
      <c r="B612" s="3" t="s">
        <v>78</v>
      </c>
      <c r="C612" s="3" t="s">
        <v>28</v>
      </c>
      <c r="D612" s="3">
        <v>24</v>
      </c>
      <c r="E612" s="4">
        <v>0.23265505</v>
      </c>
      <c r="F612" s="4">
        <v>0.60329052999999999</v>
      </c>
      <c r="G612" s="22">
        <f>MAX(E612:F612)</f>
        <v>0.60329052999999999</v>
      </c>
      <c r="H612" s="4">
        <f>D612/(COMBIN(52,2)*50)</f>
        <v>3.6199095022624434E-4</v>
      </c>
      <c r="I612" s="4">
        <f>E612-F612</f>
        <v>-0.37063548000000002</v>
      </c>
    </row>
    <row r="613" spans="2:9" ht="15" customHeight="1">
      <c r="B613" s="3" t="s">
        <v>189</v>
      </c>
      <c r="C613" s="3" t="s">
        <v>6</v>
      </c>
      <c r="D613" s="3">
        <v>4</v>
      </c>
      <c r="E613" s="4">
        <v>1.00196829</v>
      </c>
      <c r="F613" s="4">
        <v>1.37208475</v>
      </c>
      <c r="G613" s="22">
        <f>MAX(E613:F613)</f>
        <v>1.37208475</v>
      </c>
      <c r="H613" s="4">
        <f>D613/(COMBIN(52,2)*50)</f>
        <v>6.0331825037707392E-5</v>
      </c>
      <c r="I613" s="4">
        <f>E613-F613</f>
        <v>-0.37011645999999998</v>
      </c>
    </row>
    <row r="614" spans="2:9" ht="15" customHeight="1">
      <c r="B614" s="3" t="s">
        <v>190</v>
      </c>
      <c r="C614" s="3" t="s">
        <v>15</v>
      </c>
      <c r="D614" s="3">
        <v>12</v>
      </c>
      <c r="E614" s="4">
        <v>1.0462934100000001</v>
      </c>
      <c r="F614" s="4">
        <v>1.4162948099999999</v>
      </c>
      <c r="G614" s="22">
        <f>MAX(E614:F614)</f>
        <v>1.4162948099999999</v>
      </c>
      <c r="H614" s="4">
        <f>D614/(COMBIN(52,2)*50)</f>
        <v>1.8099547511312217E-4</v>
      </c>
      <c r="I614" s="4">
        <f>E614-F614</f>
        <v>-0.37000139999999981</v>
      </c>
    </row>
    <row r="615" spans="2:9" ht="15" customHeight="1">
      <c r="B615" s="3" t="s">
        <v>114</v>
      </c>
      <c r="C615" s="3" t="s">
        <v>1</v>
      </c>
      <c r="D615" s="3">
        <v>12</v>
      </c>
      <c r="E615" s="4">
        <v>0.69690569000000002</v>
      </c>
      <c r="F615" s="4">
        <v>1.0666275000000001</v>
      </c>
      <c r="G615" s="22">
        <f>MAX(E615:F615)</f>
        <v>1.0666275000000001</v>
      </c>
      <c r="H615" s="4">
        <f>D615/(COMBIN(52,2)*50)</f>
        <v>1.8099547511312217E-4</v>
      </c>
      <c r="I615" s="4">
        <f>E615-F615</f>
        <v>-0.36972181000000004</v>
      </c>
    </row>
    <row r="616" spans="2:9" ht="15" customHeight="1">
      <c r="B616" s="3" t="s">
        <v>205</v>
      </c>
      <c r="C616" s="3" t="s">
        <v>37</v>
      </c>
      <c r="D616" s="3">
        <v>12</v>
      </c>
      <c r="E616" s="4">
        <v>1.11490825</v>
      </c>
      <c r="F616" s="4">
        <v>1.4845792799999999</v>
      </c>
      <c r="G616" s="22">
        <f>MAX(E616:F616)</f>
        <v>1.4845792799999999</v>
      </c>
      <c r="H616" s="4">
        <f>D616/(COMBIN(52,2)*50)</f>
        <v>1.8099547511312217E-4</v>
      </c>
      <c r="I616" s="4">
        <f>E616-F616</f>
        <v>-0.3696710299999999</v>
      </c>
    </row>
    <row r="617" spans="2:9" ht="15" customHeight="1">
      <c r="B617" s="3" t="s">
        <v>178</v>
      </c>
      <c r="C617" s="3" t="s">
        <v>13</v>
      </c>
      <c r="D617" s="3">
        <v>12</v>
      </c>
      <c r="E617" s="4">
        <v>0.70024958000000004</v>
      </c>
      <c r="F617" s="4">
        <v>1.0697878000000001</v>
      </c>
      <c r="G617" s="22">
        <f>MAX(E617:F617)</f>
        <v>1.0697878000000001</v>
      </c>
      <c r="H617" s="4">
        <f>D617/(COMBIN(52,2)*50)</f>
        <v>1.8099547511312217E-4</v>
      </c>
      <c r="I617" s="4">
        <f>E617-F617</f>
        <v>-0.36953822000000003</v>
      </c>
    </row>
    <row r="618" spans="2:9" ht="15" customHeight="1">
      <c r="B618" s="3" t="s">
        <v>114</v>
      </c>
      <c r="C618" s="3" t="s">
        <v>39</v>
      </c>
      <c r="D618" s="3">
        <v>12</v>
      </c>
      <c r="E618" s="4">
        <v>0.69641361000000002</v>
      </c>
      <c r="F618" s="4">
        <v>1.0658383</v>
      </c>
      <c r="G618" s="22">
        <f>MAX(E618:F618)</f>
        <v>1.0658383</v>
      </c>
      <c r="H618" s="4">
        <f>D618/(COMBIN(52,2)*50)</f>
        <v>1.8099547511312217E-4</v>
      </c>
      <c r="I618" s="4">
        <f>E618-F618</f>
        <v>-0.36942469</v>
      </c>
    </row>
    <row r="619" spans="2:9" ht="15" customHeight="1">
      <c r="B619" s="3" t="s">
        <v>116</v>
      </c>
      <c r="C619" s="3" t="s">
        <v>5</v>
      </c>
      <c r="D619" s="3">
        <v>12</v>
      </c>
      <c r="E619" s="4">
        <v>0.70117092999999997</v>
      </c>
      <c r="F619" s="4">
        <v>1.0704042899999999</v>
      </c>
      <c r="G619" s="22">
        <f>MAX(E619:F619)</f>
        <v>1.0704042899999999</v>
      </c>
      <c r="H619" s="4">
        <f>D619/(COMBIN(52,2)*50)</f>
        <v>1.8099547511312217E-4</v>
      </c>
      <c r="I619" s="4">
        <f>E619-F619</f>
        <v>-0.36923335999999995</v>
      </c>
    </row>
    <row r="620" spans="2:9" ht="15" customHeight="1">
      <c r="B620" s="3" t="s">
        <v>113</v>
      </c>
      <c r="C620" s="3" t="s">
        <v>5</v>
      </c>
      <c r="D620" s="3">
        <v>12</v>
      </c>
      <c r="E620" s="4">
        <v>0.68336355000000004</v>
      </c>
      <c r="F620" s="4">
        <v>1.05249915</v>
      </c>
      <c r="G620" s="22">
        <f>MAX(E620:F620)</f>
        <v>1.05249915</v>
      </c>
      <c r="H620" s="4">
        <f>D620/(COMBIN(52,2)*50)</f>
        <v>1.8099547511312217E-4</v>
      </c>
      <c r="I620" s="4">
        <f>E620-F620</f>
        <v>-0.36913560000000001</v>
      </c>
    </row>
    <row r="621" spans="2:9" ht="15" customHeight="1">
      <c r="B621" s="3" t="s">
        <v>116</v>
      </c>
      <c r="C621" s="3" t="s">
        <v>17</v>
      </c>
      <c r="D621" s="3">
        <v>12</v>
      </c>
      <c r="E621" s="4">
        <v>0.70056209000000003</v>
      </c>
      <c r="F621" s="4">
        <v>1.0694176</v>
      </c>
      <c r="G621" s="22">
        <f>MAX(E621:F621)</f>
        <v>1.0694176</v>
      </c>
      <c r="H621" s="4">
        <f>D621/(COMBIN(52,2)*50)</f>
        <v>1.8099547511312217E-4</v>
      </c>
      <c r="I621" s="4">
        <f>E621-F621</f>
        <v>-0.36885550999999994</v>
      </c>
    </row>
    <row r="622" spans="2:9" ht="15" customHeight="1">
      <c r="B622" s="3" t="s">
        <v>172</v>
      </c>
      <c r="C622" s="3" t="s">
        <v>13</v>
      </c>
      <c r="D622" s="3">
        <v>12</v>
      </c>
      <c r="E622" s="4">
        <v>0.69435610999999997</v>
      </c>
      <c r="F622" s="4">
        <v>1.0632079999999999</v>
      </c>
      <c r="G622" s="22">
        <f>MAX(E622:F622)</f>
        <v>1.0632079999999999</v>
      </c>
      <c r="H622" s="4">
        <f>D622/(COMBIN(52,2)*50)</f>
        <v>1.8099547511312217E-4</v>
      </c>
      <c r="I622" s="4">
        <f>E622-F622</f>
        <v>-0.36885188999999996</v>
      </c>
    </row>
    <row r="623" spans="2:9" ht="15" customHeight="1">
      <c r="B623" s="3" t="s">
        <v>113</v>
      </c>
      <c r="C623" s="3" t="s">
        <v>17</v>
      </c>
      <c r="D623" s="3">
        <v>12</v>
      </c>
      <c r="E623" s="4">
        <v>0.68356929</v>
      </c>
      <c r="F623" s="4">
        <v>1.0522688499999999</v>
      </c>
      <c r="G623" s="22">
        <f>MAX(E623:F623)</f>
        <v>1.0522688499999999</v>
      </c>
      <c r="H623" s="4">
        <f>D623/(COMBIN(52,2)*50)</f>
        <v>1.8099547511312217E-4</v>
      </c>
      <c r="I623" s="4">
        <f>E623-F623</f>
        <v>-0.36869955999999993</v>
      </c>
    </row>
    <row r="624" spans="2:9" ht="15" customHeight="1">
      <c r="B624" s="3" t="s">
        <v>71</v>
      </c>
      <c r="C624" s="3" t="s">
        <v>13</v>
      </c>
      <c r="D624" s="3">
        <v>12</v>
      </c>
      <c r="E624" s="4">
        <v>0.57924814999999996</v>
      </c>
      <c r="F624" s="4">
        <v>0.94752857000000001</v>
      </c>
      <c r="G624" s="22">
        <f>MAX(E624:F624)</f>
        <v>0.94752857000000001</v>
      </c>
      <c r="H624" s="4">
        <f>D624/(COMBIN(52,2)*50)</f>
        <v>1.8099547511312217E-4</v>
      </c>
      <c r="I624" s="4">
        <f>E624-F624</f>
        <v>-0.36828042000000005</v>
      </c>
    </row>
    <row r="625" spans="2:9" ht="15" customHeight="1">
      <c r="B625" s="3" t="s">
        <v>115</v>
      </c>
      <c r="C625" s="3" t="s">
        <v>27</v>
      </c>
      <c r="D625" s="3">
        <v>24</v>
      </c>
      <c r="E625" s="4">
        <v>0.69138796999999996</v>
      </c>
      <c r="F625" s="4">
        <v>1.059461</v>
      </c>
      <c r="G625" s="22">
        <f>MAX(E625:F625)</f>
        <v>1.059461</v>
      </c>
      <c r="H625" s="4">
        <f>D625/(COMBIN(52,2)*50)</f>
        <v>3.6199095022624434E-4</v>
      </c>
      <c r="I625" s="4">
        <f>E625-F625</f>
        <v>-0.36807303000000002</v>
      </c>
    </row>
    <row r="626" spans="2:9" ht="15" customHeight="1">
      <c r="B626" s="3" t="s">
        <v>113</v>
      </c>
      <c r="C626" s="3" t="s">
        <v>3</v>
      </c>
      <c r="D626" s="3">
        <v>12</v>
      </c>
      <c r="E626" s="4">
        <v>0.68120528999999996</v>
      </c>
      <c r="F626" s="4">
        <v>1.0479764499999999</v>
      </c>
      <c r="G626" s="22">
        <f>MAX(E626:F626)</f>
        <v>1.0479764499999999</v>
      </c>
      <c r="H626" s="4">
        <f>D626/(COMBIN(52,2)*50)</f>
        <v>1.8099547511312217E-4</v>
      </c>
      <c r="I626" s="4">
        <f>E626-F626</f>
        <v>-0.36677115999999998</v>
      </c>
    </row>
    <row r="627" spans="2:9" ht="15" customHeight="1">
      <c r="B627" s="3" t="s">
        <v>114</v>
      </c>
      <c r="C627" s="3" t="s">
        <v>25</v>
      </c>
      <c r="D627" s="3">
        <v>24</v>
      </c>
      <c r="E627" s="4">
        <v>0.69682847000000003</v>
      </c>
      <c r="F627" s="4">
        <v>1.0632165200000001</v>
      </c>
      <c r="G627" s="22">
        <f>MAX(E627:F627)</f>
        <v>1.0632165200000001</v>
      </c>
      <c r="H627" s="4">
        <f>D627/(COMBIN(52,2)*50)</f>
        <v>3.6199095022624434E-4</v>
      </c>
      <c r="I627" s="4">
        <f>E627-F627</f>
        <v>-0.36638805000000008</v>
      </c>
    </row>
    <row r="628" spans="2:9" ht="15" customHeight="1">
      <c r="B628" s="3" t="s">
        <v>113</v>
      </c>
      <c r="C628" s="3" t="s">
        <v>15</v>
      </c>
      <c r="D628" s="3">
        <v>12</v>
      </c>
      <c r="E628" s="4">
        <v>0.67898873000000004</v>
      </c>
      <c r="F628" s="4">
        <v>1.0449865199999999</v>
      </c>
      <c r="G628" s="22">
        <f>MAX(E628:F628)</f>
        <v>1.0449865199999999</v>
      </c>
      <c r="H628" s="4">
        <f>D628/(COMBIN(52,2)*50)</f>
        <v>1.8099547511312217E-4</v>
      </c>
      <c r="I628" s="4">
        <f>E628-F628</f>
        <v>-0.36599778999999988</v>
      </c>
    </row>
    <row r="629" spans="2:9" ht="15" customHeight="1">
      <c r="B629" s="3" t="s">
        <v>182</v>
      </c>
      <c r="C629" s="3" t="s">
        <v>13</v>
      </c>
      <c r="D629" s="3">
        <v>12</v>
      </c>
      <c r="E629" s="4">
        <v>0.77258777999999995</v>
      </c>
      <c r="F629" s="4">
        <v>1.1378993500000001</v>
      </c>
      <c r="G629" s="22">
        <f>MAX(E629:F629)</f>
        <v>1.1378993500000001</v>
      </c>
      <c r="H629" s="4">
        <f>D629/(COMBIN(52,2)*50)</f>
        <v>1.8099547511312217E-4</v>
      </c>
      <c r="I629" s="4">
        <f>E629-F629</f>
        <v>-0.36531157000000014</v>
      </c>
    </row>
    <row r="630" spans="2:9" ht="15" customHeight="1">
      <c r="B630" s="3" t="s">
        <v>189</v>
      </c>
      <c r="C630" s="3" t="s">
        <v>5</v>
      </c>
      <c r="D630" s="3">
        <v>4</v>
      </c>
      <c r="E630" s="4">
        <v>1.0581227900000001</v>
      </c>
      <c r="F630" s="4">
        <v>1.42247784</v>
      </c>
      <c r="G630" s="22">
        <f>MAX(E630:F630)</f>
        <v>1.42247784</v>
      </c>
      <c r="H630" s="4">
        <f>D630/(COMBIN(52,2)*50)</f>
        <v>6.0331825037707392E-5</v>
      </c>
      <c r="I630" s="4">
        <f>E630-F630</f>
        <v>-0.3643550499999999</v>
      </c>
    </row>
    <row r="631" spans="2:9" ht="15" customHeight="1">
      <c r="B631" s="3" t="s">
        <v>112</v>
      </c>
      <c r="C631" s="3" t="s">
        <v>1</v>
      </c>
      <c r="D631" s="3">
        <v>12</v>
      </c>
      <c r="E631" s="4">
        <v>0.69024920000000001</v>
      </c>
      <c r="F631" s="4">
        <v>1.0541846399999999</v>
      </c>
      <c r="G631" s="22">
        <f>MAX(E631:F631)</f>
        <v>1.0541846399999999</v>
      </c>
      <c r="H631" s="4">
        <f>D631/(COMBIN(52,2)*50)</f>
        <v>1.8099547511312217E-4</v>
      </c>
      <c r="I631" s="4">
        <f>E631-F631</f>
        <v>-0.36393543999999989</v>
      </c>
    </row>
    <row r="632" spans="2:9" ht="15" customHeight="1">
      <c r="B632" s="3" t="s">
        <v>112</v>
      </c>
      <c r="C632" s="3" t="s">
        <v>39</v>
      </c>
      <c r="D632" s="3">
        <v>12</v>
      </c>
      <c r="E632" s="4">
        <v>0.68954585000000002</v>
      </c>
      <c r="F632" s="4">
        <v>1.0530806100000001</v>
      </c>
      <c r="G632" s="22">
        <f>MAX(E632:F632)</f>
        <v>1.0530806100000001</v>
      </c>
      <c r="H632" s="4">
        <f>D632/(COMBIN(52,2)*50)</f>
        <v>1.8099547511312217E-4</v>
      </c>
      <c r="I632" s="4">
        <f>E632-F632</f>
        <v>-0.36353476000000007</v>
      </c>
    </row>
    <row r="633" spans="2:9" ht="15" customHeight="1">
      <c r="B633" s="3" t="s">
        <v>189</v>
      </c>
      <c r="C633" s="3" t="s">
        <v>2</v>
      </c>
      <c r="D633" s="3">
        <v>4</v>
      </c>
      <c r="E633" s="4">
        <v>1.0644103899999999</v>
      </c>
      <c r="F633" s="4">
        <v>1.42781984</v>
      </c>
      <c r="G633" s="22">
        <f>MAX(E633:F633)</f>
        <v>1.42781984</v>
      </c>
      <c r="H633" s="4">
        <f>D633/(COMBIN(52,2)*50)</f>
        <v>6.0331825037707392E-5</v>
      </c>
      <c r="I633" s="4">
        <f>E633-F633</f>
        <v>-0.36340945000000002</v>
      </c>
    </row>
    <row r="634" spans="2:9" ht="15" customHeight="1">
      <c r="B634" s="3" t="s">
        <v>113</v>
      </c>
      <c r="C634" s="3" t="s">
        <v>4</v>
      </c>
      <c r="D634" s="3">
        <v>12</v>
      </c>
      <c r="E634" s="4">
        <v>0.68594418999999995</v>
      </c>
      <c r="F634" s="4">
        <v>1.0492442500000001</v>
      </c>
      <c r="G634" s="22">
        <f>MAX(E634:F634)</f>
        <v>1.0492442500000001</v>
      </c>
      <c r="H634" s="4">
        <f>D634/(COMBIN(52,2)*50)</f>
        <v>1.8099547511312217E-4</v>
      </c>
      <c r="I634" s="4">
        <f>E634-F634</f>
        <v>-0.36330006000000015</v>
      </c>
    </row>
    <row r="635" spans="2:9" ht="15" customHeight="1">
      <c r="B635" s="3" t="s">
        <v>178</v>
      </c>
      <c r="C635" s="3" t="s">
        <v>1</v>
      </c>
      <c r="D635" s="3">
        <v>4</v>
      </c>
      <c r="E635" s="4">
        <v>0.68281780999999997</v>
      </c>
      <c r="F635" s="4">
        <v>1.04590666</v>
      </c>
      <c r="G635" s="22">
        <f>MAX(E635:F635)</f>
        <v>1.04590666</v>
      </c>
      <c r="H635" s="4">
        <f>D635/(COMBIN(52,2)*50)</f>
        <v>6.0331825037707392E-5</v>
      </c>
      <c r="I635" s="4">
        <f>E635-F635</f>
        <v>-0.36308885000000002</v>
      </c>
    </row>
    <row r="636" spans="2:9" ht="15" customHeight="1">
      <c r="B636" s="3" t="s">
        <v>113</v>
      </c>
      <c r="C636" s="3" t="s">
        <v>16</v>
      </c>
      <c r="D636" s="3">
        <v>12</v>
      </c>
      <c r="E636" s="4">
        <v>0.68376479000000001</v>
      </c>
      <c r="F636" s="4">
        <v>1.0464308200000001</v>
      </c>
      <c r="G636" s="22">
        <f>MAX(E636:F636)</f>
        <v>1.0464308200000001</v>
      </c>
      <c r="H636" s="4">
        <f>D636/(COMBIN(52,2)*50)</f>
        <v>1.8099547511312217E-4</v>
      </c>
      <c r="I636" s="4">
        <f>E636-F636</f>
        <v>-0.36266603000000008</v>
      </c>
    </row>
    <row r="637" spans="2:9" ht="15" customHeight="1">
      <c r="B637" s="3" t="s">
        <v>205</v>
      </c>
      <c r="C637" s="3" t="s">
        <v>12</v>
      </c>
      <c r="D637" s="3">
        <v>12</v>
      </c>
      <c r="E637" s="4">
        <v>1.0871358799999999</v>
      </c>
      <c r="F637" s="4">
        <v>1.4493088999999999</v>
      </c>
      <c r="G637" s="22">
        <f>MAX(E637:F637)</f>
        <v>1.4493088999999999</v>
      </c>
      <c r="H637" s="4">
        <f>D637/(COMBIN(52,2)*50)</f>
        <v>1.8099547511312217E-4</v>
      </c>
      <c r="I637" s="4">
        <f>E637-F637</f>
        <v>-0.36217301999999996</v>
      </c>
    </row>
    <row r="638" spans="2:9" ht="15" customHeight="1">
      <c r="B638" s="3" t="s">
        <v>113</v>
      </c>
      <c r="C638" s="3" t="s">
        <v>27</v>
      </c>
      <c r="D638" s="3">
        <v>24</v>
      </c>
      <c r="E638" s="4">
        <v>0.68391765999999998</v>
      </c>
      <c r="F638" s="4">
        <v>1.04597564</v>
      </c>
      <c r="G638" s="22">
        <f>MAX(E638:F638)</f>
        <v>1.04597564</v>
      </c>
      <c r="H638" s="4">
        <f>D638/(COMBIN(52,2)*50)</f>
        <v>3.6199095022624434E-4</v>
      </c>
      <c r="I638" s="4">
        <f>E638-F638</f>
        <v>-0.36205798</v>
      </c>
    </row>
    <row r="639" spans="2:9" ht="15" customHeight="1">
      <c r="B639" s="3" t="s">
        <v>116</v>
      </c>
      <c r="C639" s="3" t="s">
        <v>4</v>
      </c>
      <c r="D639" s="3">
        <v>12</v>
      </c>
      <c r="E639" s="4">
        <v>0.69048087999999996</v>
      </c>
      <c r="F639" s="4">
        <v>1.05250651</v>
      </c>
      <c r="G639" s="22">
        <f>MAX(E639:F639)</f>
        <v>1.05250651</v>
      </c>
      <c r="H639" s="4">
        <f>D639/(COMBIN(52,2)*50)</f>
        <v>1.8099547511312217E-4</v>
      </c>
      <c r="I639" s="4">
        <f>E639-F639</f>
        <v>-0.36202562999999999</v>
      </c>
    </row>
    <row r="640" spans="2:9" ht="15" customHeight="1">
      <c r="B640" s="3" t="s">
        <v>185</v>
      </c>
      <c r="C640" s="3" t="s">
        <v>13</v>
      </c>
      <c r="D640" s="3">
        <v>12</v>
      </c>
      <c r="E640" s="4">
        <v>1.0953085300000001</v>
      </c>
      <c r="F640" s="4">
        <v>1.4572406600000001</v>
      </c>
      <c r="G640" s="22">
        <f>MAX(E640:F640)</f>
        <v>1.4572406600000001</v>
      </c>
      <c r="H640" s="4">
        <f>D640/(COMBIN(52,2)*50)</f>
        <v>1.8099547511312217E-4</v>
      </c>
      <c r="I640" s="4">
        <f>E640-F640</f>
        <v>-0.36193213000000002</v>
      </c>
    </row>
    <row r="641" spans="2:9" ht="15" customHeight="1">
      <c r="B641" s="3" t="s">
        <v>165</v>
      </c>
      <c r="C641" s="3" t="s">
        <v>51</v>
      </c>
      <c r="D641" s="3">
        <v>4</v>
      </c>
      <c r="E641" s="4">
        <v>0.65633872999999998</v>
      </c>
      <c r="F641" s="4">
        <v>1.0182331600000001</v>
      </c>
      <c r="G641" s="22">
        <f>MAX(E641:F641)</f>
        <v>1.0182331600000001</v>
      </c>
      <c r="H641" s="4">
        <f>D641/(COMBIN(52,2)*50)</f>
        <v>6.0331825037707392E-5</v>
      </c>
      <c r="I641" s="4">
        <f>E641-F641</f>
        <v>-0.3618944300000001</v>
      </c>
    </row>
    <row r="642" spans="2:9" ht="15" customHeight="1">
      <c r="B642" s="3" t="s">
        <v>116</v>
      </c>
      <c r="C642" s="3" t="s">
        <v>16</v>
      </c>
      <c r="D642" s="3">
        <v>12</v>
      </c>
      <c r="E642" s="4">
        <v>0.68886384000000001</v>
      </c>
      <c r="F642" s="4">
        <v>1.0505798200000001</v>
      </c>
      <c r="G642" s="22">
        <f>MAX(E642:F642)</f>
        <v>1.0505798200000001</v>
      </c>
      <c r="H642" s="4">
        <f>D642/(COMBIN(52,2)*50)</f>
        <v>1.8099547511312217E-4</v>
      </c>
      <c r="I642" s="4">
        <f>E642-F642</f>
        <v>-0.36171598000000005</v>
      </c>
    </row>
    <row r="643" spans="2:9" ht="15" customHeight="1">
      <c r="B643" s="3" t="s">
        <v>183</v>
      </c>
      <c r="C643" s="3" t="s">
        <v>5</v>
      </c>
      <c r="D643" s="3">
        <v>4</v>
      </c>
      <c r="E643" s="4">
        <v>0.68944318999999998</v>
      </c>
      <c r="F643" s="4">
        <v>1.0511238700000001</v>
      </c>
      <c r="G643" s="22">
        <f>MAX(E643:F643)</f>
        <v>1.0511238700000001</v>
      </c>
      <c r="H643" s="4">
        <f>D643/(COMBIN(52,2)*50)</f>
        <v>6.0331825037707392E-5</v>
      </c>
      <c r="I643" s="4">
        <f>E643-F643</f>
        <v>-0.36168068000000009</v>
      </c>
    </row>
    <row r="644" spans="2:9" ht="15" customHeight="1">
      <c r="B644" s="3" t="s">
        <v>183</v>
      </c>
      <c r="C644" s="3" t="s">
        <v>14</v>
      </c>
      <c r="D644" s="3">
        <v>12</v>
      </c>
      <c r="E644" s="4">
        <v>0.73998025000000001</v>
      </c>
      <c r="F644" s="4">
        <v>1.1010719499999999</v>
      </c>
      <c r="G644" s="22">
        <f>MAX(E644:F644)</f>
        <v>1.1010719499999999</v>
      </c>
      <c r="H644" s="4">
        <f>D644/(COMBIN(52,2)*50)</f>
        <v>1.8099547511312217E-4</v>
      </c>
      <c r="I644" s="4">
        <f>E644-F644</f>
        <v>-0.3610916999999999</v>
      </c>
    </row>
    <row r="645" spans="2:9" ht="15" customHeight="1">
      <c r="B645" s="3" t="s">
        <v>111</v>
      </c>
      <c r="C645" s="3" t="s">
        <v>8</v>
      </c>
      <c r="D645" s="3">
        <v>12</v>
      </c>
      <c r="E645" s="4">
        <v>0.54755644999999997</v>
      </c>
      <c r="F645" s="4">
        <v>0.90864498999999999</v>
      </c>
      <c r="G645" s="22">
        <f>MAX(E645:F645)</f>
        <v>0.90864498999999999</v>
      </c>
      <c r="H645" s="4">
        <f>D645/(COMBIN(52,2)*50)</f>
        <v>1.8099547511312217E-4</v>
      </c>
      <c r="I645" s="4">
        <f>E645-F645</f>
        <v>-0.36108854000000001</v>
      </c>
    </row>
    <row r="646" spans="2:9" ht="15" customHeight="1">
      <c r="B646" s="3" t="s">
        <v>111</v>
      </c>
      <c r="C646" s="3" t="s">
        <v>20</v>
      </c>
      <c r="D646" s="3">
        <v>12</v>
      </c>
      <c r="E646" s="4">
        <v>0.54837060000000004</v>
      </c>
      <c r="F646" s="4">
        <v>0.90936790999999995</v>
      </c>
      <c r="G646" s="22">
        <f>MAX(E646:F646)</f>
        <v>0.90936790999999995</v>
      </c>
      <c r="H646" s="4">
        <f>D646/(COMBIN(52,2)*50)</f>
        <v>1.8099547511312217E-4</v>
      </c>
      <c r="I646" s="4">
        <f>E646-F646</f>
        <v>-0.3609973099999999</v>
      </c>
    </row>
    <row r="647" spans="2:9" ht="15" customHeight="1">
      <c r="B647" s="3" t="s">
        <v>112</v>
      </c>
      <c r="C647" s="3" t="s">
        <v>25</v>
      </c>
      <c r="D647" s="3">
        <v>24</v>
      </c>
      <c r="E647" s="4">
        <v>0.68997708999999996</v>
      </c>
      <c r="F647" s="4">
        <v>1.0507645000000001</v>
      </c>
      <c r="G647" s="22">
        <f>MAX(E647:F647)</f>
        <v>1.0507645000000001</v>
      </c>
      <c r="H647" s="4">
        <f>D647/(COMBIN(52,2)*50)</f>
        <v>3.6199095022624434E-4</v>
      </c>
      <c r="I647" s="4">
        <f>E647-F647</f>
        <v>-0.36078741000000014</v>
      </c>
    </row>
    <row r="648" spans="2:9" ht="15" customHeight="1">
      <c r="B648" s="3" t="s">
        <v>101</v>
      </c>
      <c r="C648" s="3" t="s">
        <v>25</v>
      </c>
      <c r="D648" s="3">
        <v>24</v>
      </c>
      <c r="E648" s="4">
        <v>0.63291118999999996</v>
      </c>
      <c r="F648" s="4">
        <v>0.99358247</v>
      </c>
      <c r="G648" s="22">
        <f>MAX(E648:F648)</f>
        <v>0.99358247</v>
      </c>
      <c r="H648" s="4">
        <f>D648/(COMBIN(52,2)*50)</f>
        <v>3.6199095022624434E-4</v>
      </c>
      <c r="I648" s="4">
        <f>E648-F648</f>
        <v>-0.36067128000000004</v>
      </c>
    </row>
    <row r="649" spans="2:9" ht="15" customHeight="1">
      <c r="B649" s="3" t="s">
        <v>80</v>
      </c>
      <c r="C649" s="3" t="s">
        <v>25</v>
      </c>
      <c r="D649" s="3">
        <v>24</v>
      </c>
      <c r="E649" s="4">
        <v>0.59594912</v>
      </c>
      <c r="F649" s="4">
        <v>0.95629657999999995</v>
      </c>
      <c r="G649" s="22">
        <f>MAX(E649:F649)</f>
        <v>0.95629657999999995</v>
      </c>
      <c r="H649" s="4">
        <f>D649/(COMBIN(52,2)*50)</f>
        <v>3.6199095022624434E-4</v>
      </c>
      <c r="I649" s="4">
        <f>E649-F649</f>
        <v>-0.36034745999999995</v>
      </c>
    </row>
    <row r="650" spans="2:9" ht="15" customHeight="1">
      <c r="B650" s="3" t="s">
        <v>110</v>
      </c>
      <c r="C650" s="3" t="s">
        <v>32</v>
      </c>
      <c r="D650" s="3">
        <v>24</v>
      </c>
      <c r="E650" s="4">
        <v>0.64759319999999998</v>
      </c>
      <c r="F650" s="4">
        <v>1.00757407</v>
      </c>
      <c r="G650" s="22">
        <f>MAX(E650:F650)</f>
        <v>1.00757407</v>
      </c>
      <c r="H650" s="4">
        <f>D650/(COMBIN(52,2)*50)</f>
        <v>3.6199095022624434E-4</v>
      </c>
      <c r="I650" s="4">
        <f>E650-F650</f>
        <v>-0.35998087000000001</v>
      </c>
    </row>
    <row r="651" spans="2:9" ht="15" customHeight="1">
      <c r="B651" s="3" t="s">
        <v>186</v>
      </c>
      <c r="C651" s="3" t="s">
        <v>2</v>
      </c>
      <c r="D651" s="3">
        <v>4</v>
      </c>
      <c r="E651" s="4">
        <v>1.0580851200000001</v>
      </c>
      <c r="F651" s="4">
        <v>1.4179551699999999</v>
      </c>
      <c r="G651" s="22">
        <f>MAX(E651:F651)</f>
        <v>1.4179551699999999</v>
      </c>
      <c r="H651" s="4">
        <f>D651/(COMBIN(52,2)*50)</f>
        <v>6.0331825037707392E-5</v>
      </c>
      <c r="I651" s="4">
        <f>E651-F651</f>
        <v>-0.35987004999999983</v>
      </c>
    </row>
    <row r="652" spans="2:9" ht="15" customHeight="1">
      <c r="B652" s="3" t="s">
        <v>116</v>
      </c>
      <c r="C652" s="3" t="s">
        <v>32</v>
      </c>
      <c r="D652" s="3">
        <v>24</v>
      </c>
      <c r="E652" s="4">
        <v>0.69214553000000001</v>
      </c>
      <c r="F652" s="4">
        <v>1.05170136</v>
      </c>
      <c r="G652" s="22">
        <f>MAX(E652:F652)</f>
        <v>1.05170136</v>
      </c>
      <c r="H652" s="4">
        <f>D652/(COMBIN(52,2)*50)</f>
        <v>3.6199095022624434E-4</v>
      </c>
      <c r="I652" s="4">
        <f>E652-F652</f>
        <v>-0.35955583000000002</v>
      </c>
    </row>
    <row r="653" spans="2:9" ht="15" customHeight="1">
      <c r="B653" s="3" t="s">
        <v>80</v>
      </c>
      <c r="C653" s="3" t="s">
        <v>2</v>
      </c>
      <c r="D653" s="3">
        <v>12</v>
      </c>
      <c r="E653" s="4">
        <v>0.54955441999999999</v>
      </c>
      <c r="F653" s="4">
        <v>0.90881405000000004</v>
      </c>
      <c r="G653" s="22">
        <f>MAX(E653:F653)</f>
        <v>0.90881405000000004</v>
      </c>
      <c r="H653" s="4">
        <f>D653/(COMBIN(52,2)*50)</f>
        <v>1.8099547511312217E-4</v>
      </c>
      <c r="I653" s="4">
        <f>E653-F653</f>
        <v>-0.35925963000000005</v>
      </c>
    </row>
    <row r="654" spans="2:9" ht="15" customHeight="1">
      <c r="B654" s="3" t="s">
        <v>109</v>
      </c>
      <c r="C654" s="3" t="s">
        <v>1</v>
      </c>
      <c r="D654" s="3">
        <v>12</v>
      </c>
      <c r="E654" s="4">
        <v>0.68393232000000004</v>
      </c>
      <c r="F654" s="4">
        <v>1.04285271</v>
      </c>
      <c r="G654" s="22">
        <f>MAX(E654:F654)</f>
        <v>1.04285271</v>
      </c>
      <c r="H654" s="4">
        <f>D654/(COMBIN(52,2)*50)</f>
        <v>1.8099547511312217E-4</v>
      </c>
      <c r="I654" s="4">
        <f>E654-F654</f>
        <v>-0.35892038999999998</v>
      </c>
    </row>
    <row r="655" spans="2:9" ht="15" customHeight="1">
      <c r="B655" s="3" t="s">
        <v>109</v>
      </c>
      <c r="C655" s="3" t="s">
        <v>39</v>
      </c>
      <c r="D655" s="3">
        <v>12</v>
      </c>
      <c r="E655" s="4">
        <v>0.68300276999999998</v>
      </c>
      <c r="F655" s="4">
        <v>1.0413866000000001</v>
      </c>
      <c r="G655" s="22">
        <f>MAX(E655:F655)</f>
        <v>1.0413866000000001</v>
      </c>
      <c r="H655" s="4">
        <f>D655/(COMBIN(52,2)*50)</f>
        <v>1.8099547511312217E-4</v>
      </c>
      <c r="I655" s="4">
        <f>E655-F655</f>
        <v>-0.35838383000000007</v>
      </c>
    </row>
    <row r="656" spans="2:9" ht="15" customHeight="1">
      <c r="B656" s="3" t="s">
        <v>176</v>
      </c>
      <c r="C656" s="3" t="s">
        <v>18</v>
      </c>
      <c r="D656" s="3">
        <v>12</v>
      </c>
      <c r="E656" s="4">
        <v>0.38682064999999999</v>
      </c>
      <c r="F656" s="4">
        <v>0.74498867000000002</v>
      </c>
      <c r="G656" s="22">
        <f>MAX(E656:F656)</f>
        <v>0.74498867000000002</v>
      </c>
      <c r="H656" s="4">
        <f>D656/(COMBIN(52,2)*50)</f>
        <v>1.8099547511312217E-4</v>
      </c>
      <c r="I656" s="4">
        <f>E656-F656</f>
        <v>-0.35816802000000003</v>
      </c>
    </row>
    <row r="657" spans="2:9" ht="15" customHeight="1">
      <c r="B657" s="3" t="s">
        <v>80</v>
      </c>
      <c r="C657" s="3" t="s">
        <v>14</v>
      </c>
      <c r="D657" s="3">
        <v>12</v>
      </c>
      <c r="E657" s="4">
        <v>0.55016902999999995</v>
      </c>
      <c r="F657" s="4">
        <v>0.90771877000000001</v>
      </c>
      <c r="G657" s="22">
        <f>MAX(E657:F657)</f>
        <v>0.90771877000000001</v>
      </c>
      <c r="H657" s="4">
        <f>D657/(COMBIN(52,2)*50)</f>
        <v>1.8099547511312217E-4</v>
      </c>
      <c r="I657" s="4">
        <f>E657-F657</f>
        <v>-0.35754974000000006</v>
      </c>
    </row>
    <row r="658" spans="2:9" ht="15" customHeight="1">
      <c r="B658" s="3" t="s">
        <v>183</v>
      </c>
      <c r="C658" s="3" t="s">
        <v>18</v>
      </c>
      <c r="D658" s="3">
        <v>12</v>
      </c>
      <c r="E658" s="4">
        <v>0.69312556999999997</v>
      </c>
      <c r="F658" s="4">
        <v>1.05056339</v>
      </c>
      <c r="G658" s="22">
        <f>MAX(E658:F658)</f>
        <v>1.05056339</v>
      </c>
      <c r="H658" s="4">
        <f>D658/(COMBIN(52,2)*50)</f>
        <v>1.8099547511312217E-4</v>
      </c>
      <c r="I658" s="4">
        <f>E658-F658</f>
        <v>-0.35743782000000002</v>
      </c>
    </row>
    <row r="659" spans="2:9" ht="15" customHeight="1">
      <c r="B659" s="3" t="s">
        <v>115</v>
      </c>
      <c r="C659" s="3" t="s">
        <v>4</v>
      </c>
      <c r="D659" s="3">
        <v>12</v>
      </c>
      <c r="E659" s="4">
        <v>0.68265436999999995</v>
      </c>
      <c r="F659" s="4">
        <v>1.0391185999999999</v>
      </c>
      <c r="G659" s="22">
        <f>MAX(E659:F659)</f>
        <v>1.0391185999999999</v>
      </c>
      <c r="H659" s="4">
        <f>D659/(COMBIN(52,2)*50)</f>
        <v>1.8099547511312217E-4</v>
      </c>
      <c r="I659" s="4">
        <f>E659-F659</f>
        <v>-0.35646422999999994</v>
      </c>
    </row>
    <row r="660" spans="2:9" ht="15" customHeight="1">
      <c r="B660" s="3" t="s">
        <v>115</v>
      </c>
      <c r="C660" s="3" t="s">
        <v>16</v>
      </c>
      <c r="D660" s="3">
        <v>12</v>
      </c>
      <c r="E660" s="4">
        <v>0.68086650999999998</v>
      </c>
      <c r="F660" s="4">
        <v>1.0369555399999999</v>
      </c>
      <c r="G660" s="22">
        <f>MAX(E660:F660)</f>
        <v>1.0369555399999999</v>
      </c>
      <c r="H660" s="4">
        <f>D660/(COMBIN(52,2)*50)</f>
        <v>1.8099547511312217E-4</v>
      </c>
      <c r="I660" s="4">
        <f>E660-F660</f>
        <v>-0.35608902999999992</v>
      </c>
    </row>
    <row r="661" spans="2:9" ht="15" customHeight="1">
      <c r="B661" s="3" t="s">
        <v>110</v>
      </c>
      <c r="C661" s="3" t="s">
        <v>4</v>
      </c>
      <c r="D661" s="3">
        <v>12</v>
      </c>
      <c r="E661" s="4">
        <v>0.66328829</v>
      </c>
      <c r="F661" s="4">
        <v>1.01923835</v>
      </c>
      <c r="G661" s="22">
        <f>MAX(E661:F661)</f>
        <v>1.01923835</v>
      </c>
      <c r="H661" s="4">
        <f>D661/(COMBIN(52,2)*50)</f>
        <v>1.8099547511312217E-4</v>
      </c>
      <c r="I661" s="4">
        <f>E661-F661</f>
        <v>-0.35595005999999996</v>
      </c>
    </row>
    <row r="662" spans="2:9" ht="15" customHeight="1">
      <c r="B662" s="3" t="s">
        <v>110</v>
      </c>
      <c r="C662" s="3" t="s">
        <v>27</v>
      </c>
      <c r="D662" s="3">
        <v>24</v>
      </c>
      <c r="E662" s="4">
        <v>0.67496191999999999</v>
      </c>
      <c r="F662" s="4">
        <v>1.0308768500000001</v>
      </c>
      <c r="G662" s="22">
        <f>MAX(E662:F662)</f>
        <v>1.0308768500000001</v>
      </c>
      <c r="H662" s="4">
        <f>D662/(COMBIN(52,2)*50)</f>
        <v>3.6199095022624434E-4</v>
      </c>
      <c r="I662" s="4">
        <f>E662-F662</f>
        <v>-0.35591493000000007</v>
      </c>
    </row>
    <row r="663" spans="2:9" ht="15" customHeight="1">
      <c r="B663" s="3" t="s">
        <v>109</v>
      </c>
      <c r="C663" s="3" t="s">
        <v>25</v>
      </c>
      <c r="D663" s="3">
        <v>24</v>
      </c>
      <c r="E663" s="4">
        <v>0.68363127000000001</v>
      </c>
      <c r="F663" s="4">
        <v>1.03939823</v>
      </c>
      <c r="G663" s="22">
        <f>MAX(E663:F663)</f>
        <v>1.03939823</v>
      </c>
      <c r="H663" s="4">
        <f>D663/(COMBIN(52,2)*50)</f>
        <v>3.6199095022624434E-4</v>
      </c>
      <c r="I663" s="4">
        <f>E663-F663</f>
        <v>-0.35576695999999997</v>
      </c>
    </row>
    <row r="664" spans="2:9" ht="15" customHeight="1">
      <c r="B664" s="3" t="s">
        <v>95</v>
      </c>
      <c r="C664" s="3" t="s">
        <v>1</v>
      </c>
      <c r="D664" s="3">
        <v>12</v>
      </c>
      <c r="E664" s="4">
        <v>0.59179990000000005</v>
      </c>
      <c r="F664" s="4">
        <v>0.94746419000000004</v>
      </c>
      <c r="G664" s="22">
        <f>MAX(E664:F664)</f>
        <v>0.94746419000000004</v>
      </c>
      <c r="H664" s="4">
        <f>D664/(COMBIN(52,2)*50)</f>
        <v>1.8099547511312217E-4</v>
      </c>
      <c r="I664" s="4">
        <f>E664-F664</f>
        <v>-0.35566428999999999</v>
      </c>
    </row>
    <row r="665" spans="2:9" ht="15" customHeight="1">
      <c r="B665" s="3" t="s">
        <v>110</v>
      </c>
      <c r="C665" s="3" t="s">
        <v>16</v>
      </c>
      <c r="D665" s="3">
        <v>12</v>
      </c>
      <c r="E665" s="4">
        <v>0.66225272999999996</v>
      </c>
      <c r="F665" s="4">
        <v>1.0177010399999999</v>
      </c>
      <c r="G665" s="22">
        <f>MAX(E665:F665)</f>
        <v>1.0177010399999999</v>
      </c>
      <c r="H665" s="4">
        <f>D665/(COMBIN(52,2)*50)</f>
        <v>1.8099547511312217E-4</v>
      </c>
      <c r="I665" s="4">
        <f>E665-F665</f>
        <v>-0.35544830999999999</v>
      </c>
    </row>
    <row r="666" spans="2:9" ht="15" customHeight="1">
      <c r="B666" s="3" t="s">
        <v>166</v>
      </c>
      <c r="C666" s="3" t="s">
        <v>15</v>
      </c>
      <c r="D666" s="3">
        <v>12</v>
      </c>
      <c r="E666" s="4">
        <v>0.63317455</v>
      </c>
      <c r="F666" s="4">
        <v>0.98809758000000003</v>
      </c>
      <c r="G666" s="22">
        <f>MAX(E666:F666)</f>
        <v>0.98809758000000003</v>
      </c>
      <c r="H666" s="4">
        <f>D666/(COMBIN(52,2)*50)</f>
        <v>1.8099547511312217E-4</v>
      </c>
      <c r="I666" s="4">
        <f>E666-F666</f>
        <v>-0.35492303000000003</v>
      </c>
    </row>
    <row r="667" spans="2:9" ht="15" customHeight="1">
      <c r="B667" s="3" t="s">
        <v>186</v>
      </c>
      <c r="C667" s="3" t="s">
        <v>5</v>
      </c>
      <c r="D667" s="3">
        <v>4</v>
      </c>
      <c r="E667" s="4">
        <v>1.0320716000000001</v>
      </c>
      <c r="F667" s="4">
        <v>1.38696288</v>
      </c>
      <c r="G667" s="22">
        <f>MAX(E667:F667)</f>
        <v>1.38696288</v>
      </c>
      <c r="H667" s="4">
        <f>D667/(COMBIN(52,2)*50)</f>
        <v>6.0331825037707392E-5</v>
      </c>
      <c r="I667" s="4">
        <f>E667-F667</f>
        <v>-0.35489127999999992</v>
      </c>
    </row>
    <row r="668" spans="2:9" ht="15" customHeight="1">
      <c r="B668" s="3" t="s">
        <v>106</v>
      </c>
      <c r="C668" s="3" t="s">
        <v>2</v>
      </c>
      <c r="D668" s="3">
        <v>12</v>
      </c>
      <c r="E668" s="4">
        <v>0.61714994999999995</v>
      </c>
      <c r="F668" s="4">
        <v>0.97188469</v>
      </c>
      <c r="G668" s="22">
        <f>MAX(E668:F668)</f>
        <v>0.97188469</v>
      </c>
      <c r="H668" s="4">
        <f>D668/(COMBIN(52,2)*50)</f>
        <v>1.8099547511312217E-4</v>
      </c>
      <c r="I668" s="4">
        <f>E668-F668</f>
        <v>-0.35473474000000005</v>
      </c>
    </row>
    <row r="669" spans="2:9" ht="15" customHeight="1">
      <c r="B669" s="3" t="s">
        <v>95</v>
      </c>
      <c r="C669" s="3" t="s">
        <v>39</v>
      </c>
      <c r="D669" s="3">
        <v>12</v>
      </c>
      <c r="E669" s="4">
        <v>0.58940504000000005</v>
      </c>
      <c r="F669" s="4">
        <v>0.94341083000000003</v>
      </c>
      <c r="G669" s="22">
        <f>MAX(E669:F669)</f>
        <v>0.94341083000000003</v>
      </c>
      <c r="H669" s="4">
        <f>D669/(COMBIN(52,2)*50)</f>
        <v>1.8099547511312217E-4</v>
      </c>
      <c r="I669" s="4">
        <f>E669-F669</f>
        <v>-0.35400578999999999</v>
      </c>
    </row>
    <row r="670" spans="2:9" ht="15" customHeight="1">
      <c r="B670" s="3" t="s">
        <v>113</v>
      </c>
      <c r="C670" s="3" t="s">
        <v>32</v>
      </c>
      <c r="D670" s="3">
        <v>24</v>
      </c>
      <c r="E670" s="4">
        <v>0.65632455999999995</v>
      </c>
      <c r="F670" s="4">
        <v>1.0103108300000001</v>
      </c>
      <c r="G670" s="22">
        <f>MAX(E670:F670)</f>
        <v>1.0103108300000001</v>
      </c>
      <c r="H670" s="4">
        <f>D670/(COMBIN(52,2)*50)</f>
        <v>3.6199095022624434E-4</v>
      </c>
      <c r="I670" s="4">
        <f>E670-F670</f>
        <v>-0.35398627000000016</v>
      </c>
    </row>
    <row r="671" spans="2:9" ht="15" customHeight="1">
      <c r="B671" s="3" t="s">
        <v>106</v>
      </c>
      <c r="C671" s="3" t="s">
        <v>14</v>
      </c>
      <c r="D671" s="3">
        <v>12</v>
      </c>
      <c r="E671" s="4">
        <v>0.61417739000000005</v>
      </c>
      <c r="F671" s="4">
        <v>0.96760871999999998</v>
      </c>
      <c r="G671" s="22">
        <f>MAX(E671:F671)</f>
        <v>0.96760871999999998</v>
      </c>
      <c r="H671" s="4">
        <f>D671/(COMBIN(52,2)*50)</f>
        <v>1.8099547511312217E-4</v>
      </c>
      <c r="I671" s="4">
        <f>E671-F671</f>
        <v>-0.35343132999999993</v>
      </c>
    </row>
    <row r="672" spans="2:9" ht="15" customHeight="1">
      <c r="B672" s="3" t="s">
        <v>185</v>
      </c>
      <c r="C672" s="3" t="s">
        <v>19</v>
      </c>
      <c r="D672" s="3">
        <v>12</v>
      </c>
      <c r="E672" s="4">
        <v>0.98335883999999996</v>
      </c>
      <c r="F672" s="4">
        <v>1.3363199800000001</v>
      </c>
      <c r="G672" s="22">
        <f>MAX(E672:F672)</f>
        <v>1.3363199800000001</v>
      </c>
      <c r="H672" s="4">
        <f>D672/(COMBIN(52,2)*50)</f>
        <v>1.8099547511312217E-4</v>
      </c>
      <c r="I672" s="4">
        <f>E672-F672</f>
        <v>-0.35296114000000012</v>
      </c>
    </row>
    <row r="673" spans="2:9" ht="15" customHeight="1">
      <c r="B673" s="3" t="s">
        <v>186</v>
      </c>
      <c r="C673" s="3" t="s">
        <v>18</v>
      </c>
      <c r="D673" s="3">
        <v>12</v>
      </c>
      <c r="E673" s="4">
        <v>1.00428074</v>
      </c>
      <c r="F673" s="4">
        <v>1.35707388</v>
      </c>
      <c r="G673" s="22">
        <f>MAX(E673:F673)</f>
        <v>1.35707388</v>
      </c>
      <c r="H673" s="4">
        <f>D673/(COMBIN(52,2)*50)</f>
        <v>1.8099547511312217E-4</v>
      </c>
      <c r="I673" s="4">
        <f>E673-F673</f>
        <v>-0.35279313999999995</v>
      </c>
    </row>
    <row r="674" spans="2:9" ht="15" customHeight="1">
      <c r="B674" s="3" t="s">
        <v>189</v>
      </c>
      <c r="C674" s="3" t="s">
        <v>18</v>
      </c>
      <c r="D674" s="3">
        <v>12</v>
      </c>
      <c r="E674" s="4">
        <v>1.0196768599999999</v>
      </c>
      <c r="F674" s="4">
        <v>1.37245522</v>
      </c>
      <c r="G674" s="22">
        <f>MAX(E674:F674)</f>
        <v>1.37245522</v>
      </c>
      <c r="H674" s="4">
        <f>D674/(COMBIN(52,2)*50)</f>
        <v>1.8099547511312217E-4</v>
      </c>
      <c r="I674" s="4">
        <f>E674-F674</f>
        <v>-0.35277836000000007</v>
      </c>
    </row>
    <row r="675" spans="2:9" ht="15" customHeight="1">
      <c r="B675" s="3" t="s">
        <v>183</v>
      </c>
      <c r="C675" s="3" t="s">
        <v>4</v>
      </c>
      <c r="D675" s="3">
        <v>4</v>
      </c>
      <c r="E675" s="4">
        <v>0.69627269000000003</v>
      </c>
      <c r="F675" s="4">
        <v>1.0478624999999999</v>
      </c>
      <c r="G675" s="22">
        <f>MAX(E675:F675)</f>
        <v>1.0478624999999999</v>
      </c>
      <c r="H675" s="4">
        <f>D675/(COMBIN(52,2)*50)</f>
        <v>6.0331825037707392E-5</v>
      </c>
      <c r="I675" s="4">
        <f>E675-F675</f>
        <v>-0.35158980999999989</v>
      </c>
    </row>
    <row r="676" spans="2:9" ht="15" customHeight="1">
      <c r="B676" s="3" t="s">
        <v>115</v>
      </c>
      <c r="C676" s="3" t="s">
        <v>32</v>
      </c>
      <c r="D676" s="3">
        <v>24</v>
      </c>
      <c r="E676" s="4">
        <v>0.66847005000000004</v>
      </c>
      <c r="F676" s="4">
        <v>1.0198616899999999</v>
      </c>
      <c r="G676" s="22">
        <f>MAX(E676:F676)</f>
        <v>1.0198616899999999</v>
      </c>
      <c r="H676" s="4">
        <f>D676/(COMBIN(52,2)*50)</f>
        <v>3.6199095022624434E-4</v>
      </c>
      <c r="I676" s="4">
        <f>E676-F676</f>
        <v>-0.35139163999999989</v>
      </c>
    </row>
    <row r="677" spans="2:9" ht="15" customHeight="1">
      <c r="B677" s="3" t="s">
        <v>109</v>
      </c>
      <c r="C677" s="3" t="s">
        <v>19</v>
      </c>
      <c r="D677" s="3">
        <v>12</v>
      </c>
      <c r="E677" s="4">
        <v>0.59625899999999998</v>
      </c>
      <c r="F677" s="4">
        <v>0.94763871</v>
      </c>
      <c r="G677" s="22">
        <f>MAX(E677:F677)</f>
        <v>0.94763871</v>
      </c>
      <c r="H677" s="4">
        <f>D677/(COMBIN(52,2)*50)</f>
        <v>1.8099547511312217E-4</v>
      </c>
      <c r="I677" s="4">
        <f>E677-F677</f>
        <v>-0.35137971000000001</v>
      </c>
    </row>
    <row r="678" spans="2:9" ht="15" customHeight="1">
      <c r="B678" s="3" t="s">
        <v>109</v>
      </c>
      <c r="C678" s="3" t="s">
        <v>7</v>
      </c>
      <c r="D678" s="3">
        <v>12</v>
      </c>
      <c r="E678" s="4">
        <v>0.59337728000000001</v>
      </c>
      <c r="F678" s="4">
        <v>0.94470372000000002</v>
      </c>
      <c r="G678" s="22">
        <f>MAX(E678:F678)</f>
        <v>0.94470372000000002</v>
      </c>
      <c r="H678" s="4">
        <f>D678/(COMBIN(52,2)*50)</f>
        <v>1.8099547511312217E-4</v>
      </c>
      <c r="I678" s="4">
        <f>E678-F678</f>
        <v>-0.35132644000000002</v>
      </c>
    </row>
    <row r="679" spans="2:9" ht="15" customHeight="1">
      <c r="B679" s="3" t="s">
        <v>71</v>
      </c>
      <c r="C679" s="3" t="s">
        <v>1</v>
      </c>
      <c r="D679" s="3">
        <v>12</v>
      </c>
      <c r="E679" s="4">
        <v>0.54273154999999995</v>
      </c>
      <c r="F679" s="4">
        <v>0.89349244000000005</v>
      </c>
      <c r="G679" s="22">
        <f>MAX(E679:F679)</f>
        <v>0.89349244000000005</v>
      </c>
      <c r="H679" s="4">
        <f>D679/(COMBIN(52,2)*50)</f>
        <v>1.8099547511312217E-4</v>
      </c>
      <c r="I679" s="4">
        <f>E679-F679</f>
        <v>-0.3507608900000001</v>
      </c>
    </row>
    <row r="680" spans="2:9" ht="15" customHeight="1">
      <c r="B680" s="3" t="s">
        <v>172</v>
      </c>
      <c r="C680" s="3" t="s">
        <v>1</v>
      </c>
      <c r="D680" s="3">
        <v>4</v>
      </c>
      <c r="E680" s="4">
        <v>0.65384613000000003</v>
      </c>
      <c r="F680" s="4">
        <v>1.0045965800000001</v>
      </c>
      <c r="G680" s="22">
        <f>MAX(E680:F680)</f>
        <v>1.0045965800000001</v>
      </c>
      <c r="H680" s="4">
        <f>D680/(COMBIN(52,2)*50)</f>
        <v>6.0331825037707392E-5</v>
      </c>
      <c r="I680" s="4">
        <f>E680-F680</f>
        <v>-0.35075045000000005</v>
      </c>
    </row>
    <row r="681" spans="2:9" ht="15" customHeight="1">
      <c r="B681" s="3" t="s">
        <v>204</v>
      </c>
      <c r="C681" s="3" t="s">
        <v>36</v>
      </c>
      <c r="D681" s="3">
        <v>12</v>
      </c>
      <c r="E681" s="4">
        <v>1.0671561300000001</v>
      </c>
      <c r="F681" s="4">
        <v>1.41785622</v>
      </c>
      <c r="G681" s="22">
        <f>MAX(E681:F681)</f>
        <v>1.41785622</v>
      </c>
      <c r="H681" s="4">
        <f>D681/(COMBIN(52,2)*50)</f>
        <v>1.8099547511312217E-4</v>
      </c>
      <c r="I681" s="4">
        <f>E681-F681</f>
        <v>-0.35070008999999991</v>
      </c>
    </row>
    <row r="682" spans="2:9" ht="15" customHeight="1">
      <c r="B682" s="3" t="s">
        <v>204</v>
      </c>
      <c r="C682" s="3" t="s">
        <v>35</v>
      </c>
      <c r="D682" s="3">
        <v>12</v>
      </c>
      <c r="E682" s="4">
        <v>1.05446309</v>
      </c>
      <c r="F682" s="4">
        <v>1.4048829599999999</v>
      </c>
      <c r="G682" s="22">
        <f>MAX(E682:F682)</f>
        <v>1.4048829599999999</v>
      </c>
      <c r="H682" s="4">
        <f>D682/(COMBIN(52,2)*50)</f>
        <v>1.8099547511312217E-4</v>
      </c>
      <c r="I682" s="4">
        <f>E682-F682</f>
        <v>-0.35041986999999986</v>
      </c>
    </row>
    <row r="683" spans="2:9" ht="15" customHeight="1">
      <c r="B683" s="3" t="s">
        <v>189</v>
      </c>
      <c r="C683" s="3" t="s">
        <v>17</v>
      </c>
      <c r="D683" s="3">
        <v>12</v>
      </c>
      <c r="E683" s="4">
        <v>1.0520007300000001</v>
      </c>
      <c r="F683" s="4">
        <v>1.40225347</v>
      </c>
      <c r="G683" s="22">
        <f>MAX(E683:F683)</f>
        <v>1.40225347</v>
      </c>
      <c r="H683" s="4">
        <f>D683/(COMBIN(52,2)*50)</f>
        <v>1.8099547511312217E-4</v>
      </c>
      <c r="I683" s="4">
        <f>E683-F683</f>
        <v>-0.35025273999999995</v>
      </c>
    </row>
    <row r="684" spans="2:9" ht="15" customHeight="1">
      <c r="B684" s="3" t="s">
        <v>88</v>
      </c>
      <c r="C684" s="3" t="s">
        <v>51</v>
      </c>
      <c r="D684" s="3">
        <v>12</v>
      </c>
      <c r="E684" s="4">
        <v>0.58280575999999995</v>
      </c>
      <c r="F684" s="4">
        <v>0.93290280999999997</v>
      </c>
      <c r="G684" s="22">
        <f>MAX(E684:F684)</f>
        <v>0.93290280999999997</v>
      </c>
      <c r="H684" s="4">
        <f>D684/(COMBIN(52,2)*50)</f>
        <v>1.8099547511312217E-4</v>
      </c>
      <c r="I684" s="4">
        <f>E684-F684</f>
        <v>-0.35009705000000002</v>
      </c>
    </row>
    <row r="685" spans="2:9" ht="15" customHeight="1">
      <c r="B685" s="3" t="s">
        <v>189</v>
      </c>
      <c r="C685" s="3" t="s">
        <v>14</v>
      </c>
      <c r="D685" s="3">
        <v>12</v>
      </c>
      <c r="E685" s="4">
        <v>1.05793475</v>
      </c>
      <c r="F685" s="4">
        <v>1.40803061</v>
      </c>
      <c r="G685" s="22">
        <f>MAX(E685:F685)</f>
        <v>1.40803061</v>
      </c>
      <c r="H685" s="4">
        <f>D685/(COMBIN(52,2)*50)</f>
        <v>1.8099547511312217E-4</v>
      </c>
      <c r="I685" s="4">
        <f>E685-F685</f>
        <v>-0.35009585999999993</v>
      </c>
    </row>
    <row r="686" spans="2:9" ht="15" customHeight="1">
      <c r="B686" s="3" t="s">
        <v>95</v>
      </c>
      <c r="C686" s="3" t="s">
        <v>25</v>
      </c>
      <c r="D686" s="3">
        <v>24</v>
      </c>
      <c r="E686" s="4">
        <v>0.61100695000000005</v>
      </c>
      <c r="F686" s="4">
        <v>0.96109476000000005</v>
      </c>
      <c r="G686" s="22">
        <f>MAX(E686:F686)</f>
        <v>0.96109476000000005</v>
      </c>
      <c r="H686" s="4">
        <f>D686/(COMBIN(52,2)*50)</f>
        <v>3.6199095022624434E-4</v>
      </c>
      <c r="I686" s="4">
        <f>E686-F686</f>
        <v>-0.35008781</v>
      </c>
    </row>
    <row r="687" spans="2:9" ht="15" customHeight="1">
      <c r="B687" s="3" t="s">
        <v>112</v>
      </c>
      <c r="C687" s="3" t="s">
        <v>33</v>
      </c>
      <c r="D687" s="3">
        <v>24</v>
      </c>
      <c r="E687" s="4">
        <v>0.57716650999999997</v>
      </c>
      <c r="F687" s="4">
        <v>0.92707004000000004</v>
      </c>
      <c r="G687" s="22">
        <f>MAX(E687:F687)</f>
        <v>0.92707004000000004</v>
      </c>
      <c r="H687" s="4">
        <f>D687/(COMBIN(52,2)*50)</f>
        <v>3.6199095022624434E-4</v>
      </c>
      <c r="I687" s="4">
        <f>E687-F687</f>
        <v>-0.34990353000000007</v>
      </c>
    </row>
    <row r="688" spans="2:9" ht="15" customHeight="1">
      <c r="B688" s="3" t="s">
        <v>71</v>
      </c>
      <c r="C688" s="3" t="s">
        <v>39</v>
      </c>
      <c r="D688" s="3">
        <v>12</v>
      </c>
      <c r="E688" s="4">
        <v>0.54153019000000002</v>
      </c>
      <c r="F688" s="4">
        <v>0.89004797000000002</v>
      </c>
      <c r="G688" s="22">
        <f>MAX(E688:F688)</f>
        <v>0.89004797000000002</v>
      </c>
      <c r="H688" s="4">
        <f>D688/(COMBIN(52,2)*50)</f>
        <v>1.8099547511312217E-4</v>
      </c>
      <c r="I688" s="4">
        <f>E688-F688</f>
        <v>-0.34851778</v>
      </c>
    </row>
    <row r="689" spans="2:9" ht="15" customHeight="1">
      <c r="B689" s="3" t="s">
        <v>178</v>
      </c>
      <c r="C689" s="3" t="s">
        <v>39</v>
      </c>
      <c r="D689" s="3">
        <v>12</v>
      </c>
      <c r="E689" s="4">
        <v>0.67549952999999996</v>
      </c>
      <c r="F689" s="4">
        <v>1.0236296</v>
      </c>
      <c r="G689" s="22">
        <f>MAX(E689:F689)</f>
        <v>1.0236296</v>
      </c>
      <c r="H689" s="4">
        <f>D689/(COMBIN(52,2)*50)</f>
        <v>1.8099547511312217E-4</v>
      </c>
      <c r="I689" s="4">
        <f>E689-F689</f>
        <v>-0.34813007000000007</v>
      </c>
    </row>
    <row r="690" spans="2:9" ht="15" customHeight="1">
      <c r="B690" s="3" t="s">
        <v>61</v>
      </c>
      <c r="C690" s="3" t="s">
        <v>51</v>
      </c>
      <c r="D690" s="3">
        <v>12</v>
      </c>
      <c r="E690" s="4">
        <v>0.54174672999999995</v>
      </c>
      <c r="F690" s="4">
        <v>0.88987517999999999</v>
      </c>
      <c r="G690" s="22">
        <f>MAX(E690:F690)</f>
        <v>0.88987517999999999</v>
      </c>
      <c r="H690" s="4">
        <f>D690/(COMBIN(52,2)*50)</f>
        <v>1.8099547511312217E-4</v>
      </c>
      <c r="I690" s="4">
        <f>E690-F690</f>
        <v>-0.34812845000000003</v>
      </c>
    </row>
    <row r="691" spans="2:9" ht="15" customHeight="1">
      <c r="B691" s="3" t="s">
        <v>88</v>
      </c>
      <c r="C691" s="3" t="s">
        <v>13</v>
      </c>
      <c r="D691" s="3">
        <v>12</v>
      </c>
      <c r="E691" s="4">
        <v>0.58004931999999998</v>
      </c>
      <c r="F691" s="4">
        <v>0.92814653999999996</v>
      </c>
      <c r="G691" s="22">
        <f>MAX(E691:F691)</f>
        <v>0.92814653999999996</v>
      </c>
      <c r="H691" s="4">
        <f>D691/(COMBIN(52,2)*50)</f>
        <v>1.8099547511312217E-4</v>
      </c>
      <c r="I691" s="4">
        <f>E691-F691</f>
        <v>-0.34809721999999998</v>
      </c>
    </row>
    <row r="692" spans="2:9" ht="15" customHeight="1">
      <c r="B692" s="3" t="s">
        <v>189</v>
      </c>
      <c r="C692" s="3" t="s">
        <v>4</v>
      </c>
      <c r="D692" s="3">
        <v>4</v>
      </c>
      <c r="E692" s="4">
        <v>1.04745485</v>
      </c>
      <c r="F692" s="4">
        <v>1.3947932300000001</v>
      </c>
      <c r="G692" s="22">
        <f>MAX(E692:F692)</f>
        <v>1.3947932300000001</v>
      </c>
      <c r="H692" s="4">
        <f>D692/(COMBIN(52,2)*50)</f>
        <v>6.0331825037707392E-5</v>
      </c>
      <c r="I692" s="4">
        <f>E692-F692</f>
        <v>-0.34733838000000006</v>
      </c>
    </row>
    <row r="693" spans="2:9" ht="15" customHeight="1">
      <c r="B693" s="3" t="s">
        <v>186</v>
      </c>
      <c r="C693" s="3" t="s">
        <v>14</v>
      </c>
      <c r="D693" s="3">
        <v>12</v>
      </c>
      <c r="E693" s="4">
        <v>1.05167674</v>
      </c>
      <c r="F693" s="4">
        <v>1.39835621</v>
      </c>
      <c r="G693" s="22">
        <f>MAX(E693:F693)</f>
        <v>1.39835621</v>
      </c>
      <c r="H693" s="4">
        <f>D693/(COMBIN(52,2)*50)</f>
        <v>1.8099547511312217E-4</v>
      </c>
      <c r="I693" s="4">
        <f>E693-F693</f>
        <v>-0.34667946999999999</v>
      </c>
    </row>
    <row r="694" spans="2:9" ht="15" customHeight="1">
      <c r="B694" s="3" t="s">
        <v>157</v>
      </c>
      <c r="C694" s="3" t="s">
        <v>51</v>
      </c>
      <c r="D694" s="3">
        <v>4</v>
      </c>
      <c r="E694" s="4">
        <v>0.61828822000000005</v>
      </c>
      <c r="F694" s="4">
        <v>0.96484636999999995</v>
      </c>
      <c r="G694" s="22">
        <f>MAX(E694:F694)</f>
        <v>0.96484636999999995</v>
      </c>
      <c r="H694" s="4">
        <f>D694/(COMBIN(52,2)*50)</f>
        <v>6.0331825037707392E-5</v>
      </c>
      <c r="I694" s="4">
        <f>E694-F694</f>
        <v>-0.3465581499999999</v>
      </c>
    </row>
    <row r="695" spans="2:9" ht="15" customHeight="1">
      <c r="B695" s="3" t="s">
        <v>106</v>
      </c>
      <c r="C695" s="3" t="s">
        <v>6</v>
      </c>
      <c r="D695" s="3">
        <v>12</v>
      </c>
      <c r="E695" s="4">
        <v>0.56059331000000001</v>
      </c>
      <c r="F695" s="4">
        <v>0.90637062999999995</v>
      </c>
      <c r="G695" s="22">
        <f>MAX(E695:F695)</f>
        <v>0.90637062999999995</v>
      </c>
      <c r="H695" s="4">
        <f>D695/(COMBIN(52,2)*50)</f>
        <v>1.8099547511312217E-4</v>
      </c>
      <c r="I695" s="4">
        <f>E695-F695</f>
        <v>-0.34577731999999994</v>
      </c>
    </row>
    <row r="696" spans="2:9" ht="15" customHeight="1">
      <c r="B696" s="3" t="s">
        <v>165</v>
      </c>
      <c r="C696" s="3" t="s">
        <v>13</v>
      </c>
      <c r="D696" s="3">
        <v>12</v>
      </c>
      <c r="E696" s="4">
        <v>0.65033315999999997</v>
      </c>
      <c r="F696" s="4">
        <v>0.99591772000000001</v>
      </c>
      <c r="G696" s="22">
        <f>MAX(E696:F696)</f>
        <v>0.99591772000000001</v>
      </c>
      <c r="H696" s="4">
        <f>D696/(COMBIN(52,2)*50)</f>
        <v>1.8099547511312217E-4</v>
      </c>
      <c r="I696" s="4">
        <f>E696-F696</f>
        <v>-0.34558456000000004</v>
      </c>
    </row>
    <row r="697" spans="2:9" ht="15" customHeight="1">
      <c r="B697" s="3" t="s">
        <v>61</v>
      </c>
      <c r="C697" s="3" t="s">
        <v>13</v>
      </c>
      <c r="D697" s="3">
        <v>12</v>
      </c>
      <c r="E697" s="4">
        <v>0.53894787</v>
      </c>
      <c r="F697" s="4">
        <v>0.88448470999999995</v>
      </c>
      <c r="G697" s="22">
        <f>MAX(E697:F697)</f>
        <v>0.88448470999999995</v>
      </c>
      <c r="H697" s="4">
        <f>D697/(COMBIN(52,2)*50)</f>
        <v>1.8099547511312217E-4</v>
      </c>
      <c r="I697" s="4">
        <f>E697-F697</f>
        <v>-0.34553683999999996</v>
      </c>
    </row>
    <row r="698" spans="2:9" ht="15" customHeight="1">
      <c r="B698" s="3" t="s">
        <v>182</v>
      </c>
      <c r="C698" s="3" t="s">
        <v>1</v>
      </c>
      <c r="D698" s="3">
        <v>4</v>
      </c>
      <c r="E698" s="4">
        <v>0.74591642000000002</v>
      </c>
      <c r="F698" s="4">
        <v>1.0914399400000001</v>
      </c>
      <c r="G698" s="22">
        <f>MAX(E698:F698)</f>
        <v>1.0914399400000001</v>
      </c>
      <c r="H698" s="4">
        <f>D698/(COMBIN(52,2)*50)</f>
        <v>6.0331825037707392E-5</v>
      </c>
      <c r="I698" s="4">
        <f>E698-F698</f>
        <v>-0.34552352000000008</v>
      </c>
    </row>
    <row r="699" spans="2:9" ht="15" customHeight="1">
      <c r="B699" s="3" t="s">
        <v>106</v>
      </c>
      <c r="C699" s="3" t="s">
        <v>18</v>
      </c>
      <c r="D699" s="3">
        <v>12</v>
      </c>
      <c r="E699" s="4">
        <v>0.56413765999999999</v>
      </c>
      <c r="F699" s="4">
        <v>0.90957982000000004</v>
      </c>
      <c r="G699" s="22">
        <f>MAX(E699:F699)</f>
        <v>0.90957982000000004</v>
      </c>
      <c r="H699" s="4">
        <f>D699/(COMBIN(52,2)*50)</f>
        <v>1.8099547511312217E-4</v>
      </c>
      <c r="I699" s="4">
        <f>E699-F699</f>
        <v>-0.34544216000000005</v>
      </c>
    </row>
    <row r="700" spans="2:9" ht="15" customHeight="1">
      <c r="B700" s="3" t="s">
        <v>114</v>
      </c>
      <c r="C700" s="3" t="s">
        <v>33</v>
      </c>
      <c r="D700" s="3">
        <v>24</v>
      </c>
      <c r="E700" s="4">
        <v>0.58825578000000001</v>
      </c>
      <c r="F700" s="4">
        <v>0.93328186000000002</v>
      </c>
      <c r="G700" s="22">
        <f>MAX(E700:F700)</f>
        <v>0.93328186000000002</v>
      </c>
      <c r="H700" s="4">
        <f>D700/(COMBIN(52,2)*50)</f>
        <v>3.6199095022624434E-4</v>
      </c>
      <c r="I700" s="4">
        <f>E700-F700</f>
        <v>-0.34502608000000001</v>
      </c>
    </row>
    <row r="701" spans="2:9" ht="15" customHeight="1">
      <c r="B701" s="3" t="s">
        <v>112</v>
      </c>
      <c r="C701" s="3" t="s">
        <v>19</v>
      </c>
      <c r="D701" s="3">
        <v>12</v>
      </c>
      <c r="E701" s="4">
        <v>0.60806404999999997</v>
      </c>
      <c r="F701" s="4">
        <v>0.95300269999999998</v>
      </c>
      <c r="G701" s="22">
        <f>MAX(E701:F701)</f>
        <v>0.95300269999999998</v>
      </c>
      <c r="H701" s="4">
        <f>D701/(COMBIN(52,2)*50)</f>
        <v>1.8099547511312217E-4</v>
      </c>
      <c r="I701" s="4">
        <f>E701-F701</f>
        <v>-0.34493865000000001</v>
      </c>
    </row>
    <row r="702" spans="2:9" ht="15" customHeight="1">
      <c r="B702" s="3" t="s">
        <v>112</v>
      </c>
      <c r="C702" s="3" t="s">
        <v>7</v>
      </c>
      <c r="D702" s="3">
        <v>12</v>
      </c>
      <c r="E702" s="4">
        <v>0.60624233999999999</v>
      </c>
      <c r="F702" s="4">
        <v>0.95117910000000006</v>
      </c>
      <c r="G702" s="22">
        <f>MAX(E702:F702)</f>
        <v>0.95117910000000006</v>
      </c>
      <c r="H702" s="4">
        <f>D702/(COMBIN(52,2)*50)</f>
        <v>1.8099547511312217E-4</v>
      </c>
      <c r="I702" s="4">
        <f>E702-F702</f>
        <v>-0.34493676000000006</v>
      </c>
    </row>
    <row r="703" spans="2:9" ht="15" customHeight="1">
      <c r="B703" s="3" t="s">
        <v>110</v>
      </c>
      <c r="C703" s="3" t="s">
        <v>31</v>
      </c>
      <c r="D703" s="3">
        <v>24</v>
      </c>
      <c r="E703" s="4">
        <v>0.63390338000000002</v>
      </c>
      <c r="F703" s="4">
        <v>0.97870895999999996</v>
      </c>
      <c r="G703" s="22">
        <f>MAX(E703:F703)</f>
        <v>0.97870895999999996</v>
      </c>
      <c r="H703" s="4">
        <f>D703/(COMBIN(52,2)*50)</f>
        <v>3.6199095022624434E-4</v>
      </c>
      <c r="I703" s="4">
        <f>E703-F703</f>
        <v>-0.34480557999999994</v>
      </c>
    </row>
    <row r="704" spans="2:9" ht="15" customHeight="1">
      <c r="B704" s="3" t="s">
        <v>111</v>
      </c>
      <c r="C704" s="3" t="s">
        <v>51</v>
      </c>
      <c r="D704" s="3">
        <v>12</v>
      </c>
      <c r="E704" s="4">
        <v>0.67397994000000006</v>
      </c>
      <c r="F704" s="4">
        <v>1.01829561</v>
      </c>
      <c r="G704" s="22">
        <f>MAX(E704:F704)</f>
        <v>1.01829561</v>
      </c>
      <c r="H704" s="4">
        <f>D704/(COMBIN(52,2)*50)</f>
        <v>1.8099547511312217E-4</v>
      </c>
      <c r="I704" s="4">
        <f>E704-F704</f>
        <v>-0.34431566999999996</v>
      </c>
    </row>
    <row r="705" spans="2:9" ht="15" customHeight="1">
      <c r="B705" s="3" t="s">
        <v>116</v>
      </c>
      <c r="C705" s="3" t="s">
        <v>31</v>
      </c>
      <c r="D705" s="3">
        <v>24</v>
      </c>
      <c r="E705" s="4">
        <v>0.67884833</v>
      </c>
      <c r="F705" s="4">
        <v>1.0229124199999999</v>
      </c>
      <c r="G705" s="22">
        <f>MAX(E705:F705)</f>
        <v>1.0229124199999999</v>
      </c>
      <c r="H705" s="4">
        <f>D705/(COMBIN(52,2)*50)</f>
        <v>3.6199095022624434E-4</v>
      </c>
      <c r="I705" s="4">
        <f>E705-F705</f>
        <v>-0.34406408999999993</v>
      </c>
    </row>
    <row r="706" spans="2:9" ht="15" customHeight="1">
      <c r="B706" s="3" t="s">
        <v>111</v>
      </c>
      <c r="C706" s="3" t="s">
        <v>13</v>
      </c>
      <c r="D706" s="3">
        <v>12</v>
      </c>
      <c r="E706" s="4">
        <v>0.67346200000000001</v>
      </c>
      <c r="F706" s="4">
        <v>1.0174434800000001</v>
      </c>
      <c r="G706" s="22">
        <f>MAX(E706:F706)</f>
        <v>1.0174434800000001</v>
      </c>
      <c r="H706" s="4">
        <f>D706/(COMBIN(52,2)*50)</f>
        <v>1.8099547511312217E-4</v>
      </c>
      <c r="I706" s="4">
        <f>E706-F706</f>
        <v>-0.34398148000000006</v>
      </c>
    </row>
    <row r="707" spans="2:9" ht="15" customHeight="1">
      <c r="B707" s="3" t="s">
        <v>105</v>
      </c>
      <c r="C707" s="3" t="s">
        <v>51</v>
      </c>
      <c r="D707" s="3">
        <v>12</v>
      </c>
      <c r="E707" s="4">
        <v>0.61760943000000001</v>
      </c>
      <c r="F707" s="4">
        <v>0.96132865000000001</v>
      </c>
      <c r="G707" s="22">
        <f>MAX(E707:F707)</f>
        <v>0.96132865000000001</v>
      </c>
      <c r="H707" s="4">
        <f>D707/(COMBIN(52,2)*50)</f>
        <v>1.8099547511312217E-4</v>
      </c>
      <c r="I707" s="4">
        <f>E707-F707</f>
        <v>-0.34371921999999999</v>
      </c>
    </row>
    <row r="708" spans="2:9" ht="15" customHeight="1">
      <c r="B708" s="3" t="s">
        <v>103</v>
      </c>
      <c r="C708" s="3" t="s">
        <v>19</v>
      </c>
      <c r="D708" s="3">
        <v>12</v>
      </c>
      <c r="E708" s="4">
        <v>0.21297035</v>
      </c>
      <c r="F708" s="4">
        <v>0.55659565</v>
      </c>
      <c r="G708" s="22">
        <f>MAX(E708:F708)</f>
        <v>0.55659565</v>
      </c>
      <c r="H708" s="4">
        <f>D708/(COMBIN(52,2)*50)</f>
        <v>1.8099547511312217E-4</v>
      </c>
      <c r="I708" s="4">
        <f>E708-F708</f>
        <v>-0.34362530000000002</v>
      </c>
    </row>
    <row r="709" spans="2:9" ht="15" customHeight="1">
      <c r="B709" s="3" t="s">
        <v>204</v>
      </c>
      <c r="C709" s="3" t="s">
        <v>11</v>
      </c>
      <c r="D709" s="3">
        <v>12</v>
      </c>
      <c r="E709" s="4">
        <v>1.03848823</v>
      </c>
      <c r="F709" s="4">
        <v>1.3819919300000001</v>
      </c>
      <c r="G709" s="22">
        <f>MAX(E709:F709)</f>
        <v>1.3819919300000001</v>
      </c>
      <c r="H709" s="4">
        <f>D709/(COMBIN(52,2)*50)</f>
        <v>1.8099547511312217E-4</v>
      </c>
      <c r="I709" s="4">
        <f>E709-F709</f>
        <v>-0.34350370000000008</v>
      </c>
    </row>
    <row r="710" spans="2:9" ht="15" customHeight="1">
      <c r="B710" s="3" t="s">
        <v>183</v>
      </c>
      <c r="C710" s="3" t="s">
        <v>17</v>
      </c>
      <c r="D710" s="3">
        <v>12</v>
      </c>
      <c r="E710" s="4">
        <v>0.68343343999999995</v>
      </c>
      <c r="F710" s="4">
        <v>1.02686191</v>
      </c>
      <c r="G710" s="22">
        <f>MAX(E710:F710)</f>
        <v>1.02686191</v>
      </c>
      <c r="H710" s="4">
        <f>D710/(COMBIN(52,2)*50)</f>
        <v>1.8099547511312217E-4</v>
      </c>
      <c r="I710" s="4">
        <f>E710-F710</f>
        <v>-0.3434284700000001</v>
      </c>
    </row>
    <row r="711" spans="2:9" ht="15" customHeight="1">
      <c r="B711" s="3" t="s">
        <v>101</v>
      </c>
      <c r="C711" s="3" t="s">
        <v>2</v>
      </c>
      <c r="D711" s="3">
        <v>12</v>
      </c>
      <c r="E711" s="4">
        <v>0.58687911000000004</v>
      </c>
      <c r="F711" s="4">
        <v>0.93009516999999997</v>
      </c>
      <c r="G711" s="22">
        <f>MAX(E711:F711)</f>
        <v>0.93009516999999997</v>
      </c>
      <c r="H711" s="4">
        <f>D711/(COMBIN(52,2)*50)</f>
        <v>1.8099547511312217E-4</v>
      </c>
      <c r="I711" s="4">
        <f>E711-F711</f>
        <v>-0.34321605999999993</v>
      </c>
    </row>
    <row r="712" spans="2:9" ht="15" customHeight="1">
      <c r="B712" s="3" t="s">
        <v>105</v>
      </c>
      <c r="C712" s="3" t="s">
        <v>13</v>
      </c>
      <c r="D712" s="3">
        <v>12</v>
      </c>
      <c r="E712" s="4">
        <v>0.61629703999999996</v>
      </c>
      <c r="F712" s="4">
        <v>0.95924248999999995</v>
      </c>
      <c r="G712" s="22">
        <f>MAX(E712:F712)</f>
        <v>0.95924248999999995</v>
      </c>
      <c r="H712" s="4">
        <f>D712/(COMBIN(52,2)*50)</f>
        <v>1.8099547511312217E-4</v>
      </c>
      <c r="I712" s="4">
        <f>E712-F712</f>
        <v>-0.34294544999999999</v>
      </c>
    </row>
    <row r="713" spans="2:9" ht="15" customHeight="1">
      <c r="B713" s="3" t="s">
        <v>204</v>
      </c>
      <c r="C713" s="3" t="s">
        <v>10</v>
      </c>
      <c r="D713" s="3">
        <v>12</v>
      </c>
      <c r="E713" s="4">
        <v>1.0239032299999999</v>
      </c>
      <c r="F713" s="4">
        <v>1.3667680900000001</v>
      </c>
      <c r="G713" s="22">
        <f>MAX(E713:F713)</f>
        <v>1.3667680900000001</v>
      </c>
      <c r="H713" s="4">
        <f>D713/(COMBIN(52,2)*50)</f>
        <v>1.8099547511312217E-4</v>
      </c>
      <c r="I713" s="4">
        <f>E713-F713</f>
        <v>-0.34286486000000016</v>
      </c>
    </row>
    <row r="714" spans="2:9" ht="15" customHeight="1">
      <c r="B714" s="3" t="s">
        <v>183</v>
      </c>
      <c r="C714" s="3" t="s">
        <v>3</v>
      </c>
      <c r="D714" s="3">
        <v>4</v>
      </c>
      <c r="E714" s="4">
        <v>0.70165284000000006</v>
      </c>
      <c r="F714" s="4">
        <v>1.0443492599999999</v>
      </c>
      <c r="G714" s="22">
        <f>MAX(E714:F714)</f>
        <v>1.0443492599999999</v>
      </c>
      <c r="H714" s="4">
        <f>D714/(COMBIN(52,2)*50)</f>
        <v>6.0331825037707392E-5</v>
      </c>
      <c r="I714" s="4">
        <f>E714-F714</f>
        <v>-0.34269641999999989</v>
      </c>
    </row>
    <row r="715" spans="2:9" ht="15" customHeight="1">
      <c r="B715" s="3" t="s">
        <v>114</v>
      </c>
      <c r="C715" s="3" t="s">
        <v>7</v>
      </c>
      <c r="D715" s="3">
        <v>12</v>
      </c>
      <c r="E715" s="4">
        <v>0.62215215000000001</v>
      </c>
      <c r="F715" s="4">
        <v>0.96482889000000005</v>
      </c>
      <c r="G715" s="22">
        <f>MAX(E715:F715)</f>
        <v>0.96482889000000005</v>
      </c>
      <c r="H715" s="4">
        <f>D715/(COMBIN(52,2)*50)</f>
        <v>1.8099547511312217E-4</v>
      </c>
      <c r="I715" s="4">
        <f>E715-F715</f>
        <v>-0.34267674000000004</v>
      </c>
    </row>
    <row r="716" spans="2:9" ht="15" customHeight="1">
      <c r="B716" s="3" t="s">
        <v>114</v>
      </c>
      <c r="C716" s="3" t="s">
        <v>19</v>
      </c>
      <c r="D716" s="3">
        <v>12</v>
      </c>
      <c r="E716" s="4">
        <v>0.62291043000000001</v>
      </c>
      <c r="F716" s="4">
        <v>0.96548652999999995</v>
      </c>
      <c r="G716" s="22">
        <f>MAX(E716:F716)</f>
        <v>0.96548652999999995</v>
      </c>
      <c r="H716" s="4">
        <f>D716/(COMBIN(52,2)*50)</f>
        <v>1.8099547511312217E-4</v>
      </c>
      <c r="I716" s="4">
        <f>E716-F716</f>
        <v>-0.34257609999999994</v>
      </c>
    </row>
    <row r="717" spans="2:9" ht="15" customHeight="1">
      <c r="B717" s="3" t="s">
        <v>101</v>
      </c>
      <c r="C717" s="3" t="s">
        <v>14</v>
      </c>
      <c r="D717" s="3">
        <v>12</v>
      </c>
      <c r="E717" s="4">
        <v>0.58490151000000001</v>
      </c>
      <c r="F717" s="4">
        <v>0.92682076999999996</v>
      </c>
      <c r="G717" s="22">
        <f>MAX(E717:F717)</f>
        <v>0.92682076999999996</v>
      </c>
      <c r="H717" s="4">
        <f>D717/(COMBIN(52,2)*50)</f>
        <v>1.8099547511312217E-4</v>
      </c>
      <c r="I717" s="4">
        <f>E717-F717</f>
        <v>-0.34191925999999995</v>
      </c>
    </row>
    <row r="718" spans="2:9" ht="15" customHeight="1">
      <c r="B718" s="3" t="s">
        <v>116</v>
      </c>
      <c r="C718" s="3" t="s">
        <v>28</v>
      </c>
      <c r="D718" s="3">
        <v>24</v>
      </c>
      <c r="E718" s="4">
        <v>0.66197130999999998</v>
      </c>
      <c r="F718" s="4">
        <v>1.00238542</v>
      </c>
      <c r="G718" s="22">
        <f>MAX(E718:F718)</f>
        <v>1.00238542</v>
      </c>
      <c r="H718" s="4">
        <f>D718/(COMBIN(52,2)*50)</f>
        <v>3.6199095022624434E-4</v>
      </c>
      <c r="I718" s="4">
        <f>E718-F718</f>
        <v>-0.34041410999999999</v>
      </c>
    </row>
    <row r="719" spans="2:9" ht="15" customHeight="1">
      <c r="B719" s="3" t="s">
        <v>185</v>
      </c>
      <c r="C719" s="3" t="s">
        <v>1</v>
      </c>
      <c r="D719" s="3">
        <v>4</v>
      </c>
      <c r="E719" s="4">
        <v>1.06883712</v>
      </c>
      <c r="F719" s="4">
        <v>1.4092095499999999</v>
      </c>
      <c r="G719" s="22">
        <f>MAX(E719:F719)</f>
        <v>1.4092095499999999</v>
      </c>
      <c r="H719" s="4">
        <f>D719/(COMBIN(52,2)*50)</f>
        <v>6.0331825037707392E-5</v>
      </c>
      <c r="I719" s="4">
        <f>E719-F719</f>
        <v>-0.34037242999999995</v>
      </c>
    </row>
    <row r="720" spans="2:9" ht="15" customHeight="1">
      <c r="B720" s="3" t="s">
        <v>108</v>
      </c>
      <c r="C720" s="3" t="s">
        <v>51</v>
      </c>
      <c r="D720" s="3">
        <v>12</v>
      </c>
      <c r="E720" s="4">
        <v>0.6678733</v>
      </c>
      <c r="F720" s="4">
        <v>1.00812802</v>
      </c>
      <c r="G720" s="22">
        <f>MAX(E720:F720)</f>
        <v>1.00812802</v>
      </c>
      <c r="H720" s="4">
        <f>D720/(COMBIN(52,2)*50)</f>
        <v>1.8099547511312217E-4</v>
      </c>
      <c r="I720" s="4">
        <f>E720-F720</f>
        <v>-0.34025472000000001</v>
      </c>
    </row>
    <row r="721" spans="2:9" ht="15" customHeight="1">
      <c r="B721" s="3" t="s">
        <v>186</v>
      </c>
      <c r="C721" s="3" t="s">
        <v>17</v>
      </c>
      <c r="D721" s="3">
        <v>12</v>
      </c>
      <c r="E721" s="4">
        <v>1.0271039</v>
      </c>
      <c r="F721" s="4">
        <v>1.3672977799999999</v>
      </c>
      <c r="G721" s="22">
        <f>MAX(E721:F721)</f>
        <v>1.3672977799999999</v>
      </c>
      <c r="H721" s="4">
        <f>D721/(COMBIN(52,2)*50)</f>
        <v>1.8099547511312217E-4</v>
      </c>
      <c r="I721" s="4">
        <f>E721-F721</f>
        <v>-0.34019387999999995</v>
      </c>
    </row>
    <row r="722" spans="2:9" ht="15" customHeight="1">
      <c r="B722" s="3" t="s">
        <v>80</v>
      </c>
      <c r="C722" s="3" t="s">
        <v>26</v>
      </c>
      <c r="D722" s="3">
        <v>24</v>
      </c>
      <c r="E722" s="4">
        <v>0.55870465999999996</v>
      </c>
      <c r="F722" s="4">
        <v>0.89880377</v>
      </c>
      <c r="G722" s="22">
        <f>MAX(E722:F722)</f>
        <v>0.89880377</v>
      </c>
      <c r="H722" s="4">
        <f>D722/(COMBIN(52,2)*50)</f>
        <v>3.6199095022624434E-4</v>
      </c>
      <c r="I722" s="4">
        <f>E722-F722</f>
        <v>-0.34009911000000004</v>
      </c>
    </row>
    <row r="723" spans="2:9" ht="15" customHeight="1">
      <c r="B723" s="3" t="s">
        <v>108</v>
      </c>
      <c r="C723" s="3" t="s">
        <v>13</v>
      </c>
      <c r="D723" s="3">
        <v>12</v>
      </c>
      <c r="E723" s="4">
        <v>0.66711189000000004</v>
      </c>
      <c r="F723" s="4">
        <v>1.0069026599999999</v>
      </c>
      <c r="G723" s="22">
        <f>MAX(E723:F723)</f>
        <v>1.0069026599999999</v>
      </c>
      <c r="H723" s="4">
        <f>D723/(COMBIN(52,2)*50)</f>
        <v>1.8099547511312217E-4</v>
      </c>
      <c r="I723" s="4">
        <f>E723-F723</f>
        <v>-0.33979076999999991</v>
      </c>
    </row>
    <row r="724" spans="2:9" ht="15" customHeight="1">
      <c r="B724" s="3" t="s">
        <v>186</v>
      </c>
      <c r="C724" s="3" t="s">
        <v>3</v>
      </c>
      <c r="D724" s="3">
        <v>4</v>
      </c>
      <c r="E724" s="4">
        <v>1.03590787</v>
      </c>
      <c r="F724" s="4">
        <v>1.37545914</v>
      </c>
      <c r="G724" s="22">
        <f>MAX(E724:F724)</f>
        <v>1.37545914</v>
      </c>
      <c r="H724" s="4">
        <f>D724/(COMBIN(52,2)*50)</f>
        <v>6.0331825037707392E-5</v>
      </c>
      <c r="I724" s="4">
        <f>E724-F724</f>
        <v>-0.33955127000000007</v>
      </c>
    </row>
    <row r="725" spans="2:9" ht="15" customHeight="1">
      <c r="B725" s="3" t="s">
        <v>165</v>
      </c>
      <c r="C725" s="3" t="s">
        <v>1</v>
      </c>
      <c r="D725" s="3">
        <v>4</v>
      </c>
      <c r="E725" s="4">
        <v>0.61511676999999998</v>
      </c>
      <c r="F725" s="4">
        <v>0.95402275000000003</v>
      </c>
      <c r="G725" s="22">
        <f>MAX(E725:F725)</f>
        <v>0.95402275000000003</v>
      </c>
      <c r="H725" s="4">
        <f>D725/(COMBIN(52,2)*50)</f>
        <v>6.0331825037707392E-5</v>
      </c>
      <c r="I725" s="4">
        <f>E725-F725</f>
        <v>-0.33890598000000005</v>
      </c>
    </row>
    <row r="726" spans="2:9" ht="15" customHeight="1">
      <c r="B726" s="3" t="s">
        <v>101</v>
      </c>
      <c r="C726" s="3" t="s">
        <v>26</v>
      </c>
      <c r="D726" s="3">
        <v>24</v>
      </c>
      <c r="E726" s="4">
        <v>0.60457696999999999</v>
      </c>
      <c r="F726" s="4">
        <v>0.94314710999999996</v>
      </c>
      <c r="G726" s="22">
        <f>MAX(E726:F726)</f>
        <v>0.94314710999999996</v>
      </c>
      <c r="H726" s="4">
        <f>D726/(COMBIN(52,2)*50)</f>
        <v>3.6199095022624434E-4</v>
      </c>
      <c r="I726" s="4">
        <f>E726-F726</f>
        <v>-0.33857013999999996</v>
      </c>
    </row>
    <row r="727" spans="2:9" ht="15" customHeight="1">
      <c r="B727" s="3" t="s">
        <v>113</v>
      </c>
      <c r="C727" s="3" t="s">
        <v>31</v>
      </c>
      <c r="D727" s="3">
        <v>24</v>
      </c>
      <c r="E727" s="4">
        <v>0.64299214999999998</v>
      </c>
      <c r="F727" s="4">
        <v>0.98147110999999998</v>
      </c>
      <c r="G727" s="22">
        <f>MAX(E727:F727)</f>
        <v>0.98147110999999998</v>
      </c>
      <c r="H727" s="4">
        <f>D727/(COMBIN(52,2)*50)</f>
        <v>3.6199095022624434E-4</v>
      </c>
      <c r="I727" s="4">
        <f>E727-F727</f>
        <v>-0.33847896</v>
      </c>
    </row>
    <row r="728" spans="2:9" ht="15" customHeight="1">
      <c r="B728" s="3" t="s">
        <v>185</v>
      </c>
      <c r="C728" s="3" t="s">
        <v>6</v>
      </c>
      <c r="D728" s="3">
        <v>4</v>
      </c>
      <c r="E728" s="4">
        <v>0.94077918999999999</v>
      </c>
      <c r="F728" s="4">
        <v>1.2789530099999999</v>
      </c>
      <c r="G728" s="22">
        <f>MAX(E728:F728)</f>
        <v>1.2789530099999999</v>
      </c>
      <c r="H728" s="4">
        <f>D728/(COMBIN(52,2)*50)</f>
        <v>6.0331825037707392E-5</v>
      </c>
      <c r="I728" s="4">
        <f>E728-F728</f>
        <v>-0.33817381999999996</v>
      </c>
    </row>
    <row r="729" spans="2:9" ht="15" customHeight="1">
      <c r="B729" s="3" t="s">
        <v>115</v>
      </c>
      <c r="C729" s="3" t="s">
        <v>30</v>
      </c>
      <c r="D729" s="3">
        <v>24</v>
      </c>
      <c r="E729" s="4">
        <v>0.67093234999999996</v>
      </c>
      <c r="F729" s="4">
        <v>1.00909586</v>
      </c>
      <c r="G729" s="22">
        <f>MAX(E729:F729)</f>
        <v>1.00909586</v>
      </c>
      <c r="H729" s="4">
        <f>D729/(COMBIN(52,2)*50)</f>
        <v>3.6199095022624434E-4</v>
      </c>
      <c r="I729" s="4">
        <f>E729-F729</f>
        <v>-0.33816351</v>
      </c>
    </row>
    <row r="730" spans="2:9" ht="15" customHeight="1">
      <c r="B730" s="3" t="s">
        <v>106</v>
      </c>
      <c r="C730" s="3" t="s">
        <v>26</v>
      </c>
      <c r="D730" s="3">
        <v>24</v>
      </c>
      <c r="E730" s="4">
        <v>0.61056973000000003</v>
      </c>
      <c r="F730" s="4">
        <v>0.94871985000000003</v>
      </c>
      <c r="G730" s="22">
        <f>MAX(E730:F730)</f>
        <v>0.94871985000000003</v>
      </c>
      <c r="H730" s="4">
        <f>D730/(COMBIN(52,2)*50)</f>
        <v>3.6199095022624434E-4</v>
      </c>
      <c r="I730" s="4">
        <f>E730-F730</f>
        <v>-0.33815012</v>
      </c>
    </row>
    <row r="731" spans="2:9" ht="15" customHeight="1">
      <c r="B731" s="3" t="s">
        <v>186</v>
      </c>
      <c r="C731" s="3" t="s">
        <v>4</v>
      </c>
      <c r="D731" s="3">
        <v>4</v>
      </c>
      <c r="E731" s="4">
        <v>1.02155463</v>
      </c>
      <c r="F731" s="4">
        <v>1.35925253</v>
      </c>
      <c r="G731" s="22">
        <f>MAX(E731:F731)</f>
        <v>1.35925253</v>
      </c>
      <c r="H731" s="4">
        <f>D731/(COMBIN(52,2)*50)</f>
        <v>6.0331825037707392E-5</v>
      </c>
      <c r="I731" s="4">
        <f>E731-F731</f>
        <v>-0.3376979</v>
      </c>
    </row>
    <row r="732" spans="2:9" ht="15" customHeight="1">
      <c r="B732" s="3" t="s">
        <v>101</v>
      </c>
      <c r="C732" s="3" t="s">
        <v>5</v>
      </c>
      <c r="D732" s="3">
        <v>12</v>
      </c>
      <c r="E732" s="4">
        <v>0.54720011999999996</v>
      </c>
      <c r="F732" s="4">
        <v>0.88401971000000001</v>
      </c>
      <c r="G732" s="22">
        <f>MAX(E732:F732)</f>
        <v>0.88401971000000001</v>
      </c>
      <c r="H732" s="4">
        <f>D732/(COMBIN(52,2)*50)</f>
        <v>1.8099547511312217E-4</v>
      </c>
      <c r="I732" s="4">
        <f>E732-F732</f>
        <v>-0.33681959000000006</v>
      </c>
    </row>
    <row r="733" spans="2:9" ht="15" customHeight="1">
      <c r="B733" s="3" t="s">
        <v>101</v>
      </c>
      <c r="C733" s="3" t="s">
        <v>17</v>
      </c>
      <c r="D733" s="3">
        <v>12</v>
      </c>
      <c r="E733" s="4">
        <v>0.55036121999999998</v>
      </c>
      <c r="F733" s="4">
        <v>0.88659818999999995</v>
      </c>
      <c r="G733" s="22">
        <f>MAX(E733:F733)</f>
        <v>0.88659818999999995</v>
      </c>
      <c r="H733" s="4">
        <f>D733/(COMBIN(52,2)*50)</f>
        <v>1.8099547511312217E-4</v>
      </c>
      <c r="I733" s="4">
        <f>E733-F733</f>
        <v>-0.33623696999999997</v>
      </c>
    </row>
    <row r="734" spans="2:9" ht="15" customHeight="1">
      <c r="B734" s="3" t="s">
        <v>177</v>
      </c>
      <c r="C734" s="3" t="s">
        <v>51</v>
      </c>
      <c r="D734" s="3">
        <v>4</v>
      </c>
      <c r="E734" s="4">
        <v>0.67863320999999999</v>
      </c>
      <c r="F734" s="4">
        <v>1.0147114100000001</v>
      </c>
      <c r="G734" s="22">
        <f>MAX(E734:F734)</f>
        <v>1.0147114100000001</v>
      </c>
      <c r="H734" s="4">
        <f>D734/(COMBIN(52,2)*50)</f>
        <v>6.0331825037707392E-5</v>
      </c>
      <c r="I734" s="4">
        <f>E734-F734</f>
        <v>-0.3360782000000001</v>
      </c>
    </row>
    <row r="735" spans="2:9" ht="15" customHeight="1">
      <c r="B735" s="3" t="s">
        <v>107</v>
      </c>
      <c r="C735" s="3" t="s">
        <v>33</v>
      </c>
      <c r="D735" s="3">
        <v>24</v>
      </c>
      <c r="E735" s="4">
        <v>0.27011595999999999</v>
      </c>
      <c r="F735" s="4">
        <v>0.60597142000000004</v>
      </c>
      <c r="G735" s="22">
        <f>MAX(E735:F735)</f>
        <v>0.60597142000000004</v>
      </c>
      <c r="H735" s="4">
        <f>D735/(COMBIN(52,2)*50)</f>
        <v>3.6199095022624434E-4</v>
      </c>
      <c r="I735" s="4">
        <f>E735-F735</f>
        <v>-0.33585546000000005</v>
      </c>
    </row>
    <row r="736" spans="2:9" ht="15" customHeight="1">
      <c r="B736" s="3" t="s">
        <v>115</v>
      </c>
      <c r="C736" s="3" t="s">
        <v>31</v>
      </c>
      <c r="D736" s="3">
        <v>24</v>
      </c>
      <c r="E736" s="4">
        <v>0.65523050000000005</v>
      </c>
      <c r="F736" s="4">
        <v>0.99104734999999999</v>
      </c>
      <c r="G736" s="22">
        <f>MAX(E736:F736)</f>
        <v>0.99104734999999999</v>
      </c>
      <c r="H736" s="4">
        <f>D736/(COMBIN(52,2)*50)</f>
        <v>3.6199095022624434E-4</v>
      </c>
      <c r="I736" s="4">
        <f>E736-F736</f>
        <v>-0.33581684999999994</v>
      </c>
    </row>
    <row r="737" spans="2:9" ht="15" customHeight="1">
      <c r="B737" s="3" t="s">
        <v>172</v>
      </c>
      <c r="C737" s="3" t="s">
        <v>39</v>
      </c>
      <c r="D737" s="3">
        <v>12</v>
      </c>
      <c r="E737" s="4">
        <v>0.64808054000000004</v>
      </c>
      <c r="F737" s="4">
        <v>0.98296218999999996</v>
      </c>
      <c r="G737" s="22">
        <f>MAX(E737:F737)</f>
        <v>0.98296218999999996</v>
      </c>
      <c r="H737" s="4">
        <f>D737/(COMBIN(52,2)*50)</f>
        <v>1.8099547511312217E-4</v>
      </c>
      <c r="I737" s="4">
        <f>E737-F737</f>
        <v>-0.33488164999999992</v>
      </c>
    </row>
    <row r="738" spans="2:9" ht="15" customHeight="1">
      <c r="B738" s="3" t="s">
        <v>183</v>
      </c>
      <c r="C738" s="3" t="s">
        <v>16</v>
      </c>
      <c r="D738" s="3">
        <v>12</v>
      </c>
      <c r="E738" s="4">
        <v>0.68990008999999997</v>
      </c>
      <c r="F738" s="4">
        <v>1.02470142</v>
      </c>
      <c r="G738" s="22">
        <f>MAX(E738:F738)</f>
        <v>1.02470142</v>
      </c>
      <c r="H738" s="4">
        <f>D738/(COMBIN(52,2)*50)</f>
        <v>1.8099547511312217E-4</v>
      </c>
      <c r="I738" s="4">
        <f>E738-F738</f>
        <v>-0.33480133000000001</v>
      </c>
    </row>
    <row r="739" spans="2:9" ht="15" customHeight="1">
      <c r="B739" s="3" t="s">
        <v>110</v>
      </c>
      <c r="C739" s="3" t="s">
        <v>28</v>
      </c>
      <c r="D739" s="3">
        <v>24</v>
      </c>
      <c r="E739" s="4">
        <v>0.64821004000000004</v>
      </c>
      <c r="F739" s="4">
        <v>0.98283962000000002</v>
      </c>
      <c r="G739" s="22">
        <f>MAX(E739:F739)</f>
        <v>0.98283962000000002</v>
      </c>
      <c r="H739" s="4">
        <f>D739/(COMBIN(52,2)*50)</f>
        <v>3.6199095022624434E-4</v>
      </c>
      <c r="I739" s="4">
        <f>E739-F739</f>
        <v>-0.33462957999999998</v>
      </c>
    </row>
    <row r="740" spans="2:9" ht="15" customHeight="1">
      <c r="B740" s="3" t="s">
        <v>115</v>
      </c>
      <c r="C740" s="3" t="s">
        <v>28</v>
      </c>
      <c r="D740" s="3">
        <v>24</v>
      </c>
      <c r="E740" s="4">
        <v>0.65462306000000003</v>
      </c>
      <c r="F740" s="4">
        <v>0.98902931999999999</v>
      </c>
      <c r="G740" s="22">
        <f>MAX(E740:F740)</f>
        <v>0.98902931999999999</v>
      </c>
      <c r="H740" s="4">
        <f>D740/(COMBIN(52,2)*50)</f>
        <v>3.6199095022624434E-4</v>
      </c>
      <c r="I740" s="4">
        <f>E740-F740</f>
        <v>-0.33440625999999996</v>
      </c>
    </row>
    <row r="741" spans="2:9" ht="15" customHeight="1">
      <c r="B741" s="3" t="s">
        <v>114</v>
      </c>
      <c r="C741" s="3" t="s">
        <v>2</v>
      </c>
      <c r="D741" s="3">
        <v>12</v>
      </c>
      <c r="E741" s="4">
        <v>0.66249181000000001</v>
      </c>
      <c r="F741" s="4">
        <v>0.99684035999999998</v>
      </c>
      <c r="G741" s="22">
        <f>MAX(E741:F741)</f>
        <v>0.99684035999999998</v>
      </c>
      <c r="H741" s="4">
        <f>D741/(COMBIN(52,2)*50)</f>
        <v>1.8099547511312217E-4</v>
      </c>
      <c r="I741" s="4">
        <f>E741-F741</f>
        <v>-0.33434854999999997</v>
      </c>
    </row>
    <row r="742" spans="2:9" ht="15" customHeight="1">
      <c r="B742" s="3" t="s">
        <v>106</v>
      </c>
      <c r="C742" s="3" t="s">
        <v>5</v>
      </c>
      <c r="D742" s="3">
        <v>12</v>
      </c>
      <c r="E742" s="4">
        <v>0.56374438999999998</v>
      </c>
      <c r="F742" s="4">
        <v>0.89799596999999998</v>
      </c>
      <c r="G742" s="22">
        <f>MAX(E742:F742)</f>
        <v>0.89799596999999998</v>
      </c>
      <c r="H742" s="4">
        <f>D742/(COMBIN(52,2)*50)</f>
        <v>1.8099547511312217E-4</v>
      </c>
      <c r="I742" s="4">
        <f>E742-F742</f>
        <v>-0.33425157999999999</v>
      </c>
    </row>
    <row r="743" spans="2:9" ht="15" customHeight="1">
      <c r="B743" s="3" t="s">
        <v>110</v>
      </c>
      <c r="C743" s="3" t="s">
        <v>30</v>
      </c>
      <c r="D743" s="3">
        <v>24</v>
      </c>
      <c r="E743" s="4">
        <v>0.63727237000000003</v>
      </c>
      <c r="F743" s="4">
        <v>0.97151372999999996</v>
      </c>
      <c r="G743" s="22">
        <f>MAX(E743:F743)</f>
        <v>0.97151372999999996</v>
      </c>
      <c r="H743" s="4">
        <f>D743/(COMBIN(52,2)*50)</f>
        <v>3.6199095022624434E-4</v>
      </c>
      <c r="I743" s="4">
        <f>E743-F743</f>
        <v>-0.33424135999999993</v>
      </c>
    </row>
    <row r="744" spans="2:9" ht="15" customHeight="1">
      <c r="B744" s="3" t="s">
        <v>189</v>
      </c>
      <c r="C744" s="3" t="s">
        <v>16</v>
      </c>
      <c r="D744" s="3">
        <v>12</v>
      </c>
      <c r="E744" s="4">
        <v>1.0420955700000001</v>
      </c>
      <c r="F744" s="4">
        <v>1.3762082200000001</v>
      </c>
      <c r="G744" s="22">
        <f>MAX(E744:F744)</f>
        <v>1.3762082200000001</v>
      </c>
      <c r="H744" s="4">
        <f>D744/(COMBIN(52,2)*50)</f>
        <v>1.8099547511312217E-4</v>
      </c>
      <c r="I744" s="4">
        <f>E744-F744</f>
        <v>-0.33411265000000001</v>
      </c>
    </row>
    <row r="745" spans="2:9" ht="15" customHeight="1">
      <c r="B745" s="3" t="s">
        <v>114</v>
      </c>
      <c r="C745" s="3" t="s">
        <v>14</v>
      </c>
      <c r="D745" s="3">
        <v>12</v>
      </c>
      <c r="E745" s="4">
        <v>0.66199967999999998</v>
      </c>
      <c r="F745" s="4">
        <v>0.99604490000000001</v>
      </c>
      <c r="G745" s="22">
        <f>MAX(E745:F745)</f>
        <v>0.99604490000000001</v>
      </c>
      <c r="H745" s="4">
        <f>D745/(COMBIN(52,2)*50)</f>
        <v>1.8099547511312217E-4</v>
      </c>
      <c r="I745" s="4">
        <f>E745-F745</f>
        <v>-0.33404522000000003</v>
      </c>
    </row>
    <row r="746" spans="2:9" ht="15" customHeight="1">
      <c r="B746" s="3" t="s">
        <v>106</v>
      </c>
      <c r="C746" s="3" t="s">
        <v>17</v>
      </c>
      <c r="D746" s="3">
        <v>12</v>
      </c>
      <c r="E746" s="4">
        <v>0.56595649000000003</v>
      </c>
      <c r="F746" s="4">
        <v>0.89976102000000002</v>
      </c>
      <c r="G746" s="22">
        <f>MAX(E746:F746)</f>
        <v>0.89976102000000002</v>
      </c>
      <c r="H746" s="4">
        <f>D746/(COMBIN(52,2)*50)</f>
        <v>1.8099547511312217E-4</v>
      </c>
      <c r="I746" s="4">
        <f>E746-F746</f>
        <v>-0.33380452999999999</v>
      </c>
    </row>
    <row r="747" spans="2:9" ht="15" customHeight="1">
      <c r="B747" s="3" t="s">
        <v>114</v>
      </c>
      <c r="C747" s="3" t="s">
        <v>6</v>
      </c>
      <c r="D747" s="3">
        <v>12</v>
      </c>
      <c r="E747" s="4">
        <v>0.65279458999999995</v>
      </c>
      <c r="F747" s="4">
        <v>0.98617332999999996</v>
      </c>
      <c r="G747" s="22">
        <f>MAX(E747:F747)</f>
        <v>0.98617332999999996</v>
      </c>
      <c r="H747" s="4">
        <f>D747/(COMBIN(52,2)*50)</f>
        <v>1.8099547511312217E-4</v>
      </c>
      <c r="I747" s="4">
        <f>E747-F747</f>
        <v>-0.33337874000000001</v>
      </c>
    </row>
    <row r="748" spans="2:9" ht="15" customHeight="1">
      <c r="B748" s="3" t="s">
        <v>114</v>
      </c>
      <c r="C748" s="3" t="s">
        <v>18</v>
      </c>
      <c r="D748" s="3">
        <v>12</v>
      </c>
      <c r="E748" s="4">
        <v>0.65346386999999995</v>
      </c>
      <c r="F748" s="4">
        <v>0.98660440000000005</v>
      </c>
      <c r="G748" s="22">
        <f>MAX(E748:F748)</f>
        <v>0.98660440000000005</v>
      </c>
      <c r="H748" s="4">
        <f>D748/(COMBIN(52,2)*50)</f>
        <v>1.8099547511312217E-4</v>
      </c>
      <c r="I748" s="4">
        <f>E748-F748</f>
        <v>-0.3331405300000001</v>
      </c>
    </row>
    <row r="749" spans="2:9" ht="15" customHeight="1">
      <c r="B749" s="3" t="s">
        <v>182</v>
      </c>
      <c r="C749" s="3" t="s">
        <v>6</v>
      </c>
      <c r="D749" s="3">
        <v>4</v>
      </c>
      <c r="E749" s="4">
        <v>0.63483986999999997</v>
      </c>
      <c r="F749" s="4">
        <v>0.96796919000000003</v>
      </c>
      <c r="G749" s="22">
        <f>MAX(E749:F749)</f>
        <v>0.96796919000000003</v>
      </c>
      <c r="H749" s="4">
        <f>D749/(COMBIN(52,2)*50)</f>
        <v>6.0331825037707392E-5</v>
      </c>
      <c r="I749" s="4">
        <f>E749-F749</f>
        <v>-0.33312932000000006</v>
      </c>
    </row>
    <row r="750" spans="2:9" ht="15" customHeight="1">
      <c r="B750" s="3" t="s">
        <v>182</v>
      </c>
      <c r="C750" s="3" t="s">
        <v>39</v>
      </c>
      <c r="D750" s="3">
        <v>12</v>
      </c>
      <c r="E750" s="4">
        <v>0.74191001000000001</v>
      </c>
      <c r="F750" s="4">
        <v>1.0746552300000001</v>
      </c>
      <c r="G750" s="22">
        <f>MAX(E750:F750)</f>
        <v>1.0746552300000001</v>
      </c>
      <c r="H750" s="4">
        <f>D750/(COMBIN(52,2)*50)</f>
        <v>1.8099547511312217E-4</v>
      </c>
      <c r="I750" s="4">
        <f>E750-F750</f>
        <v>-0.33274522000000006</v>
      </c>
    </row>
    <row r="751" spans="2:9" ht="15" customHeight="1">
      <c r="B751" s="3" t="s">
        <v>95</v>
      </c>
      <c r="C751" s="3" t="s">
        <v>2</v>
      </c>
      <c r="D751" s="3">
        <v>12</v>
      </c>
      <c r="E751" s="4">
        <v>0.54830316999999995</v>
      </c>
      <c r="F751" s="4">
        <v>0.8805423</v>
      </c>
      <c r="G751" s="22">
        <f>MAX(E751:F751)</f>
        <v>0.8805423</v>
      </c>
      <c r="H751" s="4">
        <f>D751/(COMBIN(52,2)*50)</f>
        <v>1.8099547511312217E-4</v>
      </c>
      <c r="I751" s="4">
        <f>E751-F751</f>
        <v>-0.33223913000000005</v>
      </c>
    </row>
    <row r="752" spans="2:9" ht="15" customHeight="1">
      <c r="B752" s="3" t="s">
        <v>71</v>
      </c>
      <c r="C752" s="3" t="s">
        <v>25</v>
      </c>
      <c r="D752" s="3">
        <v>24</v>
      </c>
      <c r="E752" s="4">
        <v>0.55064712000000005</v>
      </c>
      <c r="F752" s="4">
        <v>0.88241153000000006</v>
      </c>
      <c r="G752" s="22">
        <f>MAX(E752:F752)</f>
        <v>0.88241153000000006</v>
      </c>
      <c r="H752" s="4">
        <f>D752/(COMBIN(52,2)*50)</f>
        <v>3.6199095022624434E-4</v>
      </c>
      <c r="I752" s="4">
        <f>E752-F752</f>
        <v>-0.33176441000000001</v>
      </c>
    </row>
    <row r="753" spans="2:9" ht="15" customHeight="1">
      <c r="B753" s="3" t="s">
        <v>189</v>
      </c>
      <c r="C753" s="3" t="s">
        <v>3</v>
      </c>
      <c r="D753" s="3">
        <v>4</v>
      </c>
      <c r="E753" s="4">
        <v>1.0322639199999999</v>
      </c>
      <c r="F753" s="4">
        <v>1.36373944</v>
      </c>
      <c r="G753" s="22">
        <f>MAX(E753:F753)</f>
        <v>1.36373944</v>
      </c>
      <c r="H753" s="4">
        <f>D753/(COMBIN(52,2)*50)</f>
        <v>6.0331825037707392E-5</v>
      </c>
      <c r="I753" s="4">
        <f>E753-F753</f>
        <v>-0.33147552000000013</v>
      </c>
    </row>
    <row r="754" spans="2:9" ht="15" customHeight="1">
      <c r="B754" s="3" t="s">
        <v>114</v>
      </c>
      <c r="C754" s="3" t="s">
        <v>26</v>
      </c>
      <c r="D754" s="3">
        <v>24</v>
      </c>
      <c r="E754" s="4">
        <v>0.66166829999999999</v>
      </c>
      <c r="F754" s="4">
        <v>0.99301092000000002</v>
      </c>
      <c r="G754" s="22">
        <f>MAX(E754:F754)</f>
        <v>0.99301092000000002</v>
      </c>
      <c r="H754" s="4">
        <f>D754/(COMBIN(52,2)*50)</f>
        <v>3.6199095022624434E-4</v>
      </c>
      <c r="I754" s="4">
        <f>E754-F754</f>
        <v>-0.33134262000000003</v>
      </c>
    </row>
    <row r="755" spans="2:9" ht="15" customHeight="1">
      <c r="B755" s="3" t="s">
        <v>125</v>
      </c>
      <c r="C755" s="3" t="s">
        <v>13</v>
      </c>
      <c r="D755" s="3">
        <v>12</v>
      </c>
      <c r="E755" s="4">
        <v>0.26899263000000001</v>
      </c>
      <c r="F755" s="4">
        <v>0.60023559999999998</v>
      </c>
      <c r="G755" s="22">
        <f>MAX(E755:F755)</f>
        <v>0.60023559999999998</v>
      </c>
      <c r="H755" s="4">
        <f>D755/(COMBIN(52,2)*50)</f>
        <v>1.8099547511312217E-4</v>
      </c>
      <c r="I755" s="4">
        <f>E755-F755</f>
        <v>-0.33124296999999997</v>
      </c>
    </row>
    <row r="756" spans="2:9" ht="15" customHeight="1">
      <c r="B756" s="3" t="s">
        <v>116</v>
      </c>
      <c r="C756" s="3" t="s">
        <v>30</v>
      </c>
      <c r="D756" s="3">
        <v>24</v>
      </c>
      <c r="E756" s="4">
        <v>0.66622146000000004</v>
      </c>
      <c r="F756" s="4">
        <v>0.99742271999999998</v>
      </c>
      <c r="G756" s="22">
        <f>MAX(E756:F756)</f>
        <v>0.99742271999999998</v>
      </c>
      <c r="H756" s="4">
        <f>D756/(COMBIN(52,2)*50)</f>
        <v>3.6199095022624434E-4</v>
      </c>
      <c r="I756" s="4">
        <f>E756-F756</f>
        <v>-0.33120125999999994</v>
      </c>
    </row>
    <row r="757" spans="2:9" ht="15" customHeight="1">
      <c r="B757" s="3" t="s">
        <v>113</v>
      </c>
      <c r="C757" s="3" t="s">
        <v>30</v>
      </c>
      <c r="D757" s="3">
        <v>24</v>
      </c>
      <c r="E757" s="4">
        <v>0.64968453999999998</v>
      </c>
      <c r="F757" s="4">
        <v>0.98080509999999999</v>
      </c>
      <c r="G757" s="22">
        <f>MAX(E757:F757)</f>
        <v>0.98080509999999999</v>
      </c>
      <c r="H757" s="4">
        <f>D757/(COMBIN(52,2)*50)</f>
        <v>3.6199095022624434E-4</v>
      </c>
      <c r="I757" s="4">
        <f>E757-F757</f>
        <v>-0.33112056000000001</v>
      </c>
    </row>
    <row r="758" spans="2:9" ht="15" customHeight="1">
      <c r="B758" s="3" t="s">
        <v>95</v>
      </c>
      <c r="C758" s="3" t="s">
        <v>14</v>
      </c>
      <c r="D758" s="3">
        <v>12</v>
      </c>
      <c r="E758" s="4">
        <v>0.54715813000000002</v>
      </c>
      <c r="F758" s="4">
        <v>0.87795378000000002</v>
      </c>
      <c r="G758" s="22">
        <f>MAX(E758:F758)</f>
        <v>0.87795378000000002</v>
      </c>
      <c r="H758" s="4">
        <f>D758/(COMBIN(52,2)*50)</f>
        <v>1.8099547511312217E-4</v>
      </c>
      <c r="I758" s="4">
        <f>E758-F758</f>
        <v>-0.33079565</v>
      </c>
    </row>
    <row r="759" spans="2:9" ht="15" customHeight="1">
      <c r="B759" s="3" t="s">
        <v>185</v>
      </c>
      <c r="C759" s="3" t="s">
        <v>39</v>
      </c>
      <c r="D759" s="3">
        <v>12</v>
      </c>
      <c r="E759" s="4">
        <v>1.0669512999999999</v>
      </c>
      <c r="F759" s="4">
        <v>1.39643593</v>
      </c>
      <c r="G759" s="22">
        <f>MAX(E759:F759)</f>
        <v>1.39643593</v>
      </c>
      <c r="H759" s="4">
        <f>D759/(COMBIN(52,2)*50)</f>
        <v>1.8099547511312217E-4</v>
      </c>
      <c r="I759" s="4">
        <f>E759-F759</f>
        <v>-0.32948463000000006</v>
      </c>
    </row>
    <row r="760" spans="2:9" ht="15" customHeight="1">
      <c r="B760" s="3" t="s">
        <v>157</v>
      </c>
      <c r="C760" s="3" t="s">
        <v>13</v>
      </c>
      <c r="D760" s="3">
        <v>12</v>
      </c>
      <c r="E760" s="4">
        <v>0.61397053000000001</v>
      </c>
      <c r="F760" s="4">
        <v>0.94340274999999996</v>
      </c>
      <c r="G760" s="22">
        <f>MAX(E760:F760)</f>
        <v>0.94340274999999996</v>
      </c>
      <c r="H760" s="4">
        <f>D760/(COMBIN(52,2)*50)</f>
        <v>1.8099547511312217E-4</v>
      </c>
      <c r="I760" s="4">
        <f>E760-F760</f>
        <v>-0.32943221999999994</v>
      </c>
    </row>
    <row r="761" spans="2:9" ht="15" customHeight="1">
      <c r="B761" s="3" t="s">
        <v>178</v>
      </c>
      <c r="C761" s="3" t="s">
        <v>2</v>
      </c>
      <c r="D761" s="3">
        <v>4</v>
      </c>
      <c r="E761" s="4">
        <v>0.63456131999999998</v>
      </c>
      <c r="F761" s="4">
        <v>0.96390960999999997</v>
      </c>
      <c r="G761" s="22">
        <f>MAX(E761:F761)</f>
        <v>0.96390960999999997</v>
      </c>
      <c r="H761" s="4">
        <f>D761/(COMBIN(52,2)*50)</f>
        <v>6.0331825037707392E-5</v>
      </c>
      <c r="I761" s="4">
        <f>E761-F761</f>
        <v>-0.32934828999999999</v>
      </c>
    </row>
    <row r="762" spans="2:9" ht="15" customHeight="1">
      <c r="B762" s="3" t="s">
        <v>113</v>
      </c>
      <c r="C762" s="3" t="s">
        <v>28</v>
      </c>
      <c r="D762" s="3">
        <v>24</v>
      </c>
      <c r="E762" s="4">
        <v>0.64670693999999995</v>
      </c>
      <c r="F762" s="4">
        <v>0.97556935</v>
      </c>
      <c r="G762" s="22">
        <f>MAX(E762:F762)</f>
        <v>0.97556935</v>
      </c>
      <c r="H762" s="4">
        <f>D762/(COMBIN(52,2)*50)</f>
        <v>3.6199095022624434E-4</v>
      </c>
      <c r="I762" s="4">
        <f>E762-F762</f>
        <v>-0.32886241000000005</v>
      </c>
    </row>
    <row r="763" spans="2:9" ht="15" customHeight="1">
      <c r="B763" s="3" t="s">
        <v>112</v>
      </c>
      <c r="C763" s="3" t="s">
        <v>2</v>
      </c>
      <c r="D763" s="3">
        <v>12</v>
      </c>
      <c r="E763" s="4">
        <v>0.65560088999999999</v>
      </c>
      <c r="F763" s="4">
        <v>0.98442951000000001</v>
      </c>
      <c r="G763" s="22">
        <f>MAX(E763:F763)</f>
        <v>0.98442951000000001</v>
      </c>
      <c r="H763" s="4">
        <f>D763/(COMBIN(52,2)*50)</f>
        <v>1.8099547511312217E-4</v>
      </c>
      <c r="I763" s="4">
        <f>E763-F763</f>
        <v>-0.32882862000000002</v>
      </c>
    </row>
    <row r="764" spans="2:9" ht="15" customHeight="1">
      <c r="B764" s="3" t="s">
        <v>112</v>
      </c>
      <c r="C764" s="3" t="s">
        <v>14</v>
      </c>
      <c r="D764" s="3">
        <v>12</v>
      </c>
      <c r="E764" s="4">
        <v>0.65489339000000002</v>
      </c>
      <c r="F764" s="4">
        <v>0.98331259999999998</v>
      </c>
      <c r="G764" s="22">
        <f>MAX(E764:F764)</f>
        <v>0.98331259999999998</v>
      </c>
      <c r="H764" s="4">
        <f>D764/(COMBIN(52,2)*50)</f>
        <v>1.8099547511312217E-4</v>
      </c>
      <c r="I764" s="4">
        <f>E764-F764</f>
        <v>-0.32841920999999996</v>
      </c>
    </row>
    <row r="765" spans="2:9" ht="15" customHeight="1">
      <c r="B765" s="3" t="s">
        <v>178</v>
      </c>
      <c r="C765" s="3" t="s">
        <v>5</v>
      </c>
      <c r="D765" s="3">
        <v>4</v>
      </c>
      <c r="E765" s="4">
        <v>0.58549753999999998</v>
      </c>
      <c r="F765" s="4">
        <v>0.91390724000000001</v>
      </c>
      <c r="G765" s="22">
        <f>MAX(E765:F765)</f>
        <v>0.91390724000000001</v>
      </c>
      <c r="H765" s="4">
        <f>D765/(COMBIN(52,2)*50)</f>
        <v>6.0331825037707392E-5</v>
      </c>
      <c r="I765" s="4">
        <f>E765-F765</f>
        <v>-0.32840970000000003</v>
      </c>
    </row>
    <row r="766" spans="2:9" ht="15" customHeight="1">
      <c r="B766" s="3" t="s">
        <v>183</v>
      </c>
      <c r="C766" s="3" t="s">
        <v>15</v>
      </c>
      <c r="D766" s="3">
        <v>12</v>
      </c>
      <c r="E766" s="4">
        <v>0.69509602999999998</v>
      </c>
      <c r="F766" s="4">
        <v>1.0223806499999999</v>
      </c>
      <c r="G766" s="22">
        <f>MAX(E766:F766)</f>
        <v>1.0223806499999999</v>
      </c>
      <c r="H766" s="4">
        <f>D766/(COMBIN(52,2)*50)</f>
        <v>1.8099547511312217E-4</v>
      </c>
      <c r="I766" s="4">
        <f>E766-F766</f>
        <v>-0.32728461999999992</v>
      </c>
    </row>
    <row r="767" spans="2:9" ht="15" customHeight="1">
      <c r="B767" s="3" t="s">
        <v>88</v>
      </c>
      <c r="C767" s="3" t="s">
        <v>1</v>
      </c>
      <c r="D767" s="3">
        <v>12</v>
      </c>
      <c r="E767" s="4">
        <v>0.53833145999999998</v>
      </c>
      <c r="F767" s="4">
        <v>0.86532063999999997</v>
      </c>
      <c r="G767" s="22">
        <f>MAX(E767:F767)</f>
        <v>0.86532063999999997</v>
      </c>
      <c r="H767" s="4">
        <f>D767/(COMBIN(52,2)*50)</f>
        <v>1.8099547511312217E-4</v>
      </c>
      <c r="I767" s="4">
        <f>E767-F767</f>
        <v>-0.32698917999999999</v>
      </c>
    </row>
    <row r="768" spans="2:9" ht="15" customHeight="1">
      <c r="B768" s="3" t="s">
        <v>186</v>
      </c>
      <c r="C768" s="3" t="s">
        <v>15</v>
      </c>
      <c r="D768" s="3">
        <v>12</v>
      </c>
      <c r="E768" s="4">
        <v>1.0309845799999999</v>
      </c>
      <c r="F768" s="4">
        <v>1.35767891</v>
      </c>
      <c r="G768" s="22">
        <f>MAX(E768:F768)</f>
        <v>1.35767891</v>
      </c>
      <c r="H768" s="4">
        <f>D768/(COMBIN(52,2)*50)</f>
        <v>1.8099547511312217E-4</v>
      </c>
      <c r="I768" s="4">
        <f>E768-F768</f>
        <v>-0.32669433000000003</v>
      </c>
    </row>
    <row r="769" spans="2:9" ht="15" customHeight="1">
      <c r="B769" s="3" t="s">
        <v>109</v>
      </c>
      <c r="C769" s="3" t="s">
        <v>6</v>
      </c>
      <c r="D769" s="3">
        <v>12</v>
      </c>
      <c r="E769" s="4">
        <v>0.60963040000000002</v>
      </c>
      <c r="F769" s="4">
        <v>0.93603692000000005</v>
      </c>
      <c r="G769" s="22">
        <f>MAX(E769:F769)</f>
        <v>0.93603692000000005</v>
      </c>
      <c r="H769" s="4">
        <f>D769/(COMBIN(52,2)*50)</f>
        <v>1.8099547511312217E-4</v>
      </c>
      <c r="I769" s="4">
        <f>E769-F769</f>
        <v>-0.32640652000000003</v>
      </c>
    </row>
    <row r="770" spans="2:9" ht="15" customHeight="1">
      <c r="B770" s="3" t="s">
        <v>172</v>
      </c>
      <c r="C770" s="3" t="s">
        <v>2</v>
      </c>
      <c r="D770" s="3">
        <v>4</v>
      </c>
      <c r="E770" s="4">
        <v>0.61264565999999998</v>
      </c>
      <c r="F770" s="4">
        <v>0.93903767999999999</v>
      </c>
      <c r="G770" s="22">
        <f>MAX(E770:F770)</f>
        <v>0.93903767999999999</v>
      </c>
      <c r="H770" s="4">
        <f>D770/(COMBIN(52,2)*50)</f>
        <v>6.0331825037707392E-5</v>
      </c>
      <c r="I770" s="4">
        <f>E770-F770</f>
        <v>-0.32639202</v>
      </c>
    </row>
    <row r="771" spans="2:9" ht="15" customHeight="1">
      <c r="B771" s="3" t="s">
        <v>109</v>
      </c>
      <c r="C771" s="3" t="s">
        <v>18</v>
      </c>
      <c r="D771" s="3">
        <v>12</v>
      </c>
      <c r="E771" s="4">
        <v>0.61231086999999995</v>
      </c>
      <c r="F771" s="4">
        <v>0.93860657000000003</v>
      </c>
      <c r="G771" s="22">
        <f>MAX(E771:F771)</f>
        <v>0.93860657000000003</v>
      </c>
      <c r="H771" s="4">
        <f>D771/(COMBIN(52,2)*50)</f>
        <v>1.8099547511312217E-4</v>
      </c>
      <c r="I771" s="4">
        <f>E771-F771</f>
        <v>-0.32629570000000008</v>
      </c>
    </row>
    <row r="772" spans="2:9" ht="15" customHeight="1">
      <c r="B772" s="3" t="s">
        <v>157</v>
      </c>
      <c r="C772" s="3" t="s">
        <v>1</v>
      </c>
      <c r="D772" s="3">
        <v>4</v>
      </c>
      <c r="E772" s="4">
        <v>0.57987177000000001</v>
      </c>
      <c r="F772" s="4">
        <v>0.90562869999999995</v>
      </c>
      <c r="G772" s="22">
        <f>MAX(E772:F772)</f>
        <v>0.90562869999999995</v>
      </c>
      <c r="H772" s="4">
        <f>D772/(COMBIN(52,2)*50)</f>
        <v>6.0331825037707392E-5</v>
      </c>
      <c r="I772" s="4">
        <f>E772-F772</f>
        <v>-0.32575692999999994</v>
      </c>
    </row>
    <row r="773" spans="2:9" ht="15" customHeight="1">
      <c r="B773" s="3" t="s">
        <v>112</v>
      </c>
      <c r="C773" s="3" t="s">
        <v>26</v>
      </c>
      <c r="D773" s="3">
        <v>24</v>
      </c>
      <c r="E773" s="4">
        <v>0.65488493000000003</v>
      </c>
      <c r="F773" s="4">
        <v>0.98058429000000003</v>
      </c>
      <c r="G773" s="22">
        <f>MAX(E773:F773)</f>
        <v>0.98058429000000003</v>
      </c>
      <c r="H773" s="4">
        <f>D773/(COMBIN(52,2)*50)</f>
        <v>3.6199095022624434E-4</v>
      </c>
      <c r="I773" s="4">
        <f>E773-F773</f>
        <v>-0.32569935999999999</v>
      </c>
    </row>
    <row r="774" spans="2:9" ht="15" customHeight="1">
      <c r="B774" s="3" t="s">
        <v>88</v>
      </c>
      <c r="C774" s="3" t="s">
        <v>39</v>
      </c>
      <c r="D774" s="3">
        <v>12</v>
      </c>
      <c r="E774" s="4">
        <v>0.53675099000000004</v>
      </c>
      <c r="F774" s="4">
        <v>0.86191846000000005</v>
      </c>
      <c r="G774" s="22">
        <f>MAX(E774:F774)</f>
        <v>0.86191846000000005</v>
      </c>
      <c r="H774" s="4">
        <f>D774/(COMBIN(52,2)*50)</f>
        <v>1.8099547511312217E-4</v>
      </c>
      <c r="I774" s="4">
        <f>E774-F774</f>
        <v>-0.32516747000000001</v>
      </c>
    </row>
    <row r="775" spans="2:9" ht="15" customHeight="1">
      <c r="B775" s="3" t="s">
        <v>204</v>
      </c>
      <c r="C775" s="3" t="s">
        <v>37</v>
      </c>
      <c r="D775" s="3">
        <v>12</v>
      </c>
      <c r="E775" s="4">
        <v>1.04041608</v>
      </c>
      <c r="F775" s="4">
        <v>1.36534131</v>
      </c>
      <c r="G775" s="22">
        <f>MAX(E775:F775)</f>
        <v>1.36534131</v>
      </c>
      <c r="H775" s="4">
        <f>D775/(COMBIN(52,2)*50)</f>
        <v>1.8099547511312217E-4</v>
      </c>
      <c r="I775" s="4">
        <f>E775-F775</f>
        <v>-0.32492523000000006</v>
      </c>
    </row>
    <row r="776" spans="2:9" ht="15" customHeight="1">
      <c r="B776" s="3" t="s">
        <v>113</v>
      </c>
      <c r="C776" s="3" t="s">
        <v>29</v>
      </c>
      <c r="D776" s="3">
        <v>24</v>
      </c>
      <c r="E776" s="4">
        <v>0.65111688999999995</v>
      </c>
      <c r="F776" s="4">
        <v>0.97598211999999995</v>
      </c>
      <c r="G776" s="22">
        <f>MAX(E776:F776)</f>
        <v>0.97598211999999995</v>
      </c>
      <c r="H776" s="4">
        <f>D776/(COMBIN(52,2)*50)</f>
        <v>3.6199095022624434E-4</v>
      </c>
      <c r="I776" s="4">
        <f>E776-F776</f>
        <v>-0.32486523</v>
      </c>
    </row>
    <row r="777" spans="2:9" ht="15" customHeight="1">
      <c r="B777" s="3" t="s">
        <v>109</v>
      </c>
      <c r="C777" s="3" t="s">
        <v>2</v>
      </c>
      <c r="D777" s="3">
        <v>12</v>
      </c>
      <c r="E777" s="4">
        <v>0.64874962999999997</v>
      </c>
      <c r="F777" s="4">
        <v>0.97312957</v>
      </c>
      <c r="G777" s="22">
        <f>MAX(E777:F777)</f>
        <v>0.97312957</v>
      </c>
      <c r="H777" s="4">
        <f>D777/(COMBIN(52,2)*50)</f>
        <v>1.8099547511312217E-4</v>
      </c>
      <c r="I777" s="4">
        <f>E777-F777</f>
        <v>-0.32437994000000003</v>
      </c>
    </row>
    <row r="778" spans="2:9" ht="15" customHeight="1">
      <c r="B778" s="3" t="s">
        <v>186</v>
      </c>
      <c r="C778" s="3" t="s">
        <v>16</v>
      </c>
      <c r="D778" s="3">
        <v>12</v>
      </c>
      <c r="E778" s="4">
        <v>1.01728438</v>
      </c>
      <c r="F778" s="4">
        <v>1.34122786</v>
      </c>
      <c r="G778" s="22">
        <f>MAX(E778:F778)</f>
        <v>1.34122786</v>
      </c>
      <c r="H778" s="4">
        <f>D778/(COMBIN(52,2)*50)</f>
        <v>1.8099547511312217E-4</v>
      </c>
      <c r="I778" s="4">
        <f>E778-F778</f>
        <v>-0.32394348000000006</v>
      </c>
    </row>
    <row r="779" spans="2:9" ht="15" customHeight="1">
      <c r="B779" s="3" t="s">
        <v>181</v>
      </c>
      <c r="C779" s="3" t="s">
        <v>51</v>
      </c>
      <c r="D779" s="3">
        <v>4</v>
      </c>
      <c r="E779" s="4">
        <v>0.75192055000000002</v>
      </c>
      <c r="F779" s="4">
        <v>1.07577721</v>
      </c>
      <c r="G779" s="22">
        <f>MAX(E779:F779)</f>
        <v>1.07577721</v>
      </c>
      <c r="H779" s="4">
        <f>D779/(COMBIN(52,2)*50)</f>
        <v>6.0331825037707392E-5</v>
      </c>
      <c r="I779" s="4">
        <f>E779-F779</f>
        <v>-0.32385666000000002</v>
      </c>
    </row>
    <row r="780" spans="2:9" ht="15" customHeight="1">
      <c r="B780" s="3" t="s">
        <v>109</v>
      </c>
      <c r="C780" s="3" t="s">
        <v>14</v>
      </c>
      <c r="D780" s="3">
        <v>12</v>
      </c>
      <c r="E780" s="4">
        <v>0.64779629000000005</v>
      </c>
      <c r="F780" s="4">
        <v>0.97164397999999996</v>
      </c>
      <c r="G780" s="22">
        <f>MAX(E780:F780)</f>
        <v>0.97164397999999996</v>
      </c>
      <c r="H780" s="4">
        <f>D780/(COMBIN(52,2)*50)</f>
        <v>1.8099547511312217E-4</v>
      </c>
      <c r="I780" s="4">
        <f>E780-F780</f>
        <v>-0.32384768999999991</v>
      </c>
    </row>
    <row r="781" spans="2:9" ht="15" customHeight="1">
      <c r="B781" s="3" t="s">
        <v>116</v>
      </c>
      <c r="C781" s="3" t="s">
        <v>29</v>
      </c>
      <c r="D781" s="3">
        <v>24</v>
      </c>
      <c r="E781" s="4">
        <v>0.65609072000000002</v>
      </c>
      <c r="F781" s="4">
        <v>0.97990621</v>
      </c>
      <c r="G781" s="22">
        <f>MAX(E781:F781)</f>
        <v>0.97990621</v>
      </c>
      <c r="H781" s="4">
        <f>D781/(COMBIN(52,2)*50)</f>
        <v>3.6199095022624434E-4</v>
      </c>
      <c r="I781" s="4">
        <f>E781-F781</f>
        <v>-0.32381548999999998</v>
      </c>
    </row>
    <row r="782" spans="2:9" ht="15" customHeight="1">
      <c r="B782" s="3" t="s">
        <v>182</v>
      </c>
      <c r="C782" s="3" t="s">
        <v>2</v>
      </c>
      <c r="D782" s="3">
        <v>4</v>
      </c>
      <c r="E782" s="4">
        <v>0.72192414999999999</v>
      </c>
      <c r="F782" s="4">
        <v>1.0456528300000001</v>
      </c>
      <c r="G782" s="22">
        <f>MAX(E782:F782)</f>
        <v>1.0456528300000001</v>
      </c>
      <c r="H782" s="4">
        <f>D782/(COMBIN(52,2)*50)</f>
        <v>6.0331825037707392E-5</v>
      </c>
      <c r="I782" s="4">
        <f>E782-F782</f>
        <v>-0.3237286800000001</v>
      </c>
    </row>
    <row r="783" spans="2:9" ht="15" customHeight="1">
      <c r="B783" s="3" t="s">
        <v>112</v>
      </c>
      <c r="C783" s="3" t="s">
        <v>6</v>
      </c>
      <c r="D783" s="3">
        <v>12</v>
      </c>
      <c r="E783" s="4">
        <v>0.62546000999999996</v>
      </c>
      <c r="F783" s="4">
        <v>0.94914626000000002</v>
      </c>
      <c r="G783" s="22">
        <f>MAX(E783:F783)</f>
        <v>0.94914626000000002</v>
      </c>
      <c r="H783" s="4">
        <f>D783/(COMBIN(52,2)*50)</f>
        <v>1.8099547511312217E-4</v>
      </c>
      <c r="I783" s="4">
        <f>E783-F783</f>
        <v>-0.32368625000000006</v>
      </c>
    </row>
    <row r="784" spans="2:9" ht="15" customHeight="1">
      <c r="B784" s="3" t="s">
        <v>112</v>
      </c>
      <c r="C784" s="3" t="s">
        <v>18</v>
      </c>
      <c r="D784" s="3">
        <v>12</v>
      </c>
      <c r="E784" s="4">
        <v>0.62711172999999998</v>
      </c>
      <c r="F784" s="4">
        <v>0.95061171</v>
      </c>
      <c r="G784" s="22">
        <f>MAX(E784:F784)</f>
        <v>0.95061171</v>
      </c>
      <c r="H784" s="4">
        <f>D784/(COMBIN(52,2)*50)</f>
        <v>1.8099547511312217E-4</v>
      </c>
      <c r="I784" s="4">
        <f>E784-F784</f>
        <v>-0.32349998000000002</v>
      </c>
    </row>
    <row r="785" spans="2:9" ht="15" customHeight="1">
      <c r="B785" s="3" t="s">
        <v>177</v>
      </c>
      <c r="C785" s="3" t="s">
        <v>13</v>
      </c>
      <c r="D785" s="3">
        <v>12</v>
      </c>
      <c r="E785" s="4">
        <v>0.67720796000000005</v>
      </c>
      <c r="F785" s="4">
        <v>1.00053397</v>
      </c>
      <c r="G785" s="22">
        <f>MAX(E785:F785)</f>
        <v>1.00053397</v>
      </c>
      <c r="H785" s="4">
        <f>D785/(COMBIN(52,2)*50)</f>
        <v>1.8099547511312217E-4</v>
      </c>
      <c r="I785" s="4">
        <f>E785-F785</f>
        <v>-0.32332600999999994</v>
      </c>
    </row>
    <row r="786" spans="2:9" ht="15" customHeight="1">
      <c r="B786" s="3" t="s">
        <v>170</v>
      </c>
      <c r="C786" s="3" t="s">
        <v>17</v>
      </c>
      <c r="D786" s="3">
        <v>12</v>
      </c>
      <c r="E786" s="4">
        <v>0.30747762000000001</v>
      </c>
      <c r="F786" s="4">
        <v>0.63036689999999995</v>
      </c>
      <c r="G786" s="22">
        <f>MAX(E786:F786)</f>
        <v>0.63036689999999995</v>
      </c>
      <c r="H786" s="4">
        <f>D786/(COMBIN(52,2)*50)</f>
        <v>1.8099547511312217E-4</v>
      </c>
      <c r="I786" s="4">
        <f>E786-F786</f>
        <v>-0.32288927999999995</v>
      </c>
    </row>
    <row r="787" spans="2:9" ht="15" customHeight="1">
      <c r="B787" s="3" t="s">
        <v>165</v>
      </c>
      <c r="C787" s="3" t="s">
        <v>39</v>
      </c>
      <c r="D787" s="3">
        <v>12</v>
      </c>
      <c r="E787" s="4">
        <v>0.61170946999999998</v>
      </c>
      <c r="F787" s="4">
        <v>0.93310665000000004</v>
      </c>
      <c r="G787" s="22">
        <f>MAX(E787:F787)</f>
        <v>0.93310665000000004</v>
      </c>
      <c r="H787" s="4">
        <f>D787/(COMBIN(52,2)*50)</f>
        <v>1.8099547511312217E-4</v>
      </c>
      <c r="I787" s="4">
        <f>E787-F787</f>
        <v>-0.32139718000000006</v>
      </c>
    </row>
    <row r="788" spans="2:9" ht="15" customHeight="1">
      <c r="B788" s="3" t="s">
        <v>185</v>
      </c>
      <c r="C788" s="3" t="s">
        <v>21</v>
      </c>
      <c r="D788" s="3">
        <v>12</v>
      </c>
      <c r="E788" s="4">
        <v>0.64089238000000004</v>
      </c>
      <c r="F788" s="4">
        <v>0.96185385000000001</v>
      </c>
      <c r="G788" s="22">
        <f>MAX(E788:F788)</f>
        <v>0.96185385000000001</v>
      </c>
      <c r="H788" s="4">
        <f>D788/(COMBIN(52,2)*50)</f>
        <v>1.8099547511312217E-4</v>
      </c>
      <c r="I788" s="4">
        <f>E788-F788</f>
        <v>-0.32096146999999997</v>
      </c>
    </row>
    <row r="789" spans="2:9" ht="15" customHeight="1">
      <c r="B789" s="3" t="s">
        <v>106</v>
      </c>
      <c r="C789" s="3" t="s">
        <v>3</v>
      </c>
      <c r="D789" s="3">
        <v>12</v>
      </c>
      <c r="E789" s="4">
        <v>0.56557243000000001</v>
      </c>
      <c r="F789" s="4">
        <v>0.88643117999999999</v>
      </c>
      <c r="G789" s="22">
        <f>MAX(E789:F789)</f>
        <v>0.88643117999999999</v>
      </c>
      <c r="H789" s="4">
        <f>D789/(COMBIN(52,2)*50)</f>
        <v>1.8099547511312217E-4</v>
      </c>
      <c r="I789" s="4">
        <f>E789-F789</f>
        <v>-0.32085874999999997</v>
      </c>
    </row>
    <row r="790" spans="2:9" ht="15" customHeight="1">
      <c r="B790" s="3" t="s">
        <v>109</v>
      </c>
      <c r="C790" s="3" t="s">
        <v>26</v>
      </c>
      <c r="D790" s="3">
        <v>24</v>
      </c>
      <c r="E790" s="4">
        <v>0.64842036999999997</v>
      </c>
      <c r="F790" s="4">
        <v>0.96924339999999998</v>
      </c>
      <c r="G790" s="22">
        <f>MAX(E790:F790)</f>
        <v>0.96924339999999998</v>
      </c>
      <c r="H790" s="4">
        <f>D790/(COMBIN(52,2)*50)</f>
        <v>3.6199095022624434E-4</v>
      </c>
      <c r="I790" s="4">
        <f>E790-F790</f>
        <v>-0.32082303000000001</v>
      </c>
    </row>
    <row r="791" spans="2:9" ht="15" customHeight="1">
      <c r="B791" s="3" t="s">
        <v>185</v>
      </c>
      <c r="C791" s="3" t="s">
        <v>18</v>
      </c>
      <c r="D791" s="3">
        <v>12</v>
      </c>
      <c r="E791" s="4">
        <v>0.98747753999999999</v>
      </c>
      <c r="F791" s="4">
        <v>1.3077925399999999</v>
      </c>
      <c r="G791" s="22">
        <f>MAX(E791:F791)</f>
        <v>1.3077925399999999</v>
      </c>
      <c r="H791" s="4">
        <f>D791/(COMBIN(52,2)*50)</f>
        <v>1.8099547511312217E-4</v>
      </c>
      <c r="I791" s="4">
        <f>E791-F791</f>
        <v>-0.32031499999999991</v>
      </c>
    </row>
    <row r="792" spans="2:9" ht="15" customHeight="1">
      <c r="B792" s="3" t="s">
        <v>111</v>
      </c>
      <c r="C792" s="3" t="s">
        <v>33</v>
      </c>
      <c r="D792" s="3">
        <v>24</v>
      </c>
      <c r="E792" s="4">
        <v>0.53125011</v>
      </c>
      <c r="F792" s="4">
        <v>0.85126709</v>
      </c>
      <c r="G792" s="22">
        <f>MAX(E792:F792)</f>
        <v>0.85126709</v>
      </c>
      <c r="H792" s="4">
        <f>D792/(COMBIN(52,2)*50)</f>
        <v>3.6199095022624434E-4</v>
      </c>
      <c r="I792" s="4">
        <f>E792-F792</f>
        <v>-0.32001698000000001</v>
      </c>
    </row>
    <row r="793" spans="2:9" ht="15" customHeight="1">
      <c r="B793" s="3" t="s">
        <v>106</v>
      </c>
      <c r="C793" s="3" t="s">
        <v>15</v>
      </c>
      <c r="D793" s="3">
        <v>12</v>
      </c>
      <c r="E793" s="4">
        <v>0.56394274</v>
      </c>
      <c r="F793" s="4">
        <v>0.88377253</v>
      </c>
      <c r="G793" s="22">
        <f>MAX(E793:F793)</f>
        <v>0.88377253</v>
      </c>
      <c r="H793" s="4">
        <f>D793/(COMBIN(52,2)*50)</f>
        <v>1.8099547511312217E-4</v>
      </c>
      <c r="I793" s="4">
        <f>E793-F793</f>
        <v>-0.31982979</v>
      </c>
    </row>
    <row r="794" spans="2:9" ht="15" customHeight="1">
      <c r="B794" s="3" t="s">
        <v>80</v>
      </c>
      <c r="C794" s="3" t="s">
        <v>27</v>
      </c>
      <c r="D794" s="3">
        <v>24</v>
      </c>
      <c r="E794" s="4">
        <v>0.52250596000000005</v>
      </c>
      <c r="F794" s="4">
        <v>0.84228550999999996</v>
      </c>
      <c r="G794" s="22">
        <f>MAX(E794:F794)</f>
        <v>0.84228550999999996</v>
      </c>
      <c r="H794" s="4">
        <f>D794/(COMBIN(52,2)*50)</f>
        <v>3.6199095022624434E-4</v>
      </c>
      <c r="I794" s="4">
        <f>E794-F794</f>
        <v>-0.31977954999999991</v>
      </c>
    </row>
    <row r="795" spans="2:9" ht="15" customHeight="1">
      <c r="B795" s="3" t="s">
        <v>101</v>
      </c>
      <c r="C795" s="3" t="s">
        <v>3</v>
      </c>
      <c r="D795" s="3">
        <v>12</v>
      </c>
      <c r="E795" s="4">
        <v>0.54415190999999996</v>
      </c>
      <c r="F795" s="4">
        <v>0.86383341000000002</v>
      </c>
      <c r="G795" s="22">
        <f>MAX(E795:F795)</f>
        <v>0.86383341000000002</v>
      </c>
      <c r="H795" s="4">
        <f>D795/(COMBIN(52,2)*50)</f>
        <v>1.8099547511312217E-4</v>
      </c>
      <c r="I795" s="4">
        <f>E795-F795</f>
        <v>-0.31968150000000006</v>
      </c>
    </row>
    <row r="796" spans="2:9" ht="15" customHeight="1">
      <c r="B796" s="3" t="s">
        <v>189</v>
      </c>
      <c r="C796" s="3" t="s">
        <v>15</v>
      </c>
      <c r="D796" s="3">
        <v>12</v>
      </c>
      <c r="E796" s="4">
        <v>1.0276974800000001</v>
      </c>
      <c r="F796" s="4">
        <v>1.3467387500000001</v>
      </c>
      <c r="G796" s="22">
        <f>MAX(E796:F796)</f>
        <v>1.3467387500000001</v>
      </c>
      <c r="H796" s="4">
        <f>D796/(COMBIN(52,2)*50)</f>
        <v>1.8099547511312217E-4</v>
      </c>
      <c r="I796" s="4">
        <f>E796-F796</f>
        <v>-0.31904127000000004</v>
      </c>
    </row>
    <row r="797" spans="2:9" ht="15" customHeight="1">
      <c r="B797" s="3" t="s">
        <v>101</v>
      </c>
      <c r="C797" s="3" t="s">
        <v>15</v>
      </c>
      <c r="D797" s="3">
        <v>12</v>
      </c>
      <c r="E797" s="4">
        <v>0.54341859999999997</v>
      </c>
      <c r="F797" s="4">
        <v>0.86202109000000005</v>
      </c>
      <c r="G797" s="22">
        <f>MAX(E797:F797)</f>
        <v>0.86202109000000005</v>
      </c>
      <c r="H797" s="4">
        <f>D797/(COMBIN(52,2)*50)</f>
        <v>1.8099547511312217E-4</v>
      </c>
      <c r="I797" s="4">
        <f>E797-F797</f>
        <v>-0.31860249000000007</v>
      </c>
    </row>
    <row r="798" spans="2:9" ht="15" customHeight="1">
      <c r="B798" s="3" t="s">
        <v>115</v>
      </c>
      <c r="C798" s="3" t="s">
        <v>29</v>
      </c>
      <c r="D798" s="3">
        <v>24</v>
      </c>
      <c r="E798" s="4">
        <v>0.64822069000000004</v>
      </c>
      <c r="F798" s="4">
        <v>0.96657548999999998</v>
      </c>
      <c r="G798" s="22">
        <f>MAX(E798:F798)</f>
        <v>0.96657548999999998</v>
      </c>
      <c r="H798" s="4">
        <f>D798/(COMBIN(52,2)*50)</f>
        <v>3.6199095022624434E-4</v>
      </c>
      <c r="I798" s="4">
        <f>E798-F798</f>
        <v>-0.31835479999999994</v>
      </c>
    </row>
    <row r="799" spans="2:9" ht="15" customHeight="1">
      <c r="B799" s="3" t="s">
        <v>110</v>
      </c>
      <c r="C799" s="3" t="s">
        <v>29</v>
      </c>
      <c r="D799" s="3">
        <v>24</v>
      </c>
      <c r="E799" s="4">
        <v>0.63014228999999999</v>
      </c>
      <c r="F799" s="4">
        <v>0.94797624000000003</v>
      </c>
      <c r="G799" s="22">
        <f>MAX(E799:F799)</f>
        <v>0.94797624000000003</v>
      </c>
      <c r="H799" s="4">
        <f>D799/(COMBIN(52,2)*50)</f>
        <v>3.6199095022624434E-4</v>
      </c>
      <c r="I799" s="4">
        <f>E799-F799</f>
        <v>-0.31783395000000003</v>
      </c>
    </row>
    <row r="800" spans="2:9" ht="15" customHeight="1">
      <c r="B800" s="3" t="s">
        <v>148</v>
      </c>
      <c r="C800" s="3" t="s">
        <v>51</v>
      </c>
      <c r="D800" s="3">
        <v>4</v>
      </c>
      <c r="E800" s="4">
        <v>0.57710510000000004</v>
      </c>
      <c r="F800" s="4">
        <v>0.89479671999999999</v>
      </c>
      <c r="G800" s="22">
        <f>MAX(E800:F800)</f>
        <v>0.89479671999999999</v>
      </c>
      <c r="H800" s="4">
        <f>D800/(COMBIN(52,2)*50)</f>
        <v>6.0331825037707392E-5</v>
      </c>
      <c r="I800" s="4">
        <f>E800-F800</f>
        <v>-0.31769161999999995</v>
      </c>
    </row>
    <row r="801" spans="2:9" ht="15" customHeight="1">
      <c r="B801" s="3" t="s">
        <v>204</v>
      </c>
      <c r="C801" s="3" t="s">
        <v>12</v>
      </c>
      <c r="D801" s="3">
        <v>12</v>
      </c>
      <c r="E801" s="4">
        <v>1.0130747</v>
      </c>
      <c r="F801" s="4">
        <v>1.3307508400000001</v>
      </c>
      <c r="G801" s="22">
        <f>MAX(E801:F801)</f>
        <v>1.3307508400000001</v>
      </c>
      <c r="H801" s="4">
        <f>D801/(COMBIN(52,2)*50)</f>
        <v>1.8099547511312217E-4</v>
      </c>
      <c r="I801" s="4">
        <f>E801-F801</f>
        <v>-0.31767614000000011</v>
      </c>
    </row>
    <row r="802" spans="2:9" ht="15" customHeight="1">
      <c r="B802" s="3" t="s">
        <v>165</v>
      </c>
      <c r="C802" s="3" t="s">
        <v>2</v>
      </c>
      <c r="D802" s="3">
        <v>4</v>
      </c>
      <c r="E802" s="4">
        <v>0.57714357000000005</v>
      </c>
      <c r="F802" s="4">
        <v>0.89479746000000004</v>
      </c>
      <c r="G802" s="22">
        <f>MAX(E802:F802)</f>
        <v>0.89479746000000004</v>
      </c>
      <c r="H802" s="4">
        <f>D802/(COMBIN(52,2)*50)</f>
        <v>6.0331825037707392E-5</v>
      </c>
      <c r="I802" s="4">
        <f>E802-F802</f>
        <v>-0.31765388999999999</v>
      </c>
    </row>
    <row r="803" spans="2:9" ht="15" customHeight="1">
      <c r="B803" s="3" t="s">
        <v>172</v>
      </c>
      <c r="C803" s="3" t="s">
        <v>4</v>
      </c>
      <c r="D803" s="3">
        <v>4</v>
      </c>
      <c r="E803" s="4">
        <v>0.57366872999999996</v>
      </c>
      <c r="F803" s="4">
        <v>0.89121755999999996</v>
      </c>
      <c r="G803" s="22">
        <f>MAX(E803:F803)</f>
        <v>0.89121755999999996</v>
      </c>
      <c r="H803" s="4">
        <f>D803/(COMBIN(52,2)*50)</f>
        <v>6.0331825037707392E-5</v>
      </c>
      <c r="I803" s="4">
        <f>E803-F803</f>
        <v>-0.31754883</v>
      </c>
    </row>
    <row r="804" spans="2:9" ht="15" customHeight="1">
      <c r="B804" s="3" t="s">
        <v>178</v>
      </c>
      <c r="C804" s="3" t="s">
        <v>4</v>
      </c>
      <c r="D804" s="3">
        <v>4</v>
      </c>
      <c r="E804" s="4">
        <v>0.59133345000000004</v>
      </c>
      <c r="F804" s="4">
        <v>0.90836229000000002</v>
      </c>
      <c r="G804" s="22">
        <f>MAX(E804:F804)</f>
        <v>0.90836229000000002</v>
      </c>
      <c r="H804" s="4">
        <f>D804/(COMBIN(52,2)*50)</f>
        <v>6.0331825037707392E-5</v>
      </c>
      <c r="I804" s="4">
        <f>E804-F804</f>
        <v>-0.31702883999999998</v>
      </c>
    </row>
    <row r="805" spans="2:9" ht="15" customHeight="1">
      <c r="B805" s="3" t="s">
        <v>95</v>
      </c>
      <c r="C805" s="3" t="s">
        <v>26</v>
      </c>
      <c r="D805" s="3">
        <v>24</v>
      </c>
      <c r="E805" s="4">
        <v>0.55974767000000003</v>
      </c>
      <c r="F805" s="4">
        <v>0.87673268999999998</v>
      </c>
      <c r="G805" s="22">
        <f>MAX(E805:F805)</f>
        <v>0.87673268999999998</v>
      </c>
      <c r="H805" s="4">
        <f>D805/(COMBIN(52,2)*50)</f>
        <v>3.6199095022624434E-4</v>
      </c>
      <c r="I805" s="4">
        <f>E805-F805</f>
        <v>-0.31698501999999995</v>
      </c>
    </row>
    <row r="806" spans="2:9" ht="15" customHeight="1">
      <c r="B806" s="3" t="s">
        <v>101</v>
      </c>
      <c r="C806" s="3" t="s">
        <v>4</v>
      </c>
      <c r="D806" s="3">
        <v>12</v>
      </c>
      <c r="E806" s="4">
        <v>0.53624488000000003</v>
      </c>
      <c r="F806" s="4">
        <v>0.85294499000000001</v>
      </c>
      <c r="G806" s="22">
        <f>MAX(E806:F806)</f>
        <v>0.85294499000000001</v>
      </c>
      <c r="H806" s="4">
        <f>D806/(COMBIN(52,2)*50)</f>
        <v>1.8099547511312217E-4</v>
      </c>
      <c r="I806" s="4">
        <f>E806-F806</f>
        <v>-0.31670010999999998</v>
      </c>
    </row>
    <row r="807" spans="2:9" ht="15" customHeight="1">
      <c r="B807" s="3" t="s">
        <v>108</v>
      </c>
      <c r="C807" s="3" t="s">
        <v>19</v>
      </c>
      <c r="D807" s="3">
        <v>12</v>
      </c>
      <c r="E807" s="4">
        <v>0.54648545000000004</v>
      </c>
      <c r="F807" s="4">
        <v>0.86317115</v>
      </c>
      <c r="G807" s="22">
        <f>MAX(E807:F807)</f>
        <v>0.86317115</v>
      </c>
      <c r="H807" s="4">
        <f>D807/(COMBIN(52,2)*50)</f>
        <v>1.8099547511312217E-4</v>
      </c>
      <c r="I807" s="4">
        <f>E807-F807</f>
        <v>-0.31668569999999996</v>
      </c>
    </row>
    <row r="808" spans="2:9" ht="15" customHeight="1">
      <c r="B808" s="3" t="s">
        <v>108</v>
      </c>
      <c r="C808" s="3" t="s">
        <v>7</v>
      </c>
      <c r="D808" s="3">
        <v>12</v>
      </c>
      <c r="E808" s="4">
        <v>0.54464407999999997</v>
      </c>
      <c r="F808" s="4">
        <v>0.86131818000000004</v>
      </c>
      <c r="G808" s="22">
        <f>MAX(E808:F808)</f>
        <v>0.86131818000000004</v>
      </c>
      <c r="H808" s="4">
        <f>D808/(COMBIN(52,2)*50)</f>
        <v>1.8099547511312217E-4</v>
      </c>
      <c r="I808" s="4">
        <f>E808-F808</f>
        <v>-0.31667410000000007</v>
      </c>
    </row>
    <row r="809" spans="2:9" ht="15" customHeight="1">
      <c r="B809" s="3" t="s">
        <v>106</v>
      </c>
      <c r="C809" s="3" t="s">
        <v>27</v>
      </c>
      <c r="D809" s="3">
        <v>24</v>
      </c>
      <c r="E809" s="4">
        <v>0.58321729</v>
      </c>
      <c r="F809" s="4">
        <v>0.89951840999999999</v>
      </c>
      <c r="G809" s="22">
        <f>MAX(E809:F809)</f>
        <v>0.89951840999999999</v>
      </c>
      <c r="H809" s="4">
        <f>D809/(COMBIN(52,2)*50)</f>
        <v>3.6199095022624434E-4</v>
      </c>
      <c r="I809" s="4">
        <f>E809-F809</f>
        <v>-0.31630111999999999</v>
      </c>
    </row>
    <row r="810" spans="2:9" ht="15" customHeight="1">
      <c r="B810" s="3" t="s">
        <v>114</v>
      </c>
      <c r="C810" s="3" t="s">
        <v>5</v>
      </c>
      <c r="D810" s="3">
        <v>12</v>
      </c>
      <c r="E810" s="4">
        <v>0.64199598000000002</v>
      </c>
      <c r="F810" s="4">
        <v>0.95812381000000002</v>
      </c>
      <c r="G810" s="22">
        <f>MAX(E810:F810)</f>
        <v>0.95812381000000002</v>
      </c>
      <c r="H810" s="4">
        <f>D810/(COMBIN(52,2)*50)</f>
        <v>1.8099547511312217E-4</v>
      </c>
      <c r="I810" s="4">
        <f>E810-F810</f>
        <v>-0.31612783</v>
      </c>
    </row>
    <row r="811" spans="2:9" ht="15" customHeight="1">
      <c r="B811" s="3" t="s">
        <v>101</v>
      </c>
      <c r="C811" s="3" t="s">
        <v>16</v>
      </c>
      <c r="D811" s="3">
        <v>12</v>
      </c>
      <c r="E811" s="4">
        <v>0.53704028999999998</v>
      </c>
      <c r="F811" s="4">
        <v>0.85313503999999996</v>
      </c>
      <c r="G811" s="22">
        <f>MAX(E811:F811)</f>
        <v>0.85313503999999996</v>
      </c>
      <c r="H811" s="4">
        <f>D811/(COMBIN(52,2)*50)</f>
        <v>1.8099547511312217E-4</v>
      </c>
      <c r="I811" s="4">
        <f>E811-F811</f>
        <v>-0.31609474999999998</v>
      </c>
    </row>
    <row r="812" spans="2:9" ht="15" customHeight="1">
      <c r="B812" s="3" t="s">
        <v>114</v>
      </c>
      <c r="C812" s="3" t="s">
        <v>17</v>
      </c>
      <c r="D812" s="3">
        <v>12</v>
      </c>
      <c r="E812" s="4">
        <v>0.64132641000000001</v>
      </c>
      <c r="F812" s="4">
        <v>0.95700702999999998</v>
      </c>
      <c r="G812" s="22">
        <f>MAX(E812:F812)</f>
        <v>0.95700702999999998</v>
      </c>
      <c r="H812" s="4">
        <f>D812/(COMBIN(52,2)*50)</f>
        <v>1.8099547511312217E-4</v>
      </c>
      <c r="I812" s="4">
        <f>E812-F812</f>
        <v>-0.31568061999999997</v>
      </c>
    </row>
    <row r="813" spans="2:9" ht="15" customHeight="1">
      <c r="B813" s="3" t="s">
        <v>106</v>
      </c>
      <c r="C813" s="3" t="s">
        <v>4</v>
      </c>
      <c r="D813" s="3">
        <v>12</v>
      </c>
      <c r="E813" s="4">
        <v>0.55446481000000003</v>
      </c>
      <c r="F813" s="4">
        <v>0.86890676</v>
      </c>
      <c r="G813" s="22">
        <f>MAX(E813:F813)</f>
        <v>0.86890676</v>
      </c>
      <c r="H813" s="4">
        <f>D813/(COMBIN(52,2)*50)</f>
        <v>1.8099547511312217E-4</v>
      </c>
      <c r="I813" s="4">
        <f>E813-F813</f>
        <v>-0.31444194999999997</v>
      </c>
    </row>
    <row r="814" spans="2:9" ht="15" customHeight="1">
      <c r="B814" s="3" t="s">
        <v>182</v>
      </c>
      <c r="C814" s="3" t="s">
        <v>18</v>
      </c>
      <c r="D814" s="3">
        <v>12</v>
      </c>
      <c r="E814" s="4">
        <v>0.65791084</v>
      </c>
      <c r="F814" s="4">
        <v>0.97220804999999999</v>
      </c>
      <c r="G814" s="22">
        <f>MAX(E814:F814)</f>
        <v>0.97220804999999999</v>
      </c>
      <c r="H814" s="4">
        <f>D814/(COMBIN(52,2)*50)</f>
        <v>1.8099547511312217E-4</v>
      </c>
      <c r="I814" s="4">
        <f>E814-F814</f>
        <v>-0.31429720999999999</v>
      </c>
    </row>
    <row r="815" spans="2:9" ht="15" customHeight="1">
      <c r="B815" s="3" t="s">
        <v>178</v>
      </c>
      <c r="C815" s="3" t="s">
        <v>14</v>
      </c>
      <c r="D815" s="3">
        <v>12</v>
      </c>
      <c r="E815" s="4">
        <v>0.63013026999999999</v>
      </c>
      <c r="F815" s="4">
        <v>0.94419589999999998</v>
      </c>
      <c r="G815" s="22">
        <f>MAX(E815:F815)</f>
        <v>0.94419589999999998</v>
      </c>
      <c r="H815" s="4">
        <f>D815/(COMBIN(52,2)*50)</f>
        <v>1.8099547511312217E-4</v>
      </c>
      <c r="I815" s="4">
        <f>E815-F815</f>
        <v>-0.31406562999999998</v>
      </c>
    </row>
    <row r="816" spans="2:9" ht="15" customHeight="1">
      <c r="B816" s="3" t="s">
        <v>106</v>
      </c>
      <c r="C816" s="3" t="s">
        <v>16</v>
      </c>
      <c r="D816" s="3">
        <v>12</v>
      </c>
      <c r="E816" s="4">
        <v>0.55435878000000005</v>
      </c>
      <c r="F816" s="4">
        <v>0.86826086000000002</v>
      </c>
      <c r="G816" s="22">
        <f>MAX(E816:F816)</f>
        <v>0.86826086000000002</v>
      </c>
      <c r="H816" s="4">
        <f>D816/(COMBIN(52,2)*50)</f>
        <v>1.8099547511312217E-4</v>
      </c>
      <c r="I816" s="4">
        <f>E816-F816</f>
        <v>-0.31390207999999997</v>
      </c>
    </row>
    <row r="817" spans="2:9" ht="15" customHeight="1">
      <c r="B817" s="3" t="s">
        <v>177</v>
      </c>
      <c r="C817" s="3" t="s">
        <v>1</v>
      </c>
      <c r="D817" s="3">
        <v>4</v>
      </c>
      <c r="E817" s="4">
        <v>0.65402817999999996</v>
      </c>
      <c r="F817" s="4">
        <v>0.96769397999999995</v>
      </c>
      <c r="G817" s="22">
        <f>MAX(E817:F817)</f>
        <v>0.96769397999999995</v>
      </c>
      <c r="H817" s="4">
        <f>D817/(COMBIN(52,2)*50)</f>
        <v>6.0331825037707392E-5</v>
      </c>
      <c r="I817" s="4">
        <f>E817-F817</f>
        <v>-0.31366579999999999</v>
      </c>
    </row>
    <row r="818" spans="2:9" ht="15" customHeight="1">
      <c r="B818" s="3" t="s">
        <v>182</v>
      </c>
      <c r="C818" s="3" t="s">
        <v>5</v>
      </c>
      <c r="D818" s="3">
        <v>4</v>
      </c>
      <c r="E818" s="4">
        <v>0.67824930999999999</v>
      </c>
      <c r="F818" s="4">
        <v>0.99183235000000003</v>
      </c>
      <c r="G818" s="22">
        <f>MAX(E818:F818)</f>
        <v>0.99183235000000003</v>
      </c>
      <c r="H818" s="4">
        <f>D818/(COMBIN(52,2)*50)</f>
        <v>6.0331825037707392E-5</v>
      </c>
      <c r="I818" s="4">
        <f>E818-F818</f>
        <v>-0.31358304000000004</v>
      </c>
    </row>
    <row r="819" spans="2:9" ht="15" customHeight="1">
      <c r="B819" s="3" t="s">
        <v>181</v>
      </c>
      <c r="C819" s="3" t="s">
        <v>13</v>
      </c>
      <c r="D819" s="3">
        <v>12</v>
      </c>
      <c r="E819" s="4">
        <v>0.75295031999999995</v>
      </c>
      <c r="F819" s="4">
        <v>1.06632996</v>
      </c>
      <c r="G819" s="22">
        <f>MAX(E819:F819)</f>
        <v>1.06632996</v>
      </c>
      <c r="H819" s="4">
        <f>D819/(COMBIN(52,2)*50)</f>
        <v>1.8099547511312217E-4</v>
      </c>
      <c r="I819" s="4">
        <f>E819-F819</f>
        <v>-0.31337964000000007</v>
      </c>
    </row>
    <row r="820" spans="2:9" ht="15" customHeight="1">
      <c r="B820" s="3" t="s">
        <v>136</v>
      </c>
      <c r="C820" s="3" t="s">
        <v>39</v>
      </c>
      <c r="D820" s="3">
        <v>12</v>
      </c>
      <c r="E820" s="4">
        <v>0.25282812999999998</v>
      </c>
      <c r="F820" s="4">
        <v>0.56599301999999996</v>
      </c>
      <c r="G820" s="22">
        <f>MAX(E820:F820)</f>
        <v>0.56599301999999996</v>
      </c>
      <c r="H820" s="4">
        <f>D820/(COMBIN(52,2)*50)</f>
        <v>1.8099547511312217E-4</v>
      </c>
      <c r="I820" s="4">
        <f>E820-F820</f>
        <v>-0.31316488999999997</v>
      </c>
    </row>
    <row r="821" spans="2:9" ht="15" customHeight="1">
      <c r="B821" s="3" t="s">
        <v>111</v>
      </c>
      <c r="C821" s="3" t="s">
        <v>7</v>
      </c>
      <c r="D821" s="3">
        <v>12</v>
      </c>
      <c r="E821" s="4">
        <v>0.55968602999999995</v>
      </c>
      <c r="F821" s="4">
        <v>0.87213781000000001</v>
      </c>
      <c r="G821" s="22">
        <f>MAX(E821:F821)</f>
        <v>0.87213781000000001</v>
      </c>
      <c r="H821" s="4">
        <f>D821/(COMBIN(52,2)*50)</f>
        <v>1.8099547511312217E-4</v>
      </c>
      <c r="I821" s="4">
        <f>E821-F821</f>
        <v>-0.31245178000000007</v>
      </c>
    </row>
    <row r="822" spans="2:9" ht="15" customHeight="1">
      <c r="B822" s="3" t="s">
        <v>111</v>
      </c>
      <c r="C822" s="3" t="s">
        <v>19</v>
      </c>
      <c r="D822" s="3">
        <v>12</v>
      </c>
      <c r="E822" s="4">
        <v>0.56050299999999997</v>
      </c>
      <c r="F822" s="4">
        <v>0.87285789000000003</v>
      </c>
      <c r="G822" s="22">
        <f>MAX(E822:F822)</f>
        <v>0.87285789000000003</v>
      </c>
      <c r="H822" s="4">
        <f>D822/(COMBIN(52,2)*50)</f>
        <v>1.8099547511312217E-4</v>
      </c>
      <c r="I822" s="4">
        <f>E822-F822</f>
        <v>-0.31235489000000005</v>
      </c>
    </row>
    <row r="823" spans="2:9" ht="15" customHeight="1">
      <c r="B823" s="3" t="s">
        <v>95</v>
      </c>
      <c r="C823" s="3" t="s">
        <v>3</v>
      </c>
      <c r="D823" s="3">
        <v>12</v>
      </c>
      <c r="E823" s="4">
        <v>0.50868886999999996</v>
      </c>
      <c r="F823" s="4">
        <v>0.82092279999999995</v>
      </c>
      <c r="G823" s="22">
        <f>MAX(E823:F823)</f>
        <v>0.82092279999999995</v>
      </c>
      <c r="H823" s="4">
        <f>D823/(COMBIN(52,2)*50)</f>
        <v>1.8099547511312217E-4</v>
      </c>
      <c r="I823" s="4">
        <f>E823-F823</f>
        <v>-0.31223392999999999</v>
      </c>
    </row>
    <row r="824" spans="2:9" ht="15" customHeight="1">
      <c r="B824" s="3" t="s">
        <v>88</v>
      </c>
      <c r="C824" s="3" t="s">
        <v>25</v>
      </c>
      <c r="D824" s="3">
        <v>24</v>
      </c>
      <c r="E824" s="4">
        <v>0.55074867000000005</v>
      </c>
      <c r="F824" s="4">
        <v>0.86263716999999995</v>
      </c>
      <c r="G824" s="22">
        <f>MAX(E824:F824)</f>
        <v>0.86263716999999995</v>
      </c>
      <c r="H824" s="4">
        <f>D824/(COMBIN(52,2)*50)</f>
        <v>3.6199095022624434E-4</v>
      </c>
      <c r="I824" s="4">
        <f>E824-F824</f>
        <v>-0.3118884999999999</v>
      </c>
    </row>
    <row r="825" spans="2:9" ht="15" customHeight="1">
      <c r="B825" s="3" t="s">
        <v>109</v>
      </c>
      <c r="C825" s="3" t="s">
        <v>32</v>
      </c>
      <c r="D825" s="3">
        <v>24</v>
      </c>
      <c r="E825" s="4">
        <v>0.56591146999999997</v>
      </c>
      <c r="F825" s="4">
        <v>0.87728203999999999</v>
      </c>
      <c r="G825" s="22">
        <f>MAX(E825:F825)</f>
        <v>0.87728203999999999</v>
      </c>
      <c r="H825" s="4">
        <f>D825/(COMBIN(52,2)*50)</f>
        <v>3.6199095022624434E-4</v>
      </c>
      <c r="I825" s="4">
        <f>E825-F825</f>
        <v>-0.31137057000000001</v>
      </c>
    </row>
    <row r="826" spans="2:9" ht="15" customHeight="1">
      <c r="B826" s="3" t="s">
        <v>71</v>
      </c>
      <c r="C826" s="3" t="s">
        <v>26</v>
      </c>
      <c r="D826" s="3">
        <v>24</v>
      </c>
      <c r="E826" s="4">
        <v>0.51408374999999995</v>
      </c>
      <c r="F826" s="4">
        <v>0.82530223000000003</v>
      </c>
      <c r="G826" s="22">
        <f>MAX(E826:F826)</f>
        <v>0.82530223000000003</v>
      </c>
      <c r="H826" s="4">
        <f>D826/(COMBIN(52,2)*50)</f>
        <v>3.6199095022624434E-4</v>
      </c>
      <c r="I826" s="4">
        <f>E826-F826</f>
        <v>-0.31121848000000008</v>
      </c>
    </row>
    <row r="827" spans="2:9" ht="15" customHeight="1">
      <c r="B827" s="3" t="s">
        <v>182</v>
      </c>
      <c r="C827" s="3" t="s">
        <v>14</v>
      </c>
      <c r="D827" s="3">
        <v>12</v>
      </c>
      <c r="E827" s="4">
        <v>0.71943414999999999</v>
      </c>
      <c r="F827" s="4">
        <v>1.0305973500000001</v>
      </c>
      <c r="G827" s="22">
        <f>MAX(E827:F827)</f>
        <v>1.0305973500000001</v>
      </c>
      <c r="H827" s="4">
        <f>D827/(COMBIN(52,2)*50)</f>
        <v>1.8099547511312217E-4</v>
      </c>
      <c r="I827" s="4">
        <f>E827-F827</f>
        <v>-0.31116320000000008</v>
      </c>
    </row>
    <row r="828" spans="2:9" ht="15" customHeight="1">
      <c r="B828" s="3" t="s">
        <v>95</v>
      </c>
      <c r="C828" s="3" t="s">
        <v>15</v>
      </c>
      <c r="D828" s="3">
        <v>12</v>
      </c>
      <c r="E828" s="4">
        <v>0.50877046999999997</v>
      </c>
      <c r="F828" s="4">
        <v>0.81977971999999999</v>
      </c>
      <c r="G828" s="22">
        <f>MAX(E828:F828)</f>
        <v>0.81977971999999999</v>
      </c>
      <c r="H828" s="4">
        <f>D828/(COMBIN(52,2)*50)</f>
        <v>1.8099547511312217E-4</v>
      </c>
      <c r="I828" s="4">
        <f>E828-F828</f>
        <v>-0.31100925000000001</v>
      </c>
    </row>
    <row r="829" spans="2:9" ht="15" customHeight="1">
      <c r="B829" s="3" t="s">
        <v>185</v>
      </c>
      <c r="C829" s="3" t="s">
        <v>5</v>
      </c>
      <c r="D829" s="3">
        <v>4</v>
      </c>
      <c r="E829" s="4">
        <v>0.97607330999999997</v>
      </c>
      <c r="F829" s="4">
        <v>1.2867025700000001</v>
      </c>
      <c r="G829" s="22">
        <f>MAX(E829:F829)</f>
        <v>1.2867025700000001</v>
      </c>
      <c r="H829" s="4">
        <f>D829/(COMBIN(52,2)*50)</f>
        <v>6.0331825037707392E-5</v>
      </c>
      <c r="I829" s="4">
        <f>E829-F829</f>
        <v>-0.31062926000000013</v>
      </c>
    </row>
    <row r="830" spans="2:9" ht="15" customHeight="1">
      <c r="B830" s="3" t="s">
        <v>98</v>
      </c>
      <c r="C830" s="3" t="s">
        <v>18</v>
      </c>
      <c r="D830" s="3">
        <v>12</v>
      </c>
      <c r="E830" s="4">
        <v>0.15551423</v>
      </c>
      <c r="F830" s="4">
        <v>0.46535207000000001</v>
      </c>
      <c r="G830" s="22">
        <f>MAX(E830:F830)</f>
        <v>0.46535207000000001</v>
      </c>
      <c r="H830" s="4">
        <f>D830/(COMBIN(52,2)*50)</f>
        <v>1.8099547511312217E-4</v>
      </c>
      <c r="I830" s="4">
        <f>E830-F830</f>
        <v>-0.30983784000000003</v>
      </c>
    </row>
    <row r="831" spans="2:9" ht="15" customHeight="1">
      <c r="B831" s="3" t="s">
        <v>172</v>
      </c>
      <c r="C831" s="3" t="s">
        <v>14</v>
      </c>
      <c r="D831" s="3">
        <v>12</v>
      </c>
      <c r="E831" s="4">
        <v>0.60936325999999996</v>
      </c>
      <c r="F831" s="4">
        <v>0.91913226999999997</v>
      </c>
      <c r="G831" s="22">
        <f>MAX(E831:F831)</f>
        <v>0.91913226999999997</v>
      </c>
      <c r="H831" s="4">
        <f>D831/(COMBIN(52,2)*50)</f>
        <v>1.8099547511312217E-4</v>
      </c>
      <c r="I831" s="4">
        <f>E831-F831</f>
        <v>-0.30976901000000001</v>
      </c>
    </row>
    <row r="832" spans="2:9" ht="15" customHeight="1">
      <c r="B832" s="3" t="s">
        <v>95</v>
      </c>
      <c r="C832" s="3" t="s">
        <v>4</v>
      </c>
      <c r="D832" s="3">
        <v>12</v>
      </c>
      <c r="E832" s="4">
        <v>0.50232650999999995</v>
      </c>
      <c r="F832" s="4">
        <v>0.81188386999999995</v>
      </c>
      <c r="G832" s="22">
        <f>MAX(E832:F832)</f>
        <v>0.81188386999999995</v>
      </c>
      <c r="H832" s="4">
        <f>D832/(COMBIN(52,2)*50)</f>
        <v>1.8099547511312217E-4</v>
      </c>
      <c r="I832" s="4">
        <f>E832-F832</f>
        <v>-0.30955736</v>
      </c>
    </row>
    <row r="833" spans="2:9" ht="15" customHeight="1">
      <c r="B833" s="3" t="s">
        <v>178</v>
      </c>
      <c r="C833" s="3" t="s">
        <v>17</v>
      </c>
      <c r="D833" s="3">
        <v>12</v>
      </c>
      <c r="E833" s="4">
        <v>0.58425554999999996</v>
      </c>
      <c r="F833" s="4">
        <v>0.89352087000000002</v>
      </c>
      <c r="G833" s="22">
        <f>MAX(E833:F833)</f>
        <v>0.89352087000000002</v>
      </c>
      <c r="H833" s="4">
        <f>D833/(COMBIN(52,2)*50)</f>
        <v>1.8099547511312217E-4</v>
      </c>
      <c r="I833" s="4">
        <f>E833-F833</f>
        <v>-0.30926532000000007</v>
      </c>
    </row>
    <row r="834" spans="2:9" ht="15" customHeight="1">
      <c r="B834" s="3" t="s">
        <v>105</v>
      </c>
      <c r="C834" s="3" t="s">
        <v>1</v>
      </c>
      <c r="D834" s="3">
        <v>12</v>
      </c>
      <c r="E834" s="4">
        <v>0.58153734999999995</v>
      </c>
      <c r="F834" s="4">
        <v>0.89074805999999995</v>
      </c>
      <c r="G834" s="22">
        <f>MAX(E834:F834)</f>
        <v>0.89074805999999995</v>
      </c>
      <c r="H834" s="4">
        <f>D834/(COMBIN(52,2)*50)</f>
        <v>1.8099547511312217E-4</v>
      </c>
      <c r="I834" s="4">
        <f>E834-F834</f>
        <v>-0.30921071</v>
      </c>
    </row>
    <row r="835" spans="2:9" ht="15" customHeight="1">
      <c r="B835" s="3" t="s">
        <v>95</v>
      </c>
      <c r="C835" s="3" t="s">
        <v>16</v>
      </c>
      <c r="D835" s="3">
        <v>12</v>
      </c>
      <c r="E835" s="4">
        <v>0.50390791999999995</v>
      </c>
      <c r="F835" s="4">
        <v>0.81271651</v>
      </c>
      <c r="G835" s="22">
        <f>MAX(E835:F835)</f>
        <v>0.81271651</v>
      </c>
      <c r="H835" s="4">
        <f>D835/(COMBIN(52,2)*50)</f>
        <v>1.8099547511312217E-4</v>
      </c>
      <c r="I835" s="4">
        <f>E835-F835</f>
        <v>-0.30880859000000005</v>
      </c>
    </row>
    <row r="836" spans="2:9" ht="15" customHeight="1">
      <c r="B836" s="3" t="s">
        <v>109</v>
      </c>
      <c r="C836" s="3" t="s">
        <v>5</v>
      </c>
      <c r="D836" s="3">
        <v>12</v>
      </c>
      <c r="E836" s="4">
        <v>0.59888317999999996</v>
      </c>
      <c r="F836" s="4">
        <v>0.90767324999999999</v>
      </c>
      <c r="G836" s="22">
        <f>MAX(E836:F836)</f>
        <v>0.90767324999999999</v>
      </c>
      <c r="H836" s="4">
        <f>D836/(COMBIN(52,2)*50)</f>
        <v>1.8099547511312217E-4</v>
      </c>
      <c r="I836" s="4">
        <f>E836-F836</f>
        <v>-0.30879007000000003</v>
      </c>
    </row>
    <row r="837" spans="2:9" ht="15" customHeight="1">
      <c r="B837" s="3" t="s">
        <v>61</v>
      </c>
      <c r="C837" s="3" t="s">
        <v>25</v>
      </c>
      <c r="D837" s="3">
        <v>24</v>
      </c>
      <c r="E837" s="4">
        <v>0.51148901000000002</v>
      </c>
      <c r="F837" s="4">
        <v>0.82022561000000005</v>
      </c>
      <c r="G837" s="22">
        <f>MAX(E837:F837)</f>
        <v>0.82022561000000005</v>
      </c>
      <c r="H837" s="4">
        <f>D837/(COMBIN(52,2)*50)</f>
        <v>3.6199095022624434E-4</v>
      </c>
      <c r="I837" s="4">
        <f>E837-F837</f>
        <v>-0.30873660000000003</v>
      </c>
    </row>
    <row r="838" spans="2:9" ht="15" customHeight="1">
      <c r="B838" s="3" t="s">
        <v>109</v>
      </c>
      <c r="C838" s="3" t="s">
        <v>17</v>
      </c>
      <c r="D838" s="3">
        <v>12</v>
      </c>
      <c r="E838" s="4">
        <v>0.60038448</v>
      </c>
      <c r="F838" s="4">
        <v>0.90895842999999998</v>
      </c>
      <c r="G838" s="22">
        <f>MAX(E838:F838)</f>
        <v>0.90895842999999998</v>
      </c>
      <c r="H838" s="4">
        <f>D838/(COMBIN(52,2)*50)</f>
        <v>1.8099547511312217E-4</v>
      </c>
      <c r="I838" s="4">
        <f>E838-F838</f>
        <v>-0.30857394999999999</v>
      </c>
    </row>
    <row r="839" spans="2:9" ht="15" customHeight="1">
      <c r="B839" s="3" t="s">
        <v>185</v>
      </c>
      <c r="C839" s="3" t="s">
        <v>4</v>
      </c>
      <c r="D839" s="3">
        <v>4</v>
      </c>
      <c r="E839" s="4">
        <v>1.03490207</v>
      </c>
      <c r="F839" s="4">
        <v>1.3434265400000001</v>
      </c>
      <c r="G839" s="22">
        <f>MAX(E839:F839)</f>
        <v>1.3434265400000001</v>
      </c>
      <c r="H839" s="4">
        <f>D839/(COMBIN(52,2)*50)</f>
        <v>6.0331825037707392E-5</v>
      </c>
      <c r="I839" s="4">
        <f>E839-F839</f>
        <v>-0.30852447000000005</v>
      </c>
    </row>
    <row r="840" spans="2:9" ht="15" customHeight="1">
      <c r="B840" s="3" t="s">
        <v>105</v>
      </c>
      <c r="C840" s="3" t="s">
        <v>39</v>
      </c>
      <c r="D840" s="3">
        <v>12</v>
      </c>
      <c r="E840" s="4">
        <v>0.58019200000000004</v>
      </c>
      <c r="F840" s="4">
        <v>0.88863579999999998</v>
      </c>
      <c r="G840" s="22">
        <f>MAX(E840:F840)</f>
        <v>0.88863579999999998</v>
      </c>
      <c r="H840" s="4">
        <f>D840/(COMBIN(52,2)*50)</f>
        <v>1.8099547511312217E-4</v>
      </c>
      <c r="I840" s="4">
        <f>E840-F840</f>
        <v>-0.30844379999999993</v>
      </c>
    </row>
    <row r="841" spans="2:9" ht="15" customHeight="1">
      <c r="B841" s="3" t="s">
        <v>112</v>
      </c>
      <c r="C841" s="3" t="s">
        <v>4</v>
      </c>
      <c r="D841" s="3">
        <v>12</v>
      </c>
      <c r="E841" s="4">
        <v>0.63267496999999995</v>
      </c>
      <c r="F841" s="4">
        <v>0.94108185</v>
      </c>
      <c r="G841" s="22">
        <f>MAX(E841:F841)</f>
        <v>0.94108185</v>
      </c>
      <c r="H841" s="4">
        <f>D841/(COMBIN(52,2)*50)</f>
        <v>1.8099547511312217E-4</v>
      </c>
      <c r="I841" s="4">
        <f>E841-F841</f>
        <v>-0.30840688000000005</v>
      </c>
    </row>
    <row r="842" spans="2:9" ht="15" customHeight="1">
      <c r="B842" s="3" t="s">
        <v>186</v>
      </c>
      <c r="C842" s="3" t="s">
        <v>22</v>
      </c>
      <c r="D842" s="3">
        <v>12</v>
      </c>
      <c r="E842" s="4">
        <v>0.58860626000000005</v>
      </c>
      <c r="F842" s="4">
        <v>0.89691478000000002</v>
      </c>
      <c r="G842" s="22">
        <f>MAX(E842:F842)</f>
        <v>0.89691478000000002</v>
      </c>
      <c r="H842" s="4">
        <f>D842/(COMBIN(52,2)*50)</f>
        <v>1.8099547511312217E-4</v>
      </c>
      <c r="I842" s="4">
        <f>E842-F842</f>
        <v>-0.30830851999999997</v>
      </c>
    </row>
    <row r="843" spans="2:9" ht="15" customHeight="1">
      <c r="B843" s="3" t="s">
        <v>185</v>
      </c>
      <c r="C843" s="3" t="s">
        <v>2</v>
      </c>
      <c r="D843" s="3">
        <v>4</v>
      </c>
      <c r="E843" s="4">
        <v>1.0387803900000001</v>
      </c>
      <c r="F843" s="4">
        <v>1.3468652000000001</v>
      </c>
      <c r="G843" s="22">
        <f>MAX(E843:F843)</f>
        <v>1.3468652000000001</v>
      </c>
      <c r="H843" s="4">
        <f>D843/(COMBIN(52,2)*50)</f>
        <v>6.0331825037707392E-5</v>
      </c>
      <c r="I843" s="4">
        <f>E843-F843</f>
        <v>-0.30808480999999999</v>
      </c>
    </row>
    <row r="844" spans="2:9" ht="15" customHeight="1">
      <c r="B844" s="3" t="s">
        <v>111</v>
      </c>
      <c r="C844" s="3" t="s">
        <v>1</v>
      </c>
      <c r="D844" s="3">
        <v>12</v>
      </c>
      <c r="E844" s="4">
        <v>0.64231928999999999</v>
      </c>
      <c r="F844" s="4">
        <v>0.9503452</v>
      </c>
      <c r="G844" s="22">
        <f>MAX(E844:F844)</f>
        <v>0.9503452</v>
      </c>
      <c r="H844" s="4">
        <f>D844/(COMBIN(52,2)*50)</f>
        <v>1.8099547511312217E-4</v>
      </c>
      <c r="I844" s="4">
        <f>E844-F844</f>
        <v>-0.30802591000000001</v>
      </c>
    </row>
    <row r="845" spans="2:9" ht="15" customHeight="1">
      <c r="B845" s="3" t="s">
        <v>112</v>
      </c>
      <c r="C845" s="3" t="s">
        <v>16</v>
      </c>
      <c r="D845" s="3">
        <v>12</v>
      </c>
      <c r="E845" s="4">
        <v>0.63176902999999995</v>
      </c>
      <c r="F845" s="4">
        <v>0.93961291000000002</v>
      </c>
      <c r="G845" s="22">
        <f>MAX(E845:F845)</f>
        <v>0.93961291000000002</v>
      </c>
      <c r="H845" s="4">
        <f>D845/(COMBIN(52,2)*50)</f>
        <v>1.8099547511312217E-4</v>
      </c>
      <c r="I845" s="4">
        <f>E845-F845</f>
        <v>-0.30784388000000007</v>
      </c>
    </row>
    <row r="846" spans="2:9" ht="15" customHeight="1">
      <c r="B846" s="3" t="s">
        <v>111</v>
      </c>
      <c r="C846" s="3" t="s">
        <v>39</v>
      </c>
      <c r="D846" s="3">
        <v>12</v>
      </c>
      <c r="E846" s="4">
        <v>0.64180605999999996</v>
      </c>
      <c r="F846" s="4">
        <v>0.94948681999999995</v>
      </c>
      <c r="G846" s="22">
        <f>MAX(E846:F846)</f>
        <v>0.94948681999999995</v>
      </c>
      <c r="H846" s="4">
        <f>D846/(COMBIN(52,2)*50)</f>
        <v>1.8099547511312217E-4</v>
      </c>
      <c r="I846" s="4">
        <f>E846-F846</f>
        <v>-0.30768076</v>
      </c>
    </row>
    <row r="847" spans="2:9" ht="15" customHeight="1">
      <c r="B847" s="3" t="s">
        <v>157</v>
      </c>
      <c r="C847" s="3" t="s">
        <v>39</v>
      </c>
      <c r="D847" s="3">
        <v>12</v>
      </c>
      <c r="E847" s="4">
        <v>0.57810711000000004</v>
      </c>
      <c r="F847" s="4">
        <v>0.88539635000000005</v>
      </c>
      <c r="G847" s="22">
        <f>MAX(E847:F847)</f>
        <v>0.88539635000000005</v>
      </c>
      <c r="H847" s="4">
        <f>D847/(COMBIN(52,2)*50)</f>
        <v>1.8099547511312217E-4</v>
      </c>
      <c r="I847" s="4">
        <f>E847-F847</f>
        <v>-0.30728924000000002</v>
      </c>
    </row>
    <row r="848" spans="2:9" ht="15" customHeight="1">
      <c r="B848" s="3" t="s">
        <v>88</v>
      </c>
      <c r="C848" s="3" t="s">
        <v>2</v>
      </c>
      <c r="D848" s="3">
        <v>12</v>
      </c>
      <c r="E848" s="4">
        <v>0.49838166</v>
      </c>
      <c r="F848" s="4">
        <v>0.80529587999999996</v>
      </c>
      <c r="G848" s="22">
        <f>MAX(E848:F848)</f>
        <v>0.80529587999999996</v>
      </c>
      <c r="H848" s="4">
        <f>D848/(COMBIN(52,2)*50)</f>
        <v>1.8099547511312217E-4</v>
      </c>
      <c r="I848" s="4">
        <f>E848-F848</f>
        <v>-0.30691421999999996</v>
      </c>
    </row>
    <row r="849" spans="2:9" ht="15" customHeight="1">
      <c r="B849" s="3" t="s">
        <v>106</v>
      </c>
      <c r="C849" s="3" t="s">
        <v>31</v>
      </c>
      <c r="D849" s="3">
        <v>24</v>
      </c>
      <c r="E849" s="4">
        <v>0.53368004000000002</v>
      </c>
      <c r="F849" s="4">
        <v>0.84055131000000005</v>
      </c>
      <c r="G849" s="22">
        <f>MAX(E849:F849)</f>
        <v>0.84055131000000005</v>
      </c>
      <c r="H849" s="4">
        <f>D849/(COMBIN(52,2)*50)</f>
        <v>3.6199095022624434E-4</v>
      </c>
      <c r="I849" s="4">
        <f>E849-F849</f>
        <v>-0.30687127000000003</v>
      </c>
    </row>
    <row r="850" spans="2:9" ht="15" customHeight="1">
      <c r="B850" s="3" t="s">
        <v>112</v>
      </c>
      <c r="C850" s="3" t="s">
        <v>5</v>
      </c>
      <c r="D850" s="3">
        <v>12</v>
      </c>
      <c r="E850" s="4">
        <v>0.61466072999999999</v>
      </c>
      <c r="F850" s="4">
        <v>0.92081444999999995</v>
      </c>
      <c r="G850" s="22">
        <f>MAX(E850:F850)</f>
        <v>0.92081444999999995</v>
      </c>
      <c r="H850" s="4">
        <f>D850/(COMBIN(52,2)*50)</f>
        <v>1.8099547511312217E-4</v>
      </c>
      <c r="I850" s="4">
        <f>E850-F850</f>
        <v>-0.30615371999999996</v>
      </c>
    </row>
    <row r="851" spans="2:9" ht="15" customHeight="1">
      <c r="B851" s="3" t="s">
        <v>112</v>
      </c>
      <c r="C851" s="3" t="s">
        <v>17</v>
      </c>
      <c r="D851" s="3">
        <v>12</v>
      </c>
      <c r="E851" s="4">
        <v>0.61512705999999995</v>
      </c>
      <c r="F851" s="4">
        <v>0.92098895999999997</v>
      </c>
      <c r="G851" s="22">
        <f>MAX(E851:F851)</f>
        <v>0.92098895999999997</v>
      </c>
      <c r="H851" s="4">
        <f>D851/(COMBIN(52,2)*50)</f>
        <v>1.8099547511312217E-4</v>
      </c>
      <c r="I851" s="4">
        <f>E851-F851</f>
        <v>-0.30586190000000002</v>
      </c>
    </row>
    <row r="852" spans="2:9" ht="15" customHeight="1">
      <c r="B852" s="3" t="s">
        <v>111</v>
      </c>
      <c r="C852" s="3" t="s">
        <v>25</v>
      </c>
      <c r="D852" s="3">
        <v>24</v>
      </c>
      <c r="E852" s="4">
        <v>0.63866796000000003</v>
      </c>
      <c r="F852" s="4">
        <v>0.94452930999999996</v>
      </c>
      <c r="G852" s="22">
        <f>MAX(E852:F852)</f>
        <v>0.94452930999999996</v>
      </c>
      <c r="H852" s="4">
        <f>D852/(COMBIN(52,2)*50)</f>
        <v>3.6199095022624434E-4</v>
      </c>
      <c r="I852" s="4">
        <f>E852-F852</f>
        <v>-0.30586134999999992</v>
      </c>
    </row>
    <row r="853" spans="2:9" ht="15" customHeight="1">
      <c r="B853" s="3" t="s">
        <v>105</v>
      </c>
      <c r="C853" s="3" t="s">
        <v>25</v>
      </c>
      <c r="D853" s="3">
        <v>24</v>
      </c>
      <c r="E853" s="4">
        <v>0.58349189999999995</v>
      </c>
      <c r="F853" s="4">
        <v>0.88890846999999995</v>
      </c>
      <c r="G853" s="22">
        <f>MAX(E853:F853)</f>
        <v>0.88890846999999995</v>
      </c>
      <c r="H853" s="4">
        <f>D853/(COMBIN(52,2)*50)</f>
        <v>3.6199095022624434E-4</v>
      </c>
      <c r="I853" s="4">
        <f>E853-F853</f>
        <v>-0.30541657</v>
      </c>
    </row>
    <row r="854" spans="2:9" ht="15" customHeight="1">
      <c r="B854" s="3" t="s">
        <v>88</v>
      </c>
      <c r="C854" s="3" t="s">
        <v>14</v>
      </c>
      <c r="D854" s="3">
        <v>12</v>
      </c>
      <c r="E854" s="4">
        <v>0.49803705999999998</v>
      </c>
      <c r="F854" s="4">
        <v>0.80332459000000001</v>
      </c>
      <c r="G854" s="22">
        <f>MAX(E854:F854)</f>
        <v>0.80332459000000001</v>
      </c>
      <c r="H854" s="4">
        <f>D854/(COMBIN(52,2)*50)</f>
        <v>1.8099547511312217E-4</v>
      </c>
      <c r="I854" s="4">
        <f>E854-F854</f>
        <v>-0.30528753000000003</v>
      </c>
    </row>
    <row r="855" spans="2:9" ht="15" customHeight="1">
      <c r="B855" s="3" t="s">
        <v>112</v>
      </c>
      <c r="C855" s="3" t="s">
        <v>32</v>
      </c>
      <c r="D855" s="3">
        <v>24</v>
      </c>
      <c r="E855" s="4">
        <v>0.57713941000000002</v>
      </c>
      <c r="F855" s="4">
        <v>0.88231892000000001</v>
      </c>
      <c r="G855" s="22">
        <f>MAX(E855:F855)</f>
        <v>0.88231892000000001</v>
      </c>
      <c r="H855" s="4">
        <f>D855/(COMBIN(52,2)*50)</f>
        <v>3.6199095022624434E-4</v>
      </c>
      <c r="I855" s="4">
        <f>E855-F855</f>
        <v>-0.30517950999999999</v>
      </c>
    </row>
    <row r="856" spans="2:9" ht="15" customHeight="1">
      <c r="B856" s="3" t="s">
        <v>172</v>
      </c>
      <c r="C856" s="3" t="s">
        <v>3</v>
      </c>
      <c r="D856" s="3">
        <v>4</v>
      </c>
      <c r="E856" s="4">
        <v>0.57487474000000005</v>
      </c>
      <c r="F856" s="4">
        <v>0.87997711000000001</v>
      </c>
      <c r="G856" s="22">
        <f>MAX(E856:F856)</f>
        <v>0.87997711000000001</v>
      </c>
      <c r="H856" s="4">
        <f>D856/(COMBIN(52,2)*50)</f>
        <v>6.0331825037707392E-5</v>
      </c>
      <c r="I856" s="4">
        <f>E856-F856</f>
        <v>-0.30510236999999996</v>
      </c>
    </row>
    <row r="857" spans="2:9" ht="15" customHeight="1">
      <c r="B857" s="3" t="s">
        <v>178</v>
      </c>
      <c r="C857" s="3" t="s">
        <v>3</v>
      </c>
      <c r="D857" s="3">
        <v>4</v>
      </c>
      <c r="E857" s="4">
        <v>0.59382166000000003</v>
      </c>
      <c r="F857" s="4">
        <v>0.89890334999999999</v>
      </c>
      <c r="G857" s="22">
        <f>MAX(E857:F857)</f>
        <v>0.89890334999999999</v>
      </c>
      <c r="H857" s="4">
        <f>D857/(COMBIN(52,2)*50)</f>
        <v>6.0331825037707392E-5</v>
      </c>
      <c r="I857" s="4">
        <f>E857-F857</f>
        <v>-0.30508168999999996</v>
      </c>
    </row>
    <row r="858" spans="2:9" ht="15" customHeight="1">
      <c r="B858" s="3" t="s">
        <v>101</v>
      </c>
      <c r="C858" s="3" t="s">
        <v>27</v>
      </c>
      <c r="D858" s="3">
        <v>24</v>
      </c>
      <c r="E858" s="4">
        <v>0.55499471</v>
      </c>
      <c r="F858" s="4">
        <v>0.85973498999999998</v>
      </c>
      <c r="G858" s="22">
        <f>MAX(E858:F858)</f>
        <v>0.85973498999999998</v>
      </c>
      <c r="H858" s="4">
        <f>D858/(COMBIN(52,2)*50)</f>
        <v>3.6199095022624434E-4</v>
      </c>
      <c r="I858" s="4">
        <f>E858-F858</f>
        <v>-0.30474027999999997</v>
      </c>
    </row>
    <row r="859" spans="2:9" ht="15" customHeight="1">
      <c r="B859" s="3" t="s">
        <v>157</v>
      </c>
      <c r="C859" s="3" t="s">
        <v>2</v>
      </c>
      <c r="D859" s="3">
        <v>4</v>
      </c>
      <c r="E859" s="4">
        <v>0.54319927000000001</v>
      </c>
      <c r="F859" s="4">
        <v>0.84753957000000002</v>
      </c>
      <c r="G859" s="22">
        <f>MAX(E859:F859)</f>
        <v>0.84753957000000002</v>
      </c>
      <c r="H859" s="4">
        <f>D859/(COMBIN(52,2)*50)</f>
        <v>6.0331825037707392E-5</v>
      </c>
      <c r="I859" s="4">
        <f>E859-F859</f>
        <v>-0.30434030000000001</v>
      </c>
    </row>
    <row r="860" spans="2:9" ht="15" customHeight="1">
      <c r="B860" s="3" t="s">
        <v>108</v>
      </c>
      <c r="C860" s="3" t="s">
        <v>1</v>
      </c>
      <c r="D860" s="3">
        <v>12</v>
      </c>
      <c r="E860" s="4">
        <v>0.63596629000000005</v>
      </c>
      <c r="F860" s="4">
        <v>0.94020961000000003</v>
      </c>
      <c r="G860" s="22">
        <f>MAX(E860:F860)</f>
        <v>0.94020961000000003</v>
      </c>
      <c r="H860" s="4">
        <f>D860/(COMBIN(52,2)*50)</f>
        <v>1.8099547511312217E-4</v>
      </c>
      <c r="I860" s="4">
        <f>E860-F860</f>
        <v>-0.30424331999999998</v>
      </c>
    </row>
    <row r="861" spans="2:9" ht="15" customHeight="1">
      <c r="B861" s="3" t="s">
        <v>203</v>
      </c>
      <c r="C861" s="3" t="s">
        <v>36</v>
      </c>
      <c r="D861" s="3">
        <v>12</v>
      </c>
      <c r="E861" s="4">
        <v>0.98891494000000002</v>
      </c>
      <c r="F861" s="4">
        <v>1.29297017</v>
      </c>
      <c r="G861" s="22">
        <f>MAX(E861:F861)</f>
        <v>1.29297017</v>
      </c>
      <c r="H861" s="4">
        <f>D861/(COMBIN(52,2)*50)</f>
        <v>1.8099547511312217E-4</v>
      </c>
      <c r="I861" s="4">
        <f>E861-F861</f>
        <v>-0.30405523000000001</v>
      </c>
    </row>
    <row r="862" spans="2:9" ht="15" customHeight="1">
      <c r="B862" s="3" t="s">
        <v>108</v>
      </c>
      <c r="C862" s="3" t="s">
        <v>39</v>
      </c>
      <c r="D862" s="3">
        <v>12</v>
      </c>
      <c r="E862" s="4">
        <v>0.63521287999999998</v>
      </c>
      <c r="F862" s="4">
        <v>0.93897138999999996</v>
      </c>
      <c r="G862" s="22">
        <f>MAX(E862:F862)</f>
        <v>0.93897138999999996</v>
      </c>
      <c r="H862" s="4">
        <f>D862/(COMBIN(52,2)*50)</f>
        <v>1.8099547511312217E-4</v>
      </c>
      <c r="I862" s="4">
        <f>E862-F862</f>
        <v>-0.30375850999999998</v>
      </c>
    </row>
    <row r="863" spans="2:9" ht="15" customHeight="1">
      <c r="B863" s="3" t="s">
        <v>203</v>
      </c>
      <c r="C863" s="3" t="s">
        <v>35</v>
      </c>
      <c r="D863" s="3">
        <v>12</v>
      </c>
      <c r="E863" s="4">
        <v>0.97502655999999999</v>
      </c>
      <c r="F863" s="4">
        <v>1.2781096999999999</v>
      </c>
      <c r="G863" s="22">
        <f>MAX(E863:F863)</f>
        <v>1.2781096999999999</v>
      </c>
      <c r="H863" s="4">
        <f>D863/(COMBIN(52,2)*50)</f>
        <v>1.8099547511312217E-4</v>
      </c>
      <c r="I863" s="4">
        <f>E863-F863</f>
        <v>-0.30308313999999992</v>
      </c>
    </row>
    <row r="864" spans="2:9" ht="15" customHeight="1">
      <c r="B864" s="3" t="s">
        <v>114</v>
      </c>
      <c r="C864" s="3" t="s">
        <v>32</v>
      </c>
      <c r="D864" s="3">
        <v>24</v>
      </c>
      <c r="E864" s="4">
        <v>0.59139558000000003</v>
      </c>
      <c r="F864" s="4">
        <v>0.89441822999999998</v>
      </c>
      <c r="G864" s="22">
        <f>MAX(E864:F864)</f>
        <v>0.89441822999999998</v>
      </c>
      <c r="H864" s="4">
        <f>D864/(COMBIN(52,2)*50)</f>
        <v>3.6199095022624434E-4</v>
      </c>
      <c r="I864" s="4">
        <f>E864-F864</f>
        <v>-0.30302264999999995</v>
      </c>
    </row>
    <row r="865" spans="2:9" ht="15" customHeight="1">
      <c r="B865" s="3" t="s">
        <v>203</v>
      </c>
      <c r="C865" s="3" t="s">
        <v>34</v>
      </c>
      <c r="D865" s="3">
        <v>12</v>
      </c>
      <c r="E865" s="4">
        <v>0.96244927999999996</v>
      </c>
      <c r="F865" s="4">
        <v>1.2653965199999999</v>
      </c>
      <c r="G865" s="22">
        <f>MAX(E865:F865)</f>
        <v>1.2653965199999999</v>
      </c>
      <c r="H865" s="4">
        <f>D865/(COMBIN(52,2)*50)</f>
        <v>1.8099547511312217E-4</v>
      </c>
      <c r="I865" s="4">
        <f>E865-F865</f>
        <v>-0.30294723999999995</v>
      </c>
    </row>
    <row r="866" spans="2:9" ht="15" customHeight="1">
      <c r="B866" s="3" t="s">
        <v>109</v>
      </c>
      <c r="C866" s="3" t="s">
        <v>3</v>
      </c>
      <c r="D866" s="3">
        <v>12</v>
      </c>
      <c r="E866" s="4">
        <v>0.62320368999999998</v>
      </c>
      <c r="F866" s="4">
        <v>0.92588090999999995</v>
      </c>
      <c r="G866" s="22">
        <f>MAX(E866:F866)</f>
        <v>0.92588090999999995</v>
      </c>
      <c r="H866" s="4">
        <f>D866/(COMBIN(52,2)*50)</f>
        <v>1.8099547511312217E-4</v>
      </c>
      <c r="I866" s="4">
        <f>E866-F866</f>
        <v>-0.30267721999999997</v>
      </c>
    </row>
    <row r="867" spans="2:9" ht="15" customHeight="1">
      <c r="B867" s="3" t="s">
        <v>109</v>
      </c>
      <c r="C867" s="3" t="s">
        <v>15</v>
      </c>
      <c r="D867" s="3">
        <v>12</v>
      </c>
      <c r="E867" s="4">
        <v>0.62205732999999996</v>
      </c>
      <c r="F867" s="4">
        <v>0.92403747000000003</v>
      </c>
      <c r="G867" s="22">
        <f>MAX(E867:F867)</f>
        <v>0.92403747000000003</v>
      </c>
      <c r="H867" s="4">
        <f>D867/(COMBIN(52,2)*50)</f>
        <v>1.8099547511312217E-4</v>
      </c>
      <c r="I867" s="4">
        <f>E867-F867</f>
        <v>-0.30198014000000006</v>
      </c>
    </row>
    <row r="868" spans="2:9" ht="15" customHeight="1">
      <c r="B868" s="3" t="s">
        <v>108</v>
      </c>
      <c r="C868" s="3" t="s">
        <v>25</v>
      </c>
      <c r="D868" s="3">
        <v>24</v>
      </c>
      <c r="E868" s="4">
        <v>0.63244206000000003</v>
      </c>
      <c r="F868" s="4">
        <v>0.93432183999999996</v>
      </c>
      <c r="G868" s="22">
        <f>MAX(E868:F868)</f>
        <v>0.93432183999999996</v>
      </c>
      <c r="H868" s="4">
        <f>D868/(COMBIN(52,2)*50)</f>
        <v>3.6199095022624434E-4</v>
      </c>
      <c r="I868" s="4">
        <f>E868-F868</f>
        <v>-0.30187977999999993</v>
      </c>
    </row>
    <row r="869" spans="2:9" ht="15" customHeight="1">
      <c r="B869" s="3" t="s">
        <v>103</v>
      </c>
      <c r="C869" s="3" t="s">
        <v>32</v>
      </c>
      <c r="D869" s="3">
        <v>24</v>
      </c>
      <c r="E869" s="4">
        <v>0.19274638999999999</v>
      </c>
      <c r="F869" s="4">
        <v>0.49453699000000001</v>
      </c>
      <c r="G869" s="22">
        <f>MAX(E869:F869)</f>
        <v>0.49453699000000001</v>
      </c>
      <c r="H869" s="4">
        <f>D869/(COMBIN(52,2)*50)</f>
        <v>3.6199095022624434E-4</v>
      </c>
      <c r="I869" s="4">
        <f>E869-F869</f>
        <v>-0.30179060000000002</v>
      </c>
    </row>
    <row r="870" spans="2:9" ht="15" customHeight="1">
      <c r="B870" s="3" t="s">
        <v>177</v>
      </c>
      <c r="C870" s="3" t="s">
        <v>39</v>
      </c>
      <c r="D870" s="3">
        <v>12</v>
      </c>
      <c r="E870" s="4">
        <v>0.65396993999999997</v>
      </c>
      <c r="F870" s="4">
        <v>0.95500885000000002</v>
      </c>
      <c r="G870" s="22">
        <f>MAX(E870:F870)</f>
        <v>0.95500885000000002</v>
      </c>
      <c r="H870" s="4">
        <f>D870/(COMBIN(52,2)*50)</f>
        <v>1.8099547511312217E-4</v>
      </c>
      <c r="I870" s="4">
        <f>E870-F870</f>
        <v>-0.30103891000000005</v>
      </c>
    </row>
    <row r="871" spans="2:9" ht="15" customHeight="1">
      <c r="B871" s="3" t="s">
        <v>109</v>
      </c>
      <c r="C871" s="3" t="s">
        <v>4</v>
      </c>
      <c r="D871" s="3">
        <v>12</v>
      </c>
      <c r="E871" s="4">
        <v>0.60987910000000001</v>
      </c>
      <c r="F871" s="4">
        <v>0.91075240999999996</v>
      </c>
      <c r="G871" s="22">
        <f>MAX(E871:F871)</f>
        <v>0.91075240999999996</v>
      </c>
      <c r="H871" s="4">
        <f>D871/(COMBIN(52,2)*50)</f>
        <v>1.8099547511312217E-4</v>
      </c>
      <c r="I871" s="4">
        <f>E871-F871</f>
        <v>-0.30087330999999995</v>
      </c>
    </row>
    <row r="872" spans="2:9" ht="15" customHeight="1">
      <c r="B872" s="3" t="s">
        <v>148</v>
      </c>
      <c r="C872" s="3" t="s">
        <v>13</v>
      </c>
      <c r="D872" s="3">
        <v>12</v>
      </c>
      <c r="E872" s="4">
        <v>0.57483214999999999</v>
      </c>
      <c r="F872" s="4">
        <v>0.87566920999999998</v>
      </c>
      <c r="G872" s="22">
        <f>MAX(E872:F872)</f>
        <v>0.87566920999999998</v>
      </c>
      <c r="H872" s="4">
        <f>D872/(COMBIN(52,2)*50)</f>
        <v>1.8099547511312217E-4</v>
      </c>
      <c r="I872" s="4">
        <f>E872-F872</f>
        <v>-0.30083705999999999</v>
      </c>
    </row>
    <row r="873" spans="2:9" ht="15" customHeight="1">
      <c r="B873" s="3" t="s">
        <v>109</v>
      </c>
      <c r="C873" s="3" t="s">
        <v>16</v>
      </c>
      <c r="D873" s="3">
        <v>12</v>
      </c>
      <c r="E873" s="4">
        <v>0.61008839000000004</v>
      </c>
      <c r="F873" s="4">
        <v>0.91055562999999995</v>
      </c>
      <c r="G873" s="22">
        <f>MAX(E873:F873)</f>
        <v>0.91055562999999995</v>
      </c>
      <c r="H873" s="4">
        <f>D873/(COMBIN(52,2)*50)</f>
        <v>1.8099547511312217E-4</v>
      </c>
      <c r="I873" s="4">
        <f>E873-F873</f>
        <v>-0.30046723999999991</v>
      </c>
    </row>
    <row r="874" spans="2:9" ht="15" customHeight="1">
      <c r="B874" s="3" t="s">
        <v>114</v>
      </c>
      <c r="C874" s="3" t="s">
        <v>4</v>
      </c>
      <c r="D874" s="3">
        <v>12</v>
      </c>
      <c r="E874" s="4">
        <v>0.62899839999999996</v>
      </c>
      <c r="F874" s="4">
        <v>0.92918111999999997</v>
      </c>
      <c r="G874" s="22">
        <f>MAX(E874:F874)</f>
        <v>0.92918111999999997</v>
      </c>
      <c r="H874" s="4">
        <f>D874/(COMBIN(52,2)*50)</f>
        <v>1.8099547511312217E-4</v>
      </c>
      <c r="I874" s="4">
        <f>E874-F874</f>
        <v>-0.30018272000000001</v>
      </c>
    </row>
    <row r="875" spans="2:9" ht="15" customHeight="1">
      <c r="B875" s="3" t="s">
        <v>114</v>
      </c>
      <c r="C875" s="3" t="s">
        <v>16</v>
      </c>
      <c r="D875" s="3">
        <v>12</v>
      </c>
      <c r="E875" s="4">
        <v>0.62850395999999997</v>
      </c>
      <c r="F875" s="4">
        <v>0.92837955999999999</v>
      </c>
      <c r="G875" s="22">
        <f>MAX(E875:F875)</f>
        <v>0.92837955999999999</v>
      </c>
      <c r="H875" s="4">
        <f>D875/(COMBIN(52,2)*50)</f>
        <v>1.8099547511312217E-4</v>
      </c>
      <c r="I875" s="4">
        <f>E875-F875</f>
        <v>-0.29987560000000002</v>
      </c>
    </row>
    <row r="876" spans="2:9" ht="15" customHeight="1">
      <c r="B876" s="3" t="s">
        <v>178</v>
      </c>
      <c r="C876" s="3" t="s">
        <v>16</v>
      </c>
      <c r="D876" s="3">
        <v>12</v>
      </c>
      <c r="E876" s="4">
        <v>0.58953975999999997</v>
      </c>
      <c r="F876" s="4">
        <v>0.88915230999999995</v>
      </c>
      <c r="G876" s="22">
        <f>MAX(E876:F876)</f>
        <v>0.88915230999999995</v>
      </c>
      <c r="H876" s="4">
        <f>D876/(COMBIN(52,2)*50)</f>
        <v>1.8099547511312217E-4</v>
      </c>
      <c r="I876" s="4">
        <f>E876-F876</f>
        <v>-0.29961254999999998</v>
      </c>
    </row>
    <row r="877" spans="2:9" ht="15" customHeight="1">
      <c r="B877" s="3" t="s">
        <v>114</v>
      </c>
      <c r="C877" s="3" t="s">
        <v>3</v>
      </c>
      <c r="D877" s="3">
        <v>12</v>
      </c>
      <c r="E877" s="4">
        <v>0.62842525999999999</v>
      </c>
      <c r="F877" s="4">
        <v>0.92794268000000002</v>
      </c>
      <c r="G877" s="22">
        <f>MAX(E877:F877)</f>
        <v>0.92794268000000002</v>
      </c>
      <c r="H877" s="4">
        <f>D877/(COMBIN(52,2)*50)</f>
        <v>1.8099547511312217E-4</v>
      </c>
      <c r="I877" s="4">
        <f>E877-F877</f>
        <v>-0.29951742000000003</v>
      </c>
    </row>
    <row r="878" spans="2:9" ht="15" customHeight="1">
      <c r="B878" s="3" t="s">
        <v>114</v>
      </c>
      <c r="C878" s="3" t="s">
        <v>15</v>
      </c>
      <c r="D878" s="3">
        <v>12</v>
      </c>
      <c r="E878" s="4">
        <v>0.62793390999999998</v>
      </c>
      <c r="F878" s="4">
        <v>0.92714096999999995</v>
      </c>
      <c r="G878" s="22">
        <f>MAX(E878:F878)</f>
        <v>0.92714096999999995</v>
      </c>
      <c r="H878" s="4">
        <f>D878/(COMBIN(52,2)*50)</f>
        <v>1.8099547511312217E-4</v>
      </c>
      <c r="I878" s="4">
        <f>E878-F878</f>
        <v>-0.29920705999999997</v>
      </c>
    </row>
    <row r="879" spans="2:9" ht="15" customHeight="1">
      <c r="B879" s="3" t="s">
        <v>165</v>
      </c>
      <c r="C879" s="3" t="s">
        <v>14</v>
      </c>
      <c r="D879" s="3">
        <v>12</v>
      </c>
      <c r="E879" s="4">
        <v>0.57619058999999995</v>
      </c>
      <c r="F879" s="4">
        <v>0.87537317999999997</v>
      </c>
      <c r="G879" s="22">
        <f>MAX(E879:F879)</f>
        <v>0.87537317999999997</v>
      </c>
      <c r="H879" s="4">
        <f>D879/(COMBIN(52,2)*50)</f>
        <v>1.8099547511312217E-4</v>
      </c>
      <c r="I879" s="4">
        <f>E879-F879</f>
        <v>-0.29918259000000003</v>
      </c>
    </row>
    <row r="880" spans="2:9" ht="15" customHeight="1">
      <c r="B880" s="3" t="s">
        <v>182</v>
      </c>
      <c r="C880" s="3" t="s">
        <v>17</v>
      </c>
      <c r="D880" s="3">
        <v>12</v>
      </c>
      <c r="E880" s="4">
        <v>0.67803055000000001</v>
      </c>
      <c r="F880" s="4">
        <v>0.97681260999999997</v>
      </c>
      <c r="G880" s="22">
        <f>MAX(E880:F880)</f>
        <v>0.97681260999999997</v>
      </c>
      <c r="H880" s="4">
        <f>D880/(COMBIN(52,2)*50)</f>
        <v>1.8099547511312217E-4</v>
      </c>
      <c r="I880" s="4">
        <f>E880-F880</f>
        <v>-0.29878205999999996</v>
      </c>
    </row>
    <row r="881" spans="2:9" ht="15" customHeight="1">
      <c r="B881" s="3" t="s">
        <v>172</v>
      </c>
      <c r="C881" s="3" t="s">
        <v>16</v>
      </c>
      <c r="D881" s="3">
        <v>12</v>
      </c>
      <c r="E881" s="4">
        <v>0.57293430000000001</v>
      </c>
      <c r="F881" s="4">
        <v>0.87155636000000003</v>
      </c>
      <c r="G881" s="22">
        <f>MAX(E881:F881)</f>
        <v>0.87155636000000003</v>
      </c>
      <c r="H881" s="4">
        <f>D881/(COMBIN(52,2)*50)</f>
        <v>1.8099547511312217E-4</v>
      </c>
      <c r="I881" s="4">
        <f>E881-F881</f>
        <v>-0.29862206000000002</v>
      </c>
    </row>
    <row r="882" spans="2:9" ht="15" customHeight="1">
      <c r="B882" s="3" t="s">
        <v>187</v>
      </c>
      <c r="C882" s="3" t="s">
        <v>23</v>
      </c>
      <c r="D882" s="3">
        <v>12</v>
      </c>
      <c r="E882" s="4">
        <v>0.53706673000000005</v>
      </c>
      <c r="F882" s="4">
        <v>0.83513722999999995</v>
      </c>
      <c r="G882" s="22">
        <f>MAX(E882:F882)</f>
        <v>0.83513722999999995</v>
      </c>
      <c r="H882" s="4">
        <f>D882/(COMBIN(52,2)*50)</f>
        <v>1.8099547511312217E-4</v>
      </c>
      <c r="I882" s="4">
        <f>E882-F882</f>
        <v>-0.2980704999999999</v>
      </c>
    </row>
    <row r="883" spans="2:9" ht="15" customHeight="1">
      <c r="B883" s="3" t="s">
        <v>185</v>
      </c>
      <c r="C883" s="3" t="s">
        <v>14</v>
      </c>
      <c r="D883" s="3">
        <v>12</v>
      </c>
      <c r="E883" s="4">
        <v>1.0385268999999999</v>
      </c>
      <c r="F883" s="4">
        <v>1.3365908099999999</v>
      </c>
      <c r="G883" s="22">
        <f>MAX(E883:F883)</f>
        <v>1.3365908099999999</v>
      </c>
      <c r="H883" s="4">
        <f>D883/(COMBIN(52,2)*50)</f>
        <v>1.8099547511312217E-4</v>
      </c>
      <c r="I883" s="4">
        <f>E883-F883</f>
        <v>-0.29806390999999999</v>
      </c>
    </row>
    <row r="884" spans="2:9" ht="15" customHeight="1">
      <c r="B884" s="3" t="s">
        <v>185</v>
      </c>
      <c r="C884" s="3" t="s">
        <v>16</v>
      </c>
      <c r="D884" s="3">
        <v>12</v>
      </c>
      <c r="E884" s="4">
        <v>1.03480558</v>
      </c>
      <c r="F884" s="4">
        <v>1.33269555</v>
      </c>
      <c r="G884" s="22">
        <f>MAX(E884:F884)</f>
        <v>1.33269555</v>
      </c>
      <c r="H884" s="4">
        <f>D884/(COMBIN(52,2)*50)</f>
        <v>1.8099547511312217E-4</v>
      </c>
      <c r="I884" s="4">
        <f>E884-F884</f>
        <v>-0.29788996999999995</v>
      </c>
    </row>
    <row r="885" spans="2:9" ht="15" customHeight="1">
      <c r="B885" s="3" t="s">
        <v>101</v>
      </c>
      <c r="C885" s="3" t="s">
        <v>30</v>
      </c>
      <c r="D885" s="3">
        <v>24</v>
      </c>
      <c r="E885" s="4">
        <v>0.52063813000000003</v>
      </c>
      <c r="F885" s="4">
        <v>0.81830643000000003</v>
      </c>
      <c r="G885" s="22">
        <f>MAX(E885:F885)</f>
        <v>0.81830643000000003</v>
      </c>
      <c r="H885" s="4">
        <f>D885/(COMBIN(52,2)*50)</f>
        <v>3.6199095022624434E-4</v>
      </c>
      <c r="I885" s="4">
        <f>E885-F885</f>
        <v>-0.2976683</v>
      </c>
    </row>
    <row r="886" spans="2:9" ht="15" customHeight="1">
      <c r="B886" s="3" t="s">
        <v>94</v>
      </c>
      <c r="C886" s="3" t="s">
        <v>51</v>
      </c>
      <c r="D886" s="3">
        <v>12</v>
      </c>
      <c r="E886" s="4">
        <v>0.52628591999999996</v>
      </c>
      <c r="F886" s="4">
        <v>0.82353633999999998</v>
      </c>
      <c r="G886" s="22">
        <f>MAX(E886:F886)</f>
        <v>0.82353633999999998</v>
      </c>
      <c r="H886" s="4">
        <f>D886/(COMBIN(52,2)*50)</f>
        <v>1.8099547511312217E-4</v>
      </c>
      <c r="I886" s="4">
        <f>E886-F886</f>
        <v>-0.29725042000000002</v>
      </c>
    </row>
    <row r="887" spans="2:9" ht="15" customHeight="1">
      <c r="B887" s="3" t="s">
        <v>203</v>
      </c>
      <c r="C887" s="3" t="s">
        <v>11</v>
      </c>
      <c r="D887" s="3">
        <v>12</v>
      </c>
      <c r="E887" s="4">
        <v>0.96065635000000005</v>
      </c>
      <c r="F887" s="4">
        <v>1.25777143</v>
      </c>
      <c r="G887" s="22">
        <f>MAX(E887:F887)</f>
        <v>1.25777143</v>
      </c>
      <c r="H887" s="4">
        <f>D887/(COMBIN(52,2)*50)</f>
        <v>1.8099547511312217E-4</v>
      </c>
      <c r="I887" s="4">
        <f>E887-F887</f>
        <v>-0.29711507999999998</v>
      </c>
    </row>
    <row r="888" spans="2:9" ht="15" customHeight="1">
      <c r="B888" s="3" t="s">
        <v>185</v>
      </c>
      <c r="C888" s="3" t="s">
        <v>17</v>
      </c>
      <c r="D888" s="3">
        <v>12</v>
      </c>
      <c r="E888" s="4">
        <v>0.99984249000000003</v>
      </c>
      <c r="F888" s="4">
        <v>1.2968343</v>
      </c>
      <c r="G888" s="22">
        <f>MAX(E888:F888)</f>
        <v>1.2968343</v>
      </c>
      <c r="H888" s="4">
        <f>D888/(COMBIN(52,2)*50)</f>
        <v>1.8099547511312217E-4</v>
      </c>
      <c r="I888" s="4">
        <f>E888-F888</f>
        <v>-0.29699180999999997</v>
      </c>
    </row>
    <row r="889" spans="2:9" ht="15" customHeight="1">
      <c r="B889" s="3" t="s">
        <v>171</v>
      </c>
      <c r="C889" s="3" t="s">
        <v>51</v>
      </c>
      <c r="D889" s="3">
        <v>4</v>
      </c>
      <c r="E889" s="4">
        <v>0.58093691000000003</v>
      </c>
      <c r="F889" s="4">
        <v>0.87776874000000005</v>
      </c>
      <c r="G889" s="22">
        <f>MAX(E889:F889)</f>
        <v>0.87776874000000005</v>
      </c>
      <c r="H889" s="4">
        <f>D889/(COMBIN(52,2)*50)</f>
        <v>6.0331825037707392E-5</v>
      </c>
      <c r="I889" s="4">
        <f>E889-F889</f>
        <v>-0.29683183000000002</v>
      </c>
    </row>
    <row r="890" spans="2:9" ht="15" customHeight="1">
      <c r="B890" s="3" t="s">
        <v>100</v>
      </c>
      <c r="C890" s="3" t="s">
        <v>51</v>
      </c>
      <c r="D890" s="3">
        <v>12</v>
      </c>
      <c r="E890" s="4">
        <v>0.53517797</v>
      </c>
      <c r="F890" s="4">
        <v>0.83187889999999998</v>
      </c>
      <c r="G890" s="22">
        <f>MAX(E890:F890)</f>
        <v>0.83187889999999998</v>
      </c>
      <c r="H890" s="4">
        <f>D890/(COMBIN(52,2)*50)</f>
        <v>1.8099547511312217E-4</v>
      </c>
      <c r="I890" s="4">
        <f>E890-F890</f>
        <v>-0.29670092999999997</v>
      </c>
    </row>
    <row r="891" spans="2:9" ht="15" customHeight="1">
      <c r="B891" s="3" t="s">
        <v>165</v>
      </c>
      <c r="C891" s="3" t="s">
        <v>3</v>
      </c>
      <c r="D891" s="3">
        <v>4</v>
      </c>
      <c r="E891" s="4">
        <v>0.54069257999999998</v>
      </c>
      <c r="F891" s="4">
        <v>0.83738968000000003</v>
      </c>
      <c r="G891" s="22">
        <f>MAX(E891:F891)</f>
        <v>0.83738968000000003</v>
      </c>
      <c r="H891" s="4">
        <f>D891/(COMBIN(52,2)*50)</f>
        <v>6.0331825037707392E-5</v>
      </c>
      <c r="I891" s="4">
        <f>E891-F891</f>
        <v>-0.29669710000000005</v>
      </c>
    </row>
    <row r="892" spans="2:9" ht="15" customHeight="1">
      <c r="B892" s="3" t="s">
        <v>182</v>
      </c>
      <c r="C892" s="3" t="s">
        <v>4</v>
      </c>
      <c r="D892" s="3">
        <v>4</v>
      </c>
      <c r="E892" s="4">
        <v>0.66828717999999998</v>
      </c>
      <c r="F892" s="4">
        <v>0.96447147</v>
      </c>
      <c r="G892" s="22">
        <f>MAX(E892:F892)</f>
        <v>0.96447147</v>
      </c>
      <c r="H892" s="4">
        <f>D892/(COMBIN(52,2)*50)</f>
        <v>6.0331825037707392E-5</v>
      </c>
      <c r="I892" s="4">
        <f>E892-F892</f>
        <v>-0.29618429000000002</v>
      </c>
    </row>
    <row r="893" spans="2:9" ht="15" customHeight="1">
      <c r="B893" s="3" t="s">
        <v>114</v>
      </c>
      <c r="C893" s="3" t="s">
        <v>27</v>
      </c>
      <c r="D893" s="3">
        <v>24</v>
      </c>
      <c r="E893" s="4">
        <v>0.62782859999999996</v>
      </c>
      <c r="F893" s="4">
        <v>0.92398225</v>
      </c>
      <c r="G893" s="22">
        <f>MAX(E893:F893)</f>
        <v>0.92398225</v>
      </c>
      <c r="H893" s="4">
        <f>D893/(COMBIN(52,2)*50)</f>
        <v>3.6199095022624434E-4</v>
      </c>
      <c r="I893" s="4">
        <f>E893-F893</f>
        <v>-0.29615365000000005</v>
      </c>
    </row>
    <row r="894" spans="2:9" ht="15" customHeight="1">
      <c r="B894" s="3" t="s">
        <v>94</v>
      </c>
      <c r="C894" s="3" t="s">
        <v>13</v>
      </c>
      <c r="D894" s="3">
        <v>12</v>
      </c>
      <c r="E894" s="4">
        <v>0.52383095000000002</v>
      </c>
      <c r="F894" s="4">
        <v>0.81973887000000001</v>
      </c>
      <c r="G894" s="22">
        <f>MAX(E894:F894)</f>
        <v>0.81973887000000001</v>
      </c>
      <c r="H894" s="4">
        <f>D894/(COMBIN(52,2)*50)</f>
        <v>1.8099547511312217E-4</v>
      </c>
      <c r="I894" s="4">
        <f>E894-F894</f>
        <v>-0.29590791999999999</v>
      </c>
    </row>
    <row r="895" spans="2:9" ht="15" customHeight="1">
      <c r="B895" s="3" t="s">
        <v>203</v>
      </c>
      <c r="C895" s="3" t="s">
        <v>10</v>
      </c>
      <c r="D895" s="3">
        <v>12</v>
      </c>
      <c r="E895" s="4">
        <v>0.94485653000000003</v>
      </c>
      <c r="F895" s="4">
        <v>1.24062969</v>
      </c>
      <c r="G895" s="22">
        <f>MAX(E895:F895)</f>
        <v>1.24062969</v>
      </c>
      <c r="H895" s="4">
        <f>D895/(COMBIN(52,2)*50)</f>
        <v>1.8099547511312217E-4</v>
      </c>
      <c r="I895" s="4">
        <f>E895-F895</f>
        <v>-0.29577315999999998</v>
      </c>
    </row>
    <row r="896" spans="2:9" ht="15" customHeight="1">
      <c r="B896" s="3" t="s">
        <v>100</v>
      </c>
      <c r="C896" s="3" t="s">
        <v>13</v>
      </c>
      <c r="D896" s="3">
        <v>12</v>
      </c>
      <c r="E896" s="4">
        <v>0.53345330000000002</v>
      </c>
      <c r="F896" s="4">
        <v>0.82913121999999995</v>
      </c>
      <c r="G896" s="22">
        <f>MAX(E896:F896)</f>
        <v>0.82913121999999995</v>
      </c>
      <c r="H896" s="4">
        <f>D896/(COMBIN(52,2)*50)</f>
        <v>1.8099547511312217E-4</v>
      </c>
      <c r="I896" s="4">
        <f>E896-F896</f>
        <v>-0.29567791999999993</v>
      </c>
    </row>
    <row r="897" spans="2:9" ht="15" customHeight="1">
      <c r="B897" s="3" t="s">
        <v>148</v>
      </c>
      <c r="C897" s="3" t="s">
        <v>1</v>
      </c>
      <c r="D897" s="3">
        <v>4</v>
      </c>
      <c r="E897" s="4">
        <v>0.54037738000000002</v>
      </c>
      <c r="F897" s="4">
        <v>0.83602622999999998</v>
      </c>
      <c r="G897" s="22">
        <f>MAX(E897:F897)</f>
        <v>0.83602622999999998</v>
      </c>
      <c r="H897" s="4">
        <f>D897/(COMBIN(52,2)*50)</f>
        <v>6.0331825037707392E-5</v>
      </c>
      <c r="I897" s="4">
        <f>E897-F897</f>
        <v>-0.29564884999999996</v>
      </c>
    </row>
    <row r="898" spans="2:9" ht="15" customHeight="1">
      <c r="B898" s="3" t="s">
        <v>106</v>
      </c>
      <c r="C898" s="3" t="s">
        <v>30</v>
      </c>
      <c r="D898" s="3">
        <v>24</v>
      </c>
      <c r="E898" s="4">
        <v>0.53529914000000001</v>
      </c>
      <c r="F898" s="4">
        <v>0.83090438</v>
      </c>
      <c r="G898" s="22">
        <f>MAX(E898:F898)</f>
        <v>0.83090438</v>
      </c>
      <c r="H898" s="4">
        <f>D898/(COMBIN(52,2)*50)</f>
        <v>3.6199095022624434E-4</v>
      </c>
      <c r="I898" s="4">
        <f>E898-F898</f>
        <v>-0.29560523999999999</v>
      </c>
    </row>
    <row r="899" spans="2:9" ht="15" customHeight="1">
      <c r="B899" s="3" t="s">
        <v>203</v>
      </c>
      <c r="C899" s="3" t="s">
        <v>9</v>
      </c>
      <c r="D899" s="3">
        <v>12</v>
      </c>
      <c r="E899" s="4">
        <v>0.93038208</v>
      </c>
      <c r="F899" s="4">
        <v>1.2256604200000001</v>
      </c>
      <c r="G899" s="22">
        <f>MAX(E899:F899)</f>
        <v>1.2256604200000001</v>
      </c>
      <c r="H899" s="4">
        <f>D899/(COMBIN(52,2)*50)</f>
        <v>1.8099547511312217E-4</v>
      </c>
      <c r="I899" s="4">
        <f>E899-F899</f>
        <v>-0.29527834000000008</v>
      </c>
    </row>
    <row r="900" spans="2:9" ht="15" customHeight="1">
      <c r="B900" s="3" t="s">
        <v>146</v>
      </c>
      <c r="C900" s="3" t="s">
        <v>14</v>
      </c>
      <c r="D900" s="3">
        <v>12</v>
      </c>
      <c r="E900" s="4">
        <v>0.23665886</v>
      </c>
      <c r="F900" s="4">
        <v>0.53174958000000005</v>
      </c>
      <c r="G900" s="22">
        <f>MAX(E900:F900)</f>
        <v>0.53174958000000005</v>
      </c>
      <c r="H900" s="4">
        <f>D900/(COMBIN(52,2)*50)</f>
        <v>1.8099547511312217E-4</v>
      </c>
      <c r="I900" s="4">
        <f>E900-F900</f>
        <v>-0.29509072000000003</v>
      </c>
    </row>
    <row r="901" spans="2:9" ht="15" customHeight="1">
      <c r="B901" s="3" t="s">
        <v>112</v>
      </c>
      <c r="C901" s="3" t="s">
        <v>3</v>
      </c>
      <c r="D901" s="3">
        <v>12</v>
      </c>
      <c r="E901" s="4">
        <v>0.62098701999999995</v>
      </c>
      <c r="F901" s="4">
        <v>0.91556382999999997</v>
      </c>
      <c r="G901" s="22">
        <f>MAX(E901:F901)</f>
        <v>0.91556382999999997</v>
      </c>
      <c r="H901" s="4">
        <f>D901/(COMBIN(52,2)*50)</f>
        <v>1.8099547511312217E-4</v>
      </c>
      <c r="I901" s="4">
        <f>E901-F901</f>
        <v>-0.29457681000000002</v>
      </c>
    </row>
    <row r="902" spans="2:9" ht="15" customHeight="1">
      <c r="B902" s="3" t="s">
        <v>112</v>
      </c>
      <c r="C902" s="3" t="s">
        <v>15</v>
      </c>
      <c r="D902" s="3">
        <v>12</v>
      </c>
      <c r="E902" s="4">
        <v>0.62027418999999995</v>
      </c>
      <c r="F902" s="4">
        <v>0.91443403999999995</v>
      </c>
      <c r="G902" s="22">
        <f>MAX(E902:F902)</f>
        <v>0.91443403999999995</v>
      </c>
      <c r="H902" s="4">
        <f>D902/(COMBIN(52,2)*50)</f>
        <v>1.8099547511312217E-4</v>
      </c>
      <c r="I902" s="4">
        <f>E902-F902</f>
        <v>-0.29415985</v>
      </c>
    </row>
    <row r="903" spans="2:9" ht="15" customHeight="1">
      <c r="B903" s="3" t="s">
        <v>181</v>
      </c>
      <c r="C903" s="3" t="s">
        <v>6</v>
      </c>
      <c r="D903" s="3">
        <v>4</v>
      </c>
      <c r="E903" s="4">
        <v>0.58539083000000003</v>
      </c>
      <c r="F903" s="4">
        <v>0.87949341000000003</v>
      </c>
      <c r="G903" s="22">
        <f>MAX(E903:F903)</f>
        <v>0.87949341000000003</v>
      </c>
      <c r="H903" s="4">
        <f>D903/(COMBIN(52,2)*50)</f>
        <v>6.0331825037707392E-5</v>
      </c>
      <c r="I903" s="4">
        <f>E903-F903</f>
        <v>-0.29410258</v>
      </c>
    </row>
    <row r="904" spans="2:9" ht="15" customHeight="1">
      <c r="B904" s="3" t="s">
        <v>138</v>
      </c>
      <c r="C904" s="3" t="s">
        <v>51</v>
      </c>
      <c r="D904" s="3">
        <v>4</v>
      </c>
      <c r="E904" s="4">
        <v>0.54253602999999995</v>
      </c>
      <c r="F904" s="4">
        <v>0.83663047000000001</v>
      </c>
      <c r="G904" s="22">
        <f>MAX(E904:F904)</f>
        <v>0.83663047000000001</v>
      </c>
      <c r="H904" s="4">
        <f>D904/(COMBIN(52,2)*50)</f>
        <v>6.0331825037707392E-5</v>
      </c>
      <c r="I904" s="4">
        <f>E904-F904</f>
        <v>-0.29409444000000007</v>
      </c>
    </row>
    <row r="905" spans="2:9" ht="15" customHeight="1">
      <c r="B905" s="3" t="s">
        <v>114</v>
      </c>
      <c r="C905" s="3" t="s">
        <v>31</v>
      </c>
      <c r="D905" s="3">
        <v>24</v>
      </c>
      <c r="E905" s="4">
        <v>0.61967139000000004</v>
      </c>
      <c r="F905" s="4">
        <v>0.91371075000000002</v>
      </c>
      <c r="G905" s="22">
        <f>MAX(E905:F905)</f>
        <v>0.91371075000000002</v>
      </c>
      <c r="H905" s="4">
        <f>D905/(COMBIN(52,2)*50)</f>
        <v>3.6199095022624434E-4</v>
      </c>
      <c r="I905" s="4">
        <f>E905-F905</f>
        <v>-0.29403935999999997</v>
      </c>
    </row>
    <row r="906" spans="2:9" ht="15" customHeight="1">
      <c r="B906" s="3" t="s">
        <v>95</v>
      </c>
      <c r="C906" s="3" t="s">
        <v>27</v>
      </c>
      <c r="D906" s="3">
        <v>24</v>
      </c>
      <c r="E906" s="4">
        <v>0.51893186000000002</v>
      </c>
      <c r="F906" s="4">
        <v>0.81203508999999996</v>
      </c>
      <c r="G906" s="22">
        <f>MAX(E906:F906)</f>
        <v>0.81203508999999996</v>
      </c>
      <c r="H906" s="4">
        <f>D906/(COMBIN(52,2)*50)</f>
        <v>3.6199095022624434E-4</v>
      </c>
      <c r="I906" s="4">
        <f>E906-F906</f>
        <v>-0.29310322999999994</v>
      </c>
    </row>
    <row r="907" spans="2:9" ht="15" customHeight="1">
      <c r="B907" s="3" t="s">
        <v>104</v>
      </c>
      <c r="C907" s="3" t="s">
        <v>51</v>
      </c>
      <c r="D907" s="3">
        <v>12</v>
      </c>
      <c r="E907" s="4">
        <v>0.56688928000000005</v>
      </c>
      <c r="F907" s="4">
        <v>0.85781056</v>
      </c>
      <c r="G907" s="22">
        <f>MAX(E907:F907)</f>
        <v>0.85781056</v>
      </c>
      <c r="H907" s="4">
        <f>D907/(COMBIN(52,2)*50)</f>
        <v>1.8099547511312217E-4</v>
      </c>
      <c r="I907" s="4">
        <f>E907-F907</f>
        <v>-0.29092127999999995</v>
      </c>
    </row>
    <row r="908" spans="2:9" ht="15" customHeight="1">
      <c r="B908" s="3" t="s">
        <v>185</v>
      </c>
      <c r="C908" s="3" t="s">
        <v>3</v>
      </c>
      <c r="D908" s="3">
        <v>4</v>
      </c>
      <c r="E908" s="4">
        <v>1.0227218899999999</v>
      </c>
      <c r="F908" s="4">
        <v>1.3134175800000001</v>
      </c>
      <c r="G908" s="22">
        <f>MAX(E908:F908)</f>
        <v>1.3134175800000001</v>
      </c>
      <c r="H908" s="4">
        <f>D908/(COMBIN(52,2)*50)</f>
        <v>6.0331825037707392E-5</v>
      </c>
      <c r="I908" s="4">
        <f>E908-F908</f>
        <v>-0.29069569000000017</v>
      </c>
    </row>
    <row r="909" spans="2:9" ht="15" customHeight="1">
      <c r="B909" s="3" t="s">
        <v>112</v>
      </c>
      <c r="C909" s="3" t="s">
        <v>27</v>
      </c>
      <c r="D909" s="3">
        <v>24</v>
      </c>
      <c r="E909" s="4">
        <v>0.62089362000000003</v>
      </c>
      <c r="F909" s="4">
        <v>0.91158101000000002</v>
      </c>
      <c r="G909" s="22">
        <f>MAX(E909:F909)</f>
        <v>0.91158101000000002</v>
      </c>
      <c r="H909" s="4">
        <f>D909/(COMBIN(52,2)*50)</f>
        <v>3.6199095022624434E-4</v>
      </c>
      <c r="I909" s="4">
        <f>E909-F909</f>
        <v>-0.29068738999999999</v>
      </c>
    </row>
    <row r="910" spans="2:9" ht="15" customHeight="1">
      <c r="B910" s="3" t="s">
        <v>181</v>
      </c>
      <c r="C910" s="3" t="s">
        <v>1</v>
      </c>
      <c r="D910" s="3">
        <v>4</v>
      </c>
      <c r="E910" s="4">
        <v>0.72236718</v>
      </c>
      <c r="F910" s="4">
        <v>1.0127573999999999</v>
      </c>
      <c r="G910" s="22">
        <f>MAX(E910:F910)</f>
        <v>1.0127573999999999</v>
      </c>
      <c r="H910" s="4">
        <f>D910/(COMBIN(52,2)*50)</f>
        <v>6.0331825037707392E-5</v>
      </c>
      <c r="I910" s="4">
        <f>E910-F910</f>
        <v>-0.29039021999999992</v>
      </c>
    </row>
    <row r="911" spans="2:9" ht="15" customHeight="1">
      <c r="B911" s="3" t="s">
        <v>104</v>
      </c>
      <c r="C911" s="3" t="s">
        <v>13</v>
      </c>
      <c r="D911" s="3">
        <v>12</v>
      </c>
      <c r="E911" s="4">
        <v>0.56570863000000005</v>
      </c>
      <c r="F911" s="4">
        <v>0.85592372000000005</v>
      </c>
      <c r="G911" s="22">
        <f>MAX(E911:F911)</f>
        <v>0.85592372000000005</v>
      </c>
      <c r="H911" s="4">
        <f>D911/(COMBIN(52,2)*50)</f>
        <v>1.8099547511312217E-4</v>
      </c>
      <c r="I911" s="4">
        <f>E911-F911</f>
        <v>-0.29021509000000001</v>
      </c>
    </row>
    <row r="912" spans="2:9" ht="15" customHeight="1">
      <c r="B912" s="3" t="s">
        <v>178</v>
      </c>
      <c r="C912" s="3" t="s">
        <v>15</v>
      </c>
      <c r="D912" s="3">
        <v>12</v>
      </c>
      <c r="E912" s="4">
        <v>0.59180763999999997</v>
      </c>
      <c r="F912" s="4">
        <v>0.88110838000000002</v>
      </c>
      <c r="G912" s="22">
        <f>MAX(E912:F912)</f>
        <v>0.88110838000000002</v>
      </c>
      <c r="H912" s="4">
        <f>D912/(COMBIN(52,2)*50)</f>
        <v>1.8099547511312217E-4</v>
      </c>
      <c r="I912" s="4">
        <f>E912-F912</f>
        <v>-0.28930074000000006</v>
      </c>
    </row>
    <row r="913" spans="2:9" ht="15" customHeight="1">
      <c r="B913" s="3" t="s">
        <v>182</v>
      </c>
      <c r="C913" s="3" t="s">
        <v>3</v>
      </c>
      <c r="D913" s="3">
        <v>4</v>
      </c>
      <c r="E913" s="4">
        <v>0.67647192</v>
      </c>
      <c r="F913" s="4">
        <v>0.96471879000000005</v>
      </c>
      <c r="G913" s="22">
        <f>MAX(E913:F913)</f>
        <v>0.96471879000000005</v>
      </c>
      <c r="H913" s="4">
        <f>D913/(COMBIN(52,2)*50)</f>
        <v>6.0331825037707392E-5</v>
      </c>
      <c r="I913" s="4">
        <f>E913-F913</f>
        <v>-0.28824687000000004</v>
      </c>
    </row>
    <row r="914" spans="2:9" ht="15" customHeight="1">
      <c r="B914" s="3" t="s">
        <v>88</v>
      </c>
      <c r="C914" s="3" t="s">
        <v>26</v>
      </c>
      <c r="D914" s="3">
        <v>24</v>
      </c>
      <c r="E914" s="4">
        <v>0.50890597999999998</v>
      </c>
      <c r="F914" s="4">
        <v>0.79699419999999999</v>
      </c>
      <c r="G914" s="22">
        <f>MAX(E914:F914)</f>
        <v>0.79699419999999999</v>
      </c>
      <c r="H914" s="4">
        <f>D914/(COMBIN(52,2)*50)</f>
        <v>3.6199095022624434E-4</v>
      </c>
      <c r="I914" s="4">
        <f>E914-F914</f>
        <v>-0.28808822000000001</v>
      </c>
    </row>
    <row r="915" spans="2:9" ht="15" customHeight="1">
      <c r="B915" s="3" t="s">
        <v>105</v>
      </c>
      <c r="C915" s="3" t="s">
        <v>6</v>
      </c>
      <c r="D915" s="3">
        <v>12</v>
      </c>
      <c r="E915" s="4">
        <v>0.50154273000000005</v>
      </c>
      <c r="F915" s="4">
        <v>0.78954184000000005</v>
      </c>
      <c r="G915" s="22">
        <f>MAX(E915:F915)</f>
        <v>0.78954184000000005</v>
      </c>
      <c r="H915" s="4">
        <f>D915/(COMBIN(52,2)*50)</f>
        <v>1.8099547511312217E-4</v>
      </c>
      <c r="I915" s="4">
        <f>E915-F915</f>
        <v>-0.28799911</v>
      </c>
    </row>
    <row r="916" spans="2:9" ht="15" customHeight="1">
      <c r="B916" s="3" t="s">
        <v>105</v>
      </c>
      <c r="C916" s="3" t="s">
        <v>18</v>
      </c>
      <c r="D916" s="3">
        <v>12</v>
      </c>
      <c r="E916" s="4">
        <v>0.50508346999999998</v>
      </c>
      <c r="F916" s="4">
        <v>0.79298318000000001</v>
      </c>
      <c r="G916" s="22">
        <f>MAX(E916:F916)</f>
        <v>0.79298318000000001</v>
      </c>
      <c r="H916" s="4">
        <f>D916/(COMBIN(52,2)*50)</f>
        <v>1.8099547511312217E-4</v>
      </c>
      <c r="I916" s="4">
        <f>E916-F916</f>
        <v>-0.28789971000000003</v>
      </c>
    </row>
    <row r="917" spans="2:9" ht="15" customHeight="1">
      <c r="B917" s="3" t="s">
        <v>172</v>
      </c>
      <c r="C917" s="3" t="s">
        <v>15</v>
      </c>
      <c r="D917" s="3">
        <v>12</v>
      </c>
      <c r="E917" s="4">
        <v>0.57403451999999999</v>
      </c>
      <c r="F917" s="4">
        <v>0.86176790000000003</v>
      </c>
      <c r="G917" s="22">
        <f>MAX(E917:F917)</f>
        <v>0.86176790000000003</v>
      </c>
      <c r="H917" s="4">
        <f>D917/(COMBIN(52,2)*50)</f>
        <v>1.8099547511312217E-4</v>
      </c>
      <c r="I917" s="4">
        <f>E917-F917</f>
        <v>-0.28773338000000004</v>
      </c>
    </row>
    <row r="918" spans="2:9" ht="15" customHeight="1">
      <c r="B918" s="3" t="s">
        <v>88</v>
      </c>
      <c r="C918" s="3" t="s">
        <v>3</v>
      </c>
      <c r="D918" s="3">
        <v>12</v>
      </c>
      <c r="E918" s="4">
        <v>0.46004012999999999</v>
      </c>
      <c r="F918" s="4">
        <v>0.74739639999999996</v>
      </c>
      <c r="G918" s="22">
        <f>MAX(E918:F918)</f>
        <v>0.74739639999999996</v>
      </c>
      <c r="H918" s="4">
        <f>D918/(COMBIN(52,2)*50)</f>
        <v>1.8099547511312217E-4</v>
      </c>
      <c r="I918" s="4">
        <f>E918-F918</f>
        <v>-0.28735626999999997</v>
      </c>
    </row>
    <row r="919" spans="2:9" ht="15" customHeight="1">
      <c r="B919" s="3" t="s">
        <v>109</v>
      </c>
      <c r="C919" s="3" t="s">
        <v>31</v>
      </c>
      <c r="D919" s="3">
        <v>24</v>
      </c>
      <c r="E919" s="4">
        <v>0.57979135000000004</v>
      </c>
      <c r="F919" s="4">
        <v>0.86688350000000003</v>
      </c>
      <c r="G919" s="22">
        <f>MAX(E919:F919)</f>
        <v>0.86688350000000003</v>
      </c>
      <c r="H919" s="4">
        <f>D919/(COMBIN(52,2)*50)</f>
        <v>3.6199095022624434E-4</v>
      </c>
      <c r="I919" s="4">
        <f>E919-F919</f>
        <v>-0.28709214999999999</v>
      </c>
    </row>
    <row r="920" spans="2:9" ht="15" customHeight="1">
      <c r="B920" s="3" t="s">
        <v>105</v>
      </c>
      <c r="C920" s="3" t="s">
        <v>2</v>
      </c>
      <c r="D920" s="3">
        <v>12</v>
      </c>
      <c r="E920" s="4">
        <v>0.55523944999999997</v>
      </c>
      <c r="F920" s="4">
        <v>0.84213223999999998</v>
      </c>
      <c r="G920" s="22">
        <f>MAX(E920:F920)</f>
        <v>0.84213223999999998</v>
      </c>
      <c r="H920" s="4">
        <f>D920/(COMBIN(52,2)*50)</f>
        <v>1.8099547511312217E-4</v>
      </c>
      <c r="I920" s="4">
        <f>E920-F920</f>
        <v>-0.28689279000000001</v>
      </c>
    </row>
    <row r="921" spans="2:9" ht="15" customHeight="1">
      <c r="B921" s="3" t="s">
        <v>109</v>
      </c>
      <c r="C921" s="3" t="s">
        <v>27</v>
      </c>
      <c r="D921" s="3">
        <v>24</v>
      </c>
      <c r="E921" s="4">
        <v>0.61393695999999998</v>
      </c>
      <c r="F921" s="4">
        <v>0.90026550999999999</v>
      </c>
      <c r="G921" s="22">
        <f>MAX(E921:F921)</f>
        <v>0.90026550999999999</v>
      </c>
      <c r="H921" s="4">
        <f>D921/(COMBIN(52,2)*50)</f>
        <v>3.6199095022624434E-4</v>
      </c>
      <c r="I921" s="4">
        <f>E921-F921</f>
        <v>-0.28632855000000001</v>
      </c>
    </row>
    <row r="922" spans="2:9" ht="15" customHeight="1">
      <c r="B922" s="3" t="s">
        <v>105</v>
      </c>
      <c r="C922" s="3" t="s">
        <v>14</v>
      </c>
      <c r="D922" s="3">
        <v>12</v>
      </c>
      <c r="E922" s="4">
        <v>0.55368448000000003</v>
      </c>
      <c r="F922" s="4">
        <v>0.83966178000000002</v>
      </c>
      <c r="G922" s="22">
        <f>MAX(E922:F922)</f>
        <v>0.83966178000000002</v>
      </c>
      <c r="H922" s="4">
        <f>D922/(COMBIN(52,2)*50)</f>
        <v>1.8099547511312217E-4</v>
      </c>
      <c r="I922" s="4">
        <f>E922-F922</f>
        <v>-0.28597729999999999</v>
      </c>
    </row>
    <row r="923" spans="2:9" ht="15" customHeight="1">
      <c r="B923" s="3" t="s">
        <v>88</v>
      </c>
      <c r="C923" s="3" t="s">
        <v>15</v>
      </c>
      <c r="D923" s="3">
        <v>12</v>
      </c>
      <c r="E923" s="4">
        <v>0.46087725000000002</v>
      </c>
      <c r="F923" s="4">
        <v>0.74683319999999997</v>
      </c>
      <c r="G923" s="22">
        <f>MAX(E923:F923)</f>
        <v>0.74683319999999997</v>
      </c>
      <c r="H923" s="4">
        <f>D923/(COMBIN(52,2)*50)</f>
        <v>1.8099547511312217E-4</v>
      </c>
      <c r="I923" s="4">
        <f>E923-F923</f>
        <v>-0.28595594999999996</v>
      </c>
    </row>
    <row r="924" spans="2:9" ht="15" customHeight="1">
      <c r="B924" s="3" t="s">
        <v>107</v>
      </c>
      <c r="C924" s="3" t="s">
        <v>51</v>
      </c>
      <c r="D924" s="3">
        <v>12</v>
      </c>
      <c r="E924" s="4">
        <v>0.62655598999999995</v>
      </c>
      <c r="F924" s="4">
        <v>0.91246163999999996</v>
      </c>
      <c r="G924" s="22">
        <f>MAX(E924:F924)</f>
        <v>0.91246163999999996</v>
      </c>
      <c r="H924" s="4">
        <f>D924/(COMBIN(52,2)*50)</f>
        <v>1.8099547511312217E-4</v>
      </c>
      <c r="I924" s="4">
        <f>E924-F924</f>
        <v>-0.28590565000000001</v>
      </c>
    </row>
    <row r="925" spans="2:9" ht="15" customHeight="1">
      <c r="B925" s="3" t="s">
        <v>107</v>
      </c>
      <c r="C925" s="3" t="s">
        <v>13</v>
      </c>
      <c r="D925" s="3">
        <v>12</v>
      </c>
      <c r="E925" s="4">
        <v>0.62598450000000005</v>
      </c>
      <c r="F925" s="4">
        <v>0.91148954999999998</v>
      </c>
      <c r="G925" s="22">
        <f>MAX(E925:F925)</f>
        <v>0.91148954999999998</v>
      </c>
      <c r="H925" s="4">
        <f>D925/(COMBIN(52,2)*50)</f>
        <v>1.8099547511312217E-4</v>
      </c>
      <c r="I925" s="4">
        <f>E925-F925</f>
        <v>-0.28550504999999993</v>
      </c>
    </row>
    <row r="926" spans="2:9" ht="15" customHeight="1">
      <c r="B926" s="3" t="s">
        <v>157</v>
      </c>
      <c r="C926" s="3" t="s">
        <v>14</v>
      </c>
      <c r="D926" s="3">
        <v>12</v>
      </c>
      <c r="E926" s="4">
        <v>0.54367768999999999</v>
      </c>
      <c r="F926" s="4">
        <v>0.82878810999999997</v>
      </c>
      <c r="G926" s="22">
        <f>MAX(E926:F926)</f>
        <v>0.82878810999999997</v>
      </c>
      <c r="H926" s="4">
        <f>D926/(COMBIN(52,2)*50)</f>
        <v>1.8099547511312217E-4</v>
      </c>
      <c r="I926" s="4">
        <f>E926-F926</f>
        <v>-0.28511041999999998</v>
      </c>
    </row>
    <row r="927" spans="2:9" ht="15" customHeight="1">
      <c r="B927" s="3" t="s">
        <v>171</v>
      </c>
      <c r="C927" s="3" t="s">
        <v>13</v>
      </c>
      <c r="D927" s="3">
        <v>12</v>
      </c>
      <c r="E927" s="4">
        <v>0.58376828000000003</v>
      </c>
      <c r="F927" s="4">
        <v>0.86828788000000001</v>
      </c>
      <c r="G927" s="22">
        <f>MAX(E927:F927)</f>
        <v>0.86828788000000001</v>
      </c>
      <c r="H927" s="4">
        <f>D927/(COMBIN(52,2)*50)</f>
        <v>1.8099547511312217E-4</v>
      </c>
      <c r="I927" s="4">
        <f>E927-F927</f>
        <v>-0.28451959999999998</v>
      </c>
    </row>
    <row r="928" spans="2:9" ht="15" customHeight="1">
      <c r="B928" s="3" t="s">
        <v>112</v>
      </c>
      <c r="C928" s="3" t="s">
        <v>31</v>
      </c>
      <c r="D928" s="3">
        <v>24</v>
      </c>
      <c r="E928" s="4">
        <v>0.59402389</v>
      </c>
      <c r="F928" s="4">
        <v>0.87848455999999997</v>
      </c>
      <c r="G928" s="22">
        <f>MAX(E928:F928)</f>
        <v>0.87848455999999997</v>
      </c>
      <c r="H928" s="4">
        <f>D928/(COMBIN(52,2)*50)</f>
        <v>3.6199095022624434E-4</v>
      </c>
      <c r="I928" s="4">
        <f>E928-F928</f>
        <v>-0.28446066999999997</v>
      </c>
    </row>
    <row r="929" spans="2:9" ht="15" customHeight="1">
      <c r="B929" s="3" t="s">
        <v>107</v>
      </c>
      <c r="C929" s="3" t="s">
        <v>7</v>
      </c>
      <c r="D929" s="3">
        <v>12</v>
      </c>
      <c r="E929" s="4">
        <v>0.50528271999999996</v>
      </c>
      <c r="F929" s="4">
        <v>0.78904266000000001</v>
      </c>
      <c r="G929" s="22">
        <f>MAX(E929:F929)</f>
        <v>0.78904266000000001</v>
      </c>
      <c r="H929" s="4">
        <f>D929/(COMBIN(52,2)*50)</f>
        <v>1.8099547511312217E-4</v>
      </c>
      <c r="I929" s="4">
        <f>E929-F929</f>
        <v>-0.28375994000000004</v>
      </c>
    </row>
    <row r="930" spans="2:9" ht="15" customHeight="1">
      <c r="B930" s="3" t="s">
        <v>107</v>
      </c>
      <c r="C930" s="3" t="s">
        <v>19</v>
      </c>
      <c r="D930" s="3">
        <v>12</v>
      </c>
      <c r="E930" s="4">
        <v>0.50601414</v>
      </c>
      <c r="F930" s="4">
        <v>0.78965514000000003</v>
      </c>
      <c r="G930" s="22">
        <f>MAX(E930:F930)</f>
        <v>0.78965514000000003</v>
      </c>
      <c r="H930" s="4">
        <f>D930/(COMBIN(52,2)*50)</f>
        <v>1.8099547511312217E-4</v>
      </c>
      <c r="I930" s="4">
        <f>E930-F930</f>
        <v>-0.28364100000000003</v>
      </c>
    </row>
    <row r="931" spans="2:9" ht="15" customHeight="1">
      <c r="B931" s="3" t="s">
        <v>106</v>
      </c>
      <c r="C931" s="3" t="s">
        <v>28</v>
      </c>
      <c r="D931" s="3">
        <v>24</v>
      </c>
      <c r="E931" s="4">
        <v>0.53445695000000004</v>
      </c>
      <c r="F931" s="4">
        <v>0.81698652999999999</v>
      </c>
      <c r="G931" s="22">
        <f>MAX(E931:F931)</f>
        <v>0.81698652999999999</v>
      </c>
      <c r="H931" s="4">
        <f>D931/(COMBIN(52,2)*50)</f>
        <v>3.6199095022624434E-4</v>
      </c>
      <c r="I931" s="4">
        <f>E931-F931</f>
        <v>-0.28252957999999995</v>
      </c>
    </row>
    <row r="932" spans="2:9" ht="15" customHeight="1">
      <c r="B932" s="3" t="s">
        <v>182</v>
      </c>
      <c r="C932" s="3" t="s">
        <v>16</v>
      </c>
      <c r="D932" s="3">
        <v>12</v>
      </c>
      <c r="E932" s="4">
        <v>0.66859115999999996</v>
      </c>
      <c r="F932" s="4">
        <v>0.95107750999999996</v>
      </c>
      <c r="G932" s="22">
        <f>MAX(E932:F932)</f>
        <v>0.95107750999999996</v>
      </c>
      <c r="H932" s="4">
        <f>D932/(COMBIN(52,2)*50)</f>
        <v>1.8099547511312217E-4</v>
      </c>
      <c r="I932" s="4">
        <f>E932-F932</f>
        <v>-0.28248635</v>
      </c>
    </row>
    <row r="933" spans="2:9" ht="15" customHeight="1">
      <c r="B933" s="3" t="s">
        <v>164</v>
      </c>
      <c r="C933" s="3" t="s">
        <v>51</v>
      </c>
      <c r="D933" s="3">
        <v>4</v>
      </c>
      <c r="E933" s="4">
        <v>0.55204533</v>
      </c>
      <c r="F933" s="4">
        <v>0.83430245000000003</v>
      </c>
      <c r="G933" s="22">
        <f>MAX(E933:F933)</f>
        <v>0.83430245000000003</v>
      </c>
      <c r="H933" s="4">
        <f>D933/(COMBIN(52,2)*50)</f>
        <v>6.0331825037707392E-5</v>
      </c>
      <c r="I933" s="4">
        <f>E933-F933</f>
        <v>-0.28225712000000003</v>
      </c>
    </row>
    <row r="934" spans="2:9" ht="15" customHeight="1">
      <c r="B934" s="3" t="s">
        <v>176</v>
      </c>
      <c r="C934" s="3" t="s">
        <v>51</v>
      </c>
      <c r="D934" s="3">
        <v>4</v>
      </c>
      <c r="E934" s="4">
        <v>0.65389176000000004</v>
      </c>
      <c r="F934" s="4">
        <v>0.93564866999999996</v>
      </c>
      <c r="G934" s="22">
        <f>MAX(E934:F934)</f>
        <v>0.93564866999999996</v>
      </c>
      <c r="H934" s="4">
        <f>D934/(COMBIN(52,2)*50)</f>
        <v>6.0331825037707392E-5</v>
      </c>
      <c r="I934" s="4">
        <f>E934-F934</f>
        <v>-0.28175690999999992</v>
      </c>
    </row>
    <row r="935" spans="2:9" ht="15" customHeight="1">
      <c r="B935" s="3" t="s">
        <v>101</v>
      </c>
      <c r="C935" s="3" t="s">
        <v>28</v>
      </c>
      <c r="D935" s="3">
        <v>24</v>
      </c>
      <c r="E935" s="4">
        <v>0.51486430000000005</v>
      </c>
      <c r="F935" s="4">
        <v>0.79591761999999999</v>
      </c>
      <c r="G935" s="22">
        <f>MAX(E935:F935)</f>
        <v>0.79591761999999999</v>
      </c>
      <c r="H935" s="4">
        <f>D935/(COMBIN(52,2)*50)</f>
        <v>3.6199095022624434E-4</v>
      </c>
      <c r="I935" s="4">
        <f>E935-F935</f>
        <v>-0.28105331999999994</v>
      </c>
    </row>
    <row r="936" spans="2:9" ht="15" customHeight="1">
      <c r="B936" s="3" t="s">
        <v>108</v>
      </c>
      <c r="C936" s="3" t="s">
        <v>6</v>
      </c>
      <c r="D936" s="3">
        <v>12</v>
      </c>
      <c r="E936" s="4">
        <v>0.55029072999999995</v>
      </c>
      <c r="F936" s="4">
        <v>0.83127585000000004</v>
      </c>
      <c r="G936" s="22">
        <f>MAX(E936:F936)</f>
        <v>0.83127585000000004</v>
      </c>
      <c r="H936" s="4">
        <f>D936/(COMBIN(52,2)*50)</f>
        <v>1.8099547511312217E-4</v>
      </c>
      <c r="I936" s="4">
        <f>E936-F936</f>
        <v>-0.28098512000000009</v>
      </c>
    </row>
    <row r="937" spans="2:9" ht="15" customHeight="1">
      <c r="B937" s="3" t="s">
        <v>108</v>
      </c>
      <c r="C937" s="3" t="s">
        <v>18</v>
      </c>
      <c r="D937" s="3">
        <v>12</v>
      </c>
      <c r="E937" s="4">
        <v>0.55201566999999996</v>
      </c>
      <c r="F937" s="4">
        <v>0.83297557</v>
      </c>
      <c r="G937" s="22">
        <f>MAX(E937:F937)</f>
        <v>0.83297557</v>
      </c>
      <c r="H937" s="4">
        <f>D937/(COMBIN(52,2)*50)</f>
        <v>1.8099547511312217E-4</v>
      </c>
      <c r="I937" s="4">
        <f>E937-F937</f>
        <v>-0.28095990000000004</v>
      </c>
    </row>
    <row r="938" spans="2:9" ht="15" customHeight="1">
      <c r="B938" s="3" t="s">
        <v>185</v>
      </c>
      <c r="C938" s="3" t="s">
        <v>15</v>
      </c>
      <c r="D938" s="3">
        <v>12</v>
      </c>
      <c r="E938" s="4">
        <v>1.0235604</v>
      </c>
      <c r="F938" s="4">
        <v>1.30450708</v>
      </c>
      <c r="G938" s="22">
        <f>MAX(E938:F938)</f>
        <v>1.30450708</v>
      </c>
      <c r="H938" s="4">
        <f>D938/(COMBIN(52,2)*50)</f>
        <v>1.8099547511312217E-4</v>
      </c>
      <c r="I938" s="4">
        <f>E938-F938</f>
        <v>-0.28094668</v>
      </c>
    </row>
    <row r="939" spans="2:9" ht="15" customHeight="1">
      <c r="B939" s="3" t="s">
        <v>181</v>
      </c>
      <c r="C939" s="3" t="s">
        <v>39</v>
      </c>
      <c r="D939" s="3">
        <v>12</v>
      </c>
      <c r="E939" s="4">
        <v>0.72462926000000005</v>
      </c>
      <c r="F939" s="4">
        <v>1.0055499000000001</v>
      </c>
      <c r="G939" s="22">
        <f>MAX(E939:F939)</f>
        <v>1.0055499000000001</v>
      </c>
      <c r="H939" s="4">
        <f>D939/(COMBIN(52,2)*50)</f>
        <v>1.8099547511312217E-4</v>
      </c>
      <c r="I939" s="4">
        <f>E939-F939</f>
        <v>-0.28092064000000005</v>
      </c>
    </row>
    <row r="940" spans="2:9" ht="15" customHeight="1">
      <c r="B940" s="3" t="s">
        <v>111</v>
      </c>
      <c r="C940" s="3" t="s">
        <v>6</v>
      </c>
      <c r="D940" s="3">
        <v>12</v>
      </c>
      <c r="E940" s="4">
        <v>0.56751028000000003</v>
      </c>
      <c r="F940" s="4">
        <v>0.84701835999999997</v>
      </c>
      <c r="G940" s="22">
        <f>MAX(E940:F940)</f>
        <v>0.84701835999999997</v>
      </c>
      <c r="H940" s="4">
        <f>D940/(COMBIN(52,2)*50)</f>
        <v>1.8099547511312217E-4</v>
      </c>
      <c r="I940" s="4">
        <f>E940-F940</f>
        <v>-0.27950807999999994</v>
      </c>
    </row>
    <row r="941" spans="2:9" ht="15" customHeight="1">
      <c r="B941" s="3" t="s">
        <v>111</v>
      </c>
      <c r="C941" s="3" t="s">
        <v>18</v>
      </c>
      <c r="D941" s="3">
        <v>12</v>
      </c>
      <c r="E941" s="4">
        <v>0.56822607000000003</v>
      </c>
      <c r="F941" s="4">
        <v>0.84761081999999999</v>
      </c>
      <c r="G941" s="22">
        <f>MAX(E941:F941)</f>
        <v>0.84761081999999999</v>
      </c>
      <c r="H941" s="4">
        <f>D941/(COMBIN(52,2)*50)</f>
        <v>1.8099547511312217E-4</v>
      </c>
      <c r="I941" s="4">
        <f>E941-F941</f>
        <v>-0.27938474999999996</v>
      </c>
    </row>
    <row r="942" spans="2:9" ht="15" customHeight="1">
      <c r="B942" s="3" t="s">
        <v>203</v>
      </c>
      <c r="C942" s="3" t="s">
        <v>37</v>
      </c>
      <c r="D942" s="3">
        <v>12</v>
      </c>
      <c r="E942" s="4">
        <v>0.96413497000000004</v>
      </c>
      <c r="F942" s="4">
        <v>1.2431818100000001</v>
      </c>
      <c r="G942" s="22">
        <f>MAX(E942:F942)</f>
        <v>1.2431818100000001</v>
      </c>
      <c r="H942" s="4">
        <f>D942/(COMBIN(52,2)*50)</f>
        <v>1.8099547511312217E-4</v>
      </c>
      <c r="I942" s="4">
        <f>E942-F942</f>
        <v>-0.27904684000000002</v>
      </c>
    </row>
    <row r="943" spans="2:9" ht="15" customHeight="1">
      <c r="B943" s="3" t="s">
        <v>177</v>
      </c>
      <c r="C943" s="3" t="s">
        <v>5</v>
      </c>
      <c r="D943" s="3">
        <v>4</v>
      </c>
      <c r="E943" s="4">
        <v>0.57184122999999998</v>
      </c>
      <c r="F943" s="4">
        <v>0.85026288000000005</v>
      </c>
      <c r="G943" s="22">
        <f>MAX(E943:F943)</f>
        <v>0.85026288000000005</v>
      </c>
      <c r="H943" s="4">
        <f>D943/(COMBIN(52,2)*50)</f>
        <v>6.0331825037707392E-5</v>
      </c>
      <c r="I943" s="4">
        <f>E943-F943</f>
        <v>-0.27842165000000008</v>
      </c>
    </row>
    <row r="944" spans="2:9" ht="15" customHeight="1">
      <c r="B944" s="3" t="s">
        <v>148</v>
      </c>
      <c r="C944" s="3" t="s">
        <v>39</v>
      </c>
      <c r="D944" s="3">
        <v>12</v>
      </c>
      <c r="E944" s="4">
        <v>0.54022186000000005</v>
      </c>
      <c r="F944" s="4">
        <v>0.81812585999999998</v>
      </c>
      <c r="G944" s="22">
        <f>MAX(E944:F944)</f>
        <v>0.81812585999999998</v>
      </c>
      <c r="H944" s="4">
        <f>D944/(COMBIN(52,2)*50)</f>
        <v>1.8099547511312217E-4</v>
      </c>
      <c r="I944" s="4">
        <f>E944-F944</f>
        <v>-0.27790399999999993</v>
      </c>
    </row>
    <row r="945" spans="2:9" ht="15" customHeight="1">
      <c r="B945" s="3" t="s">
        <v>138</v>
      </c>
      <c r="C945" s="3" t="s">
        <v>13</v>
      </c>
      <c r="D945" s="3">
        <v>12</v>
      </c>
      <c r="E945" s="4">
        <v>0.54157226999999997</v>
      </c>
      <c r="F945" s="4">
        <v>0.81937110999999996</v>
      </c>
      <c r="G945" s="22">
        <f>MAX(E945:F945)</f>
        <v>0.81937110999999996</v>
      </c>
      <c r="H945" s="4">
        <f>D945/(COMBIN(52,2)*50)</f>
        <v>1.8099547511312217E-4</v>
      </c>
      <c r="I945" s="4">
        <f>E945-F945</f>
        <v>-0.27779883999999999</v>
      </c>
    </row>
    <row r="946" spans="2:9" ht="15" customHeight="1">
      <c r="B946" s="3" t="s">
        <v>101</v>
      </c>
      <c r="C946" s="3" t="s">
        <v>29</v>
      </c>
      <c r="D946" s="3">
        <v>24</v>
      </c>
      <c r="E946" s="4">
        <v>0.50863941000000001</v>
      </c>
      <c r="F946" s="4">
        <v>0.78629797999999995</v>
      </c>
      <c r="G946" s="22">
        <f>MAX(E946:F946)</f>
        <v>0.78629797999999995</v>
      </c>
      <c r="H946" s="4">
        <f>D946/(COMBIN(52,2)*50)</f>
        <v>3.6199095022624434E-4</v>
      </c>
      <c r="I946" s="4">
        <f>E946-F946</f>
        <v>-0.27765856999999994</v>
      </c>
    </row>
    <row r="947" spans="2:9" ht="15" customHeight="1">
      <c r="B947" s="3" t="s">
        <v>165</v>
      </c>
      <c r="C947" s="3" t="s">
        <v>15</v>
      </c>
      <c r="D947" s="3">
        <v>12</v>
      </c>
      <c r="E947" s="4">
        <v>0.54208255000000005</v>
      </c>
      <c r="F947" s="4">
        <v>0.81963032999999996</v>
      </c>
      <c r="G947" s="22">
        <f>MAX(E947:F947)</f>
        <v>0.81963032999999996</v>
      </c>
      <c r="H947" s="4">
        <f>D947/(COMBIN(52,2)*50)</f>
        <v>1.8099547511312217E-4</v>
      </c>
      <c r="I947" s="4">
        <f>E947-F947</f>
        <v>-0.27754777999999991</v>
      </c>
    </row>
    <row r="948" spans="2:9" ht="15" customHeight="1">
      <c r="B948" s="3" t="s">
        <v>177</v>
      </c>
      <c r="C948" s="3" t="s">
        <v>2</v>
      </c>
      <c r="D948" s="3">
        <v>4</v>
      </c>
      <c r="E948" s="4">
        <v>0.60888302999999999</v>
      </c>
      <c r="F948" s="4">
        <v>0.88628806999999998</v>
      </c>
      <c r="G948" s="22">
        <f>MAX(E948:F948)</f>
        <v>0.88628806999999998</v>
      </c>
      <c r="H948" s="4">
        <f>D948/(COMBIN(52,2)*50)</f>
        <v>6.0331825037707392E-5</v>
      </c>
      <c r="I948" s="4">
        <f>E948-F948</f>
        <v>-0.27740503999999999</v>
      </c>
    </row>
    <row r="949" spans="2:9" ht="15" customHeight="1">
      <c r="B949" s="3" t="s">
        <v>155</v>
      </c>
      <c r="C949" s="3" t="s">
        <v>15</v>
      </c>
      <c r="D949" s="3">
        <v>12</v>
      </c>
      <c r="E949" s="4">
        <v>0.22018467999999999</v>
      </c>
      <c r="F949" s="4">
        <v>0.49743555</v>
      </c>
      <c r="G949" s="22">
        <f>MAX(E949:F949)</f>
        <v>0.49743555</v>
      </c>
      <c r="H949" s="4">
        <f>D949/(COMBIN(52,2)*50)</f>
        <v>1.8099547511312217E-4</v>
      </c>
      <c r="I949" s="4">
        <f>E949-F949</f>
        <v>-0.27725087000000004</v>
      </c>
    </row>
    <row r="950" spans="2:9" ht="15" customHeight="1">
      <c r="B950" s="3" t="s">
        <v>114</v>
      </c>
      <c r="C950" s="3" t="s">
        <v>30</v>
      </c>
      <c r="D950" s="3">
        <v>24</v>
      </c>
      <c r="E950" s="4">
        <v>0.60775318</v>
      </c>
      <c r="F950" s="4">
        <v>0.88493893999999995</v>
      </c>
      <c r="G950" s="22">
        <f>MAX(E950:F950)</f>
        <v>0.88493893999999995</v>
      </c>
      <c r="H950" s="4">
        <f>D950/(COMBIN(52,2)*50)</f>
        <v>3.6199095022624434E-4</v>
      </c>
      <c r="I950" s="4">
        <f>E950-F950</f>
        <v>-0.27718575999999995</v>
      </c>
    </row>
    <row r="951" spans="2:9" ht="15" customHeight="1">
      <c r="B951" s="3" t="s">
        <v>108</v>
      </c>
      <c r="C951" s="3" t="s">
        <v>32</v>
      </c>
      <c r="D951" s="3">
        <v>24</v>
      </c>
      <c r="E951" s="4">
        <v>0.51749372000000005</v>
      </c>
      <c r="F951" s="4">
        <v>0.79385159000000005</v>
      </c>
      <c r="G951" s="22">
        <f>MAX(E951:F951)</f>
        <v>0.79385159000000005</v>
      </c>
      <c r="H951" s="4">
        <f>D951/(COMBIN(52,2)*50)</f>
        <v>3.6199095022624434E-4</v>
      </c>
      <c r="I951" s="4">
        <f>E951-F951</f>
        <v>-0.27635787000000001</v>
      </c>
    </row>
    <row r="952" spans="2:9" ht="15" customHeight="1">
      <c r="B952" s="3" t="s">
        <v>181</v>
      </c>
      <c r="C952" s="3" t="s">
        <v>18</v>
      </c>
      <c r="D952" s="3">
        <v>12</v>
      </c>
      <c r="E952" s="4">
        <v>0.63680592000000003</v>
      </c>
      <c r="F952" s="4">
        <v>0.91306642999999998</v>
      </c>
      <c r="G952" s="22">
        <f>MAX(E952:F952)</f>
        <v>0.91306642999999998</v>
      </c>
      <c r="H952" s="4">
        <f>D952/(COMBIN(52,2)*50)</f>
        <v>1.8099547511312217E-4</v>
      </c>
      <c r="I952" s="4">
        <f>E952-F952</f>
        <v>-0.27626050999999996</v>
      </c>
    </row>
    <row r="953" spans="2:9" ht="15" customHeight="1">
      <c r="B953" s="3" t="s">
        <v>182</v>
      </c>
      <c r="C953" s="3" t="s">
        <v>15</v>
      </c>
      <c r="D953" s="3">
        <v>12</v>
      </c>
      <c r="E953" s="4">
        <v>0.67643597</v>
      </c>
      <c r="F953" s="4">
        <v>0.95238703000000002</v>
      </c>
      <c r="G953" s="22">
        <f>MAX(E953:F953)</f>
        <v>0.95238703000000002</v>
      </c>
      <c r="H953" s="4">
        <f>D953/(COMBIN(52,2)*50)</f>
        <v>1.8099547511312217E-4</v>
      </c>
      <c r="I953" s="4">
        <f>E953-F953</f>
        <v>-0.27595106000000003</v>
      </c>
    </row>
    <row r="954" spans="2:9" ht="15" customHeight="1">
      <c r="B954" s="3" t="s">
        <v>106</v>
      </c>
      <c r="C954" s="3" t="s">
        <v>29</v>
      </c>
      <c r="D954" s="3">
        <v>24</v>
      </c>
      <c r="E954" s="4">
        <v>0.52499399999999996</v>
      </c>
      <c r="F954" s="4">
        <v>0.80083766000000001</v>
      </c>
      <c r="G954" s="22">
        <f>MAX(E954:F954)</f>
        <v>0.80083766000000001</v>
      </c>
      <c r="H954" s="4">
        <f>D954/(COMBIN(52,2)*50)</f>
        <v>3.6199095022624434E-4</v>
      </c>
      <c r="I954" s="4">
        <f>E954-F954</f>
        <v>-0.27584366000000005</v>
      </c>
    </row>
    <row r="955" spans="2:9" ht="15" customHeight="1">
      <c r="B955" s="3" t="s">
        <v>163</v>
      </c>
      <c r="C955" s="3" t="s">
        <v>16</v>
      </c>
      <c r="D955" s="3">
        <v>12</v>
      </c>
      <c r="E955" s="4">
        <v>0.22053916000000001</v>
      </c>
      <c r="F955" s="4">
        <v>0.49629974999999998</v>
      </c>
      <c r="G955" s="22">
        <f>MAX(E955:F955)</f>
        <v>0.49629974999999998</v>
      </c>
      <c r="H955" s="4">
        <f>D955/(COMBIN(52,2)*50)</f>
        <v>1.8099547511312217E-4</v>
      </c>
      <c r="I955" s="4">
        <f>E955-F955</f>
        <v>-0.27576058999999997</v>
      </c>
    </row>
    <row r="956" spans="2:9" ht="15" customHeight="1">
      <c r="B956" s="3" t="s">
        <v>46</v>
      </c>
      <c r="C956" s="3" t="s">
        <v>13</v>
      </c>
      <c r="D956" s="3">
        <v>12</v>
      </c>
      <c r="E956" s="4">
        <v>6.8085290000000007E-2</v>
      </c>
      <c r="F956" s="4">
        <v>0.34320135000000002</v>
      </c>
      <c r="G956" s="22">
        <f>MAX(E956:F956)</f>
        <v>0.34320135000000002</v>
      </c>
      <c r="H956" s="4">
        <f>D956/(COMBIN(52,2)*50)</f>
        <v>1.8099547511312217E-4</v>
      </c>
      <c r="I956" s="4">
        <f>E956-F956</f>
        <v>-0.27511606</v>
      </c>
    </row>
    <row r="957" spans="2:9" ht="15" customHeight="1">
      <c r="B957" s="3" t="s">
        <v>111</v>
      </c>
      <c r="C957" s="3" t="s">
        <v>5</v>
      </c>
      <c r="D957" s="3">
        <v>12</v>
      </c>
      <c r="E957" s="4">
        <v>0.60232616000000005</v>
      </c>
      <c r="F957" s="4">
        <v>0.87709877999999997</v>
      </c>
      <c r="G957" s="22">
        <f>MAX(E957:F957)</f>
        <v>0.87709877999999997</v>
      </c>
      <c r="H957" s="4">
        <f>D957/(COMBIN(52,2)*50)</f>
        <v>1.8099547511312217E-4</v>
      </c>
      <c r="I957" s="4">
        <f>E957-F957</f>
        <v>-0.27477261999999991</v>
      </c>
    </row>
    <row r="958" spans="2:9" ht="15" customHeight="1">
      <c r="B958" s="3" t="s">
        <v>111</v>
      </c>
      <c r="C958" s="3" t="s">
        <v>17</v>
      </c>
      <c r="D958" s="3">
        <v>12</v>
      </c>
      <c r="E958" s="4">
        <v>0.60296083</v>
      </c>
      <c r="F958" s="4">
        <v>0.87746157000000002</v>
      </c>
      <c r="G958" s="22">
        <f>MAX(E958:F958)</f>
        <v>0.87746157000000002</v>
      </c>
      <c r="H958" s="4">
        <f>D958/(COMBIN(52,2)*50)</f>
        <v>1.8099547511312217E-4</v>
      </c>
      <c r="I958" s="4">
        <f>E958-F958</f>
        <v>-0.27450074000000002</v>
      </c>
    </row>
    <row r="959" spans="2:9" ht="15" customHeight="1">
      <c r="B959" s="3" t="s">
        <v>100</v>
      </c>
      <c r="C959" s="3" t="s">
        <v>1</v>
      </c>
      <c r="D959" s="3">
        <v>12</v>
      </c>
      <c r="E959" s="4">
        <v>0.50816598999999996</v>
      </c>
      <c r="F959" s="4">
        <v>0.78239935999999999</v>
      </c>
      <c r="G959" s="22">
        <f>MAX(E959:F959)</f>
        <v>0.78239935999999999</v>
      </c>
      <c r="H959" s="4">
        <f>D959/(COMBIN(52,2)*50)</f>
        <v>1.8099547511312217E-4</v>
      </c>
      <c r="I959" s="4">
        <f>E959-F959</f>
        <v>-0.27423337000000003</v>
      </c>
    </row>
    <row r="960" spans="2:9" ht="15" customHeight="1">
      <c r="B960" s="3" t="s">
        <v>100</v>
      </c>
      <c r="C960" s="3" t="s">
        <v>39</v>
      </c>
      <c r="D960" s="3">
        <v>12</v>
      </c>
      <c r="E960" s="4">
        <v>0.50617582999999999</v>
      </c>
      <c r="F960" s="4">
        <v>0.77929313</v>
      </c>
      <c r="G960" s="22">
        <f>MAX(E960:F960)</f>
        <v>0.77929313</v>
      </c>
      <c r="H960" s="4">
        <f>D960/(COMBIN(52,2)*50)</f>
        <v>1.8099547511312217E-4</v>
      </c>
      <c r="I960" s="4">
        <f>E960-F960</f>
        <v>-0.27311730000000001</v>
      </c>
    </row>
    <row r="961" spans="2:9" ht="15" customHeight="1">
      <c r="B961" s="3" t="s">
        <v>87</v>
      </c>
      <c r="C961" s="3" t="s">
        <v>51</v>
      </c>
      <c r="D961" s="3">
        <v>12</v>
      </c>
      <c r="E961" s="4">
        <v>0.47745464999999998</v>
      </c>
      <c r="F961" s="4">
        <v>0.75051676</v>
      </c>
      <c r="G961" s="22">
        <f>MAX(E961:F961)</f>
        <v>0.75051676</v>
      </c>
      <c r="H961" s="4">
        <f>D961/(COMBIN(52,2)*50)</f>
        <v>1.8099547511312217E-4</v>
      </c>
      <c r="I961" s="4">
        <f>E961-F961</f>
        <v>-0.27306211000000002</v>
      </c>
    </row>
    <row r="962" spans="2:9" ht="15" customHeight="1">
      <c r="B962" s="3" t="s">
        <v>95</v>
      </c>
      <c r="C962" s="3" t="s">
        <v>28</v>
      </c>
      <c r="D962" s="3">
        <v>24</v>
      </c>
      <c r="E962" s="4">
        <v>0.48196214999999998</v>
      </c>
      <c r="F962" s="4">
        <v>0.75474695000000003</v>
      </c>
      <c r="G962" s="22">
        <f>MAX(E962:F962)</f>
        <v>0.75474695000000003</v>
      </c>
      <c r="H962" s="4">
        <f>D962/(COMBIN(52,2)*50)</f>
        <v>3.6199095022624434E-4</v>
      </c>
      <c r="I962" s="4">
        <f>E962-F962</f>
        <v>-0.27278480000000005</v>
      </c>
    </row>
    <row r="963" spans="2:9" ht="15" customHeight="1">
      <c r="B963" s="3" t="s">
        <v>111</v>
      </c>
      <c r="C963" s="3" t="s">
        <v>2</v>
      </c>
      <c r="D963" s="3">
        <v>12</v>
      </c>
      <c r="E963" s="4">
        <v>0.61061977000000001</v>
      </c>
      <c r="F963" s="4">
        <v>0.88320186999999994</v>
      </c>
      <c r="G963" s="22">
        <f>MAX(E963:F963)</f>
        <v>0.88320186999999994</v>
      </c>
      <c r="H963" s="4">
        <f>D963/(COMBIN(52,2)*50)</f>
        <v>1.8099547511312217E-4</v>
      </c>
      <c r="I963" s="4">
        <f>E963-F963</f>
        <v>-0.27258209999999994</v>
      </c>
    </row>
    <row r="964" spans="2:9" ht="15" customHeight="1">
      <c r="B964" s="3" t="s">
        <v>176</v>
      </c>
      <c r="C964" s="3" t="s">
        <v>13</v>
      </c>
      <c r="D964" s="3">
        <v>12</v>
      </c>
      <c r="E964" s="4">
        <v>0.65878022999999997</v>
      </c>
      <c r="F964" s="4">
        <v>0.93107216000000004</v>
      </c>
      <c r="G964" s="22">
        <f>MAX(E964:F964)</f>
        <v>0.93107216000000004</v>
      </c>
      <c r="H964" s="4">
        <f>D964/(COMBIN(52,2)*50)</f>
        <v>1.8099547511312217E-4</v>
      </c>
      <c r="I964" s="4">
        <f>E964-F964</f>
        <v>-0.27229193000000007</v>
      </c>
    </row>
    <row r="965" spans="2:9" ht="15" customHeight="1">
      <c r="B965" s="3" t="s">
        <v>111</v>
      </c>
      <c r="C965" s="3" t="s">
        <v>14</v>
      </c>
      <c r="D965" s="3">
        <v>12</v>
      </c>
      <c r="E965" s="4">
        <v>0.61010560000000003</v>
      </c>
      <c r="F965" s="4">
        <v>0.88233722999999997</v>
      </c>
      <c r="G965" s="22">
        <f>MAX(E965:F965)</f>
        <v>0.88233722999999997</v>
      </c>
      <c r="H965" s="4">
        <f>D965/(COMBIN(52,2)*50)</f>
        <v>1.8099547511312217E-4</v>
      </c>
      <c r="I965" s="4">
        <f>E965-F965</f>
        <v>-0.27223162999999995</v>
      </c>
    </row>
    <row r="966" spans="2:9" ht="15" customHeight="1">
      <c r="B966" s="3" t="s">
        <v>111</v>
      </c>
      <c r="C966" s="3" t="s">
        <v>32</v>
      </c>
      <c r="D966" s="3">
        <v>24</v>
      </c>
      <c r="E966" s="4">
        <v>0.53100449000000005</v>
      </c>
      <c r="F966" s="4">
        <v>0.80315709999999996</v>
      </c>
      <c r="G966" s="22">
        <f>MAX(E966:F966)</f>
        <v>0.80315709999999996</v>
      </c>
      <c r="H966" s="4">
        <f>D966/(COMBIN(52,2)*50)</f>
        <v>3.6199095022624434E-4</v>
      </c>
      <c r="I966" s="4">
        <f>E966-F966</f>
        <v>-0.27215260999999991</v>
      </c>
    </row>
    <row r="967" spans="2:9" ht="15" customHeight="1">
      <c r="B967" s="3" t="s">
        <v>203</v>
      </c>
      <c r="C967" s="3" t="s">
        <v>12</v>
      </c>
      <c r="D967" s="3">
        <v>12</v>
      </c>
      <c r="E967" s="4">
        <v>0.93723137000000001</v>
      </c>
      <c r="F967" s="4">
        <v>1.2092977899999999</v>
      </c>
      <c r="G967" s="22">
        <f>MAX(E967:F967)</f>
        <v>1.2092977899999999</v>
      </c>
      <c r="H967" s="4">
        <f>D967/(COMBIN(52,2)*50)</f>
        <v>1.8099547511312217E-4</v>
      </c>
      <c r="I967" s="4">
        <f>E967-F967</f>
        <v>-0.27206641999999992</v>
      </c>
    </row>
    <row r="968" spans="2:9" ht="15" customHeight="1">
      <c r="B968" s="3" t="s">
        <v>87</v>
      </c>
      <c r="C968" s="3" t="s">
        <v>13</v>
      </c>
      <c r="D968" s="3">
        <v>12</v>
      </c>
      <c r="E968" s="4">
        <v>0.47582465000000002</v>
      </c>
      <c r="F968" s="4">
        <v>0.74750313999999995</v>
      </c>
      <c r="G968" s="22">
        <f>MAX(E968:F968)</f>
        <v>0.74750313999999995</v>
      </c>
      <c r="H968" s="4">
        <f>D968/(COMBIN(52,2)*50)</f>
        <v>1.8099547511312217E-4</v>
      </c>
      <c r="I968" s="4">
        <f>E968-F968</f>
        <v>-0.27167848999999994</v>
      </c>
    </row>
    <row r="969" spans="2:9" ht="15" customHeight="1">
      <c r="B969" s="3" t="s">
        <v>105</v>
      </c>
      <c r="C969" s="3" t="s">
        <v>5</v>
      </c>
      <c r="D969" s="3">
        <v>12</v>
      </c>
      <c r="E969" s="4">
        <v>0.49275132999999999</v>
      </c>
      <c r="F969" s="4">
        <v>0.76390731000000001</v>
      </c>
      <c r="G969" s="22">
        <f>MAX(E969:F969)</f>
        <v>0.76390731000000001</v>
      </c>
      <c r="H969" s="4">
        <f>D969/(COMBIN(52,2)*50)</f>
        <v>1.8099547511312217E-4</v>
      </c>
      <c r="I969" s="4">
        <f>E969-F969</f>
        <v>-0.27115598000000002</v>
      </c>
    </row>
    <row r="970" spans="2:9" ht="15" customHeight="1">
      <c r="B970" s="3" t="s">
        <v>105</v>
      </c>
      <c r="C970" s="3" t="s">
        <v>17</v>
      </c>
      <c r="D970" s="3">
        <v>12</v>
      </c>
      <c r="E970" s="4">
        <v>0.49511803999999998</v>
      </c>
      <c r="F970" s="4">
        <v>0.76602364000000001</v>
      </c>
      <c r="G970" s="22">
        <f>MAX(E970:F970)</f>
        <v>0.76602364000000001</v>
      </c>
      <c r="H970" s="4">
        <f>D970/(COMBIN(52,2)*50)</f>
        <v>1.8099547511312217E-4</v>
      </c>
      <c r="I970" s="4">
        <f>E970-F970</f>
        <v>-0.27090560000000002</v>
      </c>
    </row>
    <row r="971" spans="2:9" ht="15" customHeight="1">
      <c r="B971" s="3" t="s">
        <v>105</v>
      </c>
      <c r="C971" s="3" t="s">
        <v>26</v>
      </c>
      <c r="D971" s="3">
        <v>24</v>
      </c>
      <c r="E971" s="4">
        <v>0.54807291000000002</v>
      </c>
      <c r="F971" s="4">
        <v>0.81877902999999996</v>
      </c>
      <c r="G971" s="22">
        <f>MAX(E971:F971)</f>
        <v>0.81877902999999996</v>
      </c>
      <c r="H971" s="4">
        <f>D971/(COMBIN(52,2)*50)</f>
        <v>3.6199095022624434E-4</v>
      </c>
      <c r="I971" s="4">
        <f>E971-F971</f>
        <v>-0.27070611999999994</v>
      </c>
    </row>
    <row r="972" spans="2:9" ht="15" customHeight="1">
      <c r="B972" s="3" t="s">
        <v>92</v>
      </c>
      <c r="C972" s="3" t="s">
        <v>17</v>
      </c>
      <c r="D972" s="3">
        <v>12</v>
      </c>
      <c r="E972" s="4">
        <v>9.3063599999999996E-2</v>
      </c>
      <c r="F972" s="4">
        <v>0.36356739999999999</v>
      </c>
      <c r="G972" s="22">
        <f>MAX(E972:F972)</f>
        <v>0.36356739999999999</v>
      </c>
      <c r="H972" s="4">
        <f>D972/(COMBIN(52,2)*50)</f>
        <v>1.8099547511312217E-4</v>
      </c>
      <c r="I972" s="4">
        <f>E972-F972</f>
        <v>-0.27050379999999996</v>
      </c>
    </row>
    <row r="973" spans="2:9" ht="15" customHeight="1">
      <c r="B973" s="3" t="s">
        <v>109</v>
      </c>
      <c r="C973" s="3" t="s">
        <v>30</v>
      </c>
      <c r="D973" s="3">
        <v>24</v>
      </c>
      <c r="E973" s="4">
        <v>0.56799423999999998</v>
      </c>
      <c r="F973" s="4">
        <v>0.83806091999999999</v>
      </c>
      <c r="G973" s="22">
        <f>MAX(E973:F973)</f>
        <v>0.83806091999999999</v>
      </c>
      <c r="H973" s="4">
        <f>D973/(COMBIN(52,2)*50)</f>
        <v>3.6199095022624434E-4</v>
      </c>
      <c r="I973" s="4">
        <f>E973-F973</f>
        <v>-0.27006668</v>
      </c>
    </row>
    <row r="974" spans="2:9" ht="15" customHeight="1">
      <c r="B974" s="3" t="s">
        <v>112</v>
      </c>
      <c r="C974" s="3" t="s">
        <v>29</v>
      </c>
      <c r="D974" s="3">
        <v>24</v>
      </c>
      <c r="E974" s="4">
        <v>0.59836060000000002</v>
      </c>
      <c r="F974" s="4">
        <v>0.86810100999999995</v>
      </c>
      <c r="G974" s="22">
        <f>MAX(E974:F974)</f>
        <v>0.86810100999999995</v>
      </c>
      <c r="H974" s="4">
        <f>D974/(COMBIN(52,2)*50)</f>
        <v>3.6199095022624434E-4</v>
      </c>
      <c r="I974" s="4">
        <f>E974-F974</f>
        <v>-0.26974040999999993</v>
      </c>
    </row>
    <row r="975" spans="2:9" ht="15" customHeight="1">
      <c r="B975" s="3" t="s">
        <v>111</v>
      </c>
      <c r="C975" s="3" t="s">
        <v>26</v>
      </c>
      <c r="D975" s="3">
        <v>24</v>
      </c>
      <c r="E975" s="4">
        <v>0.60730921000000004</v>
      </c>
      <c r="F975" s="4">
        <v>0.87702407999999998</v>
      </c>
      <c r="G975" s="22">
        <f>MAX(E975:F975)</f>
        <v>0.87702407999999998</v>
      </c>
      <c r="H975" s="4">
        <f>D975/(COMBIN(52,2)*50)</f>
        <v>3.6199095022624434E-4</v>
      </c>
      <c r="I975" s="4">
        <f>E975-F975</f>
        <v>-0.26971486999999994</v>
      </c>
    </row>
    <row r="976" spans="2:9" ht="15" customHeight="1">
      <c r="B976" s="3" t="s">
        <v>95</v>
      </c>
      <c r="C976" s="3" t="s">
        <v>29</v>
      </c>
      <c r="D976" s="3">
        <v>24</v>
      </c>
      <c r="E976" s="4">
        <v>0.47722069</v>
      </c>
      <c r="F976" s="4">
        <v>0.7469346</v>
      </c>
      <c r="G976" s="22">
        <f>MAX(E976:F976)</f>
        <v>0.7469346</v>
      </c>
      <c r="H976" s="4">
        <f>D976/(COMBIN(52,2)*50)</f>
        <v>3.6199095022624434E-4</v>
      </c>
      <c r="I976" s="4">
        <f>E976-F976</f>
        <v>-0.26971391</v>
      </c>
    </row>
    <row r="977" spans="2:9" ht="15" customHeight="1">
      <c r="B977" s="3" t="s">
        <v>164</v>
      </c>
      <c r="C977" s="3" t="s">
        <v>13</v>
      </c>
      <c r="D977" s="3">
        <v>12</v>
      </c>
      <c r="E977" s="4">
        <v>0.55619072999999997</v>
      </c>
      <c r="F977" s="4">
        <v>0.82556472999999997</v>
      </c>
      <c r="G977" s="22">
        <f>MAX(E977:F977)</f>
        <v>0.82556472999999997</v>
      </c>
      <c r="H977" s="4">
        <f>D977/(COMBIN(52,2)*50)</f>
        <v>1.8099547511312217E-4</v>
      </c>
      <c r="I977" s="4">
        <f>E977-F977</f>
        <v>-0.269374</v>
      </c>
    </row>
    <row r="978" spans="2:9" ht="15" customHeight="1">
      <c r="B978" s="3" t="s">
        <v>108</v>
      </c>
      <c r="C978" s="3" t="s">
        <v>2</v>
      </c>
      <c r="D978" s="3">
        <v>12</v>
      </c>
      <c r="E978" s="4">
        <v>0.60392820999999997</v>
      </c>
      <c r="F978" s="4">
        <v>0.87309828</v>
      </c>
      <c r="G978" s="22">
        <f>MAX(E978:F978)</f>
        <v>0.87309828</v>
      </c>
      <c r="H978" s="4">
        <f>D978/(COMBIN(52,2)*50)</f>
        <v>1.8099547511312217E-4</v>
      </c>
      <c r="I978" s="4">
        <f>E978-F978</f>
        <v>-0.26917007000000004</v>
      </c>
    </row>
    <row r="979" spans="2:9" ht="15" customHeight="1">
      <c r="B979" s="3" t="s">
        <v>108</v>
      </c>
      <c r="C979" s="3" t="s">
        <v>14</v>
      </c>
      <c r="D979" s="3">
        <v>12</v>
      </c>
      <c r="E979" s="4">
        <v>0.60316544000000005</v>
      </c>
      <c r="F979" s="4">
        <v>0.87184718000000005</v>
      </c>
      <c r="G979" s="22">
        <f>MAX(E979:F979)</f>
        <v>0.87184718000000005</v>
      </c>
      <c r="H979" s="4">
        <f>D979/(COMBIN(52,2)*50)</f>
        <v>1.8099547511312217E-4</v>
      </c>
      <c r="I979" s="4">
        <f>E979-F979</f>
        <v>-0.26868174</v>
      </c>
    </row>
    <row r="980" spans="2:9" ht="15" customHeight="1">
      <c r="B980" s="3" t="s">
        <v>181</v>
      </c>
      <c r="C980" s="3" t="s">
        <v>2</v>
      </c>
      <c r="D980" s="3">
        <v>4</v>
      </c>
      <c r="E980" s="4">
        <v>0.70147042999999998</v>
      </c>
      <c r="F980" s="4">
        <v>0.97009628999999997</v>
      </c>
      <c r="G980" s="22">
        <f>MAX(E980:F980)</f>
        <v>0.97009628999999997</v>
      </c>
      <c r="H980" s="4">
        <f>D980/(COMBIN(52,2)*50)</f>
        <v>6.0331825037707392E-5</v>
      </c>
      <c r="I980" s="4">
        <f>E980-F980</f>
        <v>-0.26862585999999999</v>
      </c>
    </row>
    <row r="981" spans="2:9" ht="15" customHeight="1">
      <c r="B981" s="3" t="s">
        <v>188</v>
      </c>
      <c r="C981" s="3" t="s">
        <v>24</v>
      </c>
      <c r="D981" s="3">
        <v>12</v>
      </c>
      <c r="E981" s="4">
        <v>0.46855084000000002</v>
      </c>
      <c r="F981" s="4">
        <v>0.73708280000000004</v>
      </c>
      <c r="G981" s="22">
        <f>MAX(E981:F981)</f>
        <v>0.73708280000000004</v>
      </c>
      <c r="H981" s="4">
        <f>D981/(COMBIN(52,2)*50)</f>
        <v>1.8099547511312217E-4</v>
      </c>
      <c r="I981" s="4">
        <f>E981-F981</f>
        <v>-0.26853196000000001</v>
      </c>
    </row>
    <row r="982" spans="2:9" ht="15" customHeight="1">
      <c r="B982" s="3" t="s">
        <v>98</v>
      </c>
      <c r="C982" s="3" t="s">
        <v>31</v>
      </c>
      <c r="D982" s="3">
        <v>24</v>
      </c>
      <c r="E982" s="4">
        <v>0.13537834000000001</v>
      </c>
      <c r="F982" s="4">
        <v>0.40331911999999998</v>
      </c>
      <c r="G982" s="22">
        <f>MAX(E982:F982)</f>
        <v>0.40331911999999998</v>
      </c>
      <c r="H982" s="4">
        <f>D982/(COMBIN(52,2)*50)</f>
        <v>3.6199095022624434E-4</v>
      </c>
      <c r="I982" s="4">
        <f>E982-F982</f>
        <v>-0.26794077999999999</v>
      </c>
    </row>
    <row r="983" spans="2:9" ht="15" customHeight="1">
      <c r="B983" s="3" t="s">
        <v>180</v>
      </c>
      <c r="C983" s="3" t="s">
        <v>51</v>
      </c>
      <c r="D983" s="3">
        <v>4</v>
      </c>
      <c r="E983" s="4">
        <v>0.73504332999999999</v>
      </c>
      <c r="F983" s="4">
        <v>1.0027723799999999</v>
      </c>
      <c r="G983" s="22">
        <f>MAX(E983:F983)</f>
        <v>1.0027723799999999</v>
      </c>
      <c r="H983" s="4">
        <f>D983/(COMBIN(52,2)*50)</f>
        <v>6.0331825037707392E-5</v>
      </c>
      <c r="I983" s="4">
        <f>E983-F983</f>
        <v>-0.26772904999999991</v>
      </c>
    </row>
    <row r="984" spans="2:9" ht="15" customHeight="1">
      <c r="B984" s="3" t="s">
        <v>88</v>
      </c>
      <c r="C984" s="3" t="s">
        <v>27</v>
      </c>
      <c r="D984" s="3">
        <v>24</v>
      </c>
      <c r="E984" s="4">
        <v>0.47158742999999997</v>
      </c>
      <c r="F984" s="4">
        <v>0.73907833000000001</v>
      </c>
      <c r="G984" s="22">
        <f>MAX(E984:F984)</f>
        <v>0.73907833000000001</v>
      </c>
      <c r="H984" s="4">
        <f>D984/(COMBIN(52,2)*50)</f>
        <v>3.6199095022624434E-4</v>
      </c>
      <c r="I984" s="4">
        <f>E984-F984</f>
        <v>-0.26749090000000003</v>
      </c>
    </row>
    <row r="985" spans="2:9" ht="15" customHeight="1">
      <c r="B985" s="3" t="s">
        <v>112</v>
      </c>
      <c r="C985" s="3" t="s">
        <v>30</v>
      </c>
      <c r="D985" s="3">
        <v>24</v>
      </c>
      <c r="E985" s="4">
        <v>0.58221334000000002</v>
      </c>
      <c r="F985" s="4">
        <v>0.84968736</v>
      </c>
      <c r="G985" s="22">
        <f>MAX(E985:F985)</f>
        <v>0.84968736</v>
      </c>
      <c r="H985" s="4">
        <f>D985/(COMBIN(52,2)*50)</f>
        <v>3.6199095022624434E-4</v>
      </c>
      <c r="I985" s="4">
        <f>E985-F985</f>
        <v>-0.26747401999999998</v>
      </c>
    </row>
    <row r="986" spans="2:9" ht="15" customHeight="1">
      <c r="B986" s="3" t="s">
        <v>108</v>
      </c>
      <c r="C986" s="3" t="s">
        <v>26</v>
      </c>
      <c r="D986" s="3">
        <v>24</v>
      </c>
      <c r="E986" s="4">
        <v>0.60087573000000005</v>
      </c>
      <c r="F986" s="4">
        <v>0.866842</v>
      </c>
      <c r="G986" s="22">
        <f>MAX(E986:F986)</f>
        <v>0.866842</v>
      </c>
      <c r="H986" s="4">
        <f>D986/(COMBIN(52,2)*50)</f>
        <v>3.6199095022624434E-4</v>
      </c>
      <c r="I986" s="4">
        <f>E986-F986</f>
        <v>-0.26596626999999995</v>
      </c>
    </row>
    <row r="987" spans="2:9" ht="15" customHeight="1">
      <c r="B987" s="3" t="s">
        <v>177</v>
      </c>
      <c r="C987" s="3" t="s">
        <v>14</v>
      </c>
      <c r="D987" s="3">
        <v>12</v>
      </c>
      <c r="E987" s="4">
        <v>0.61110503999999999</v>
      </c>
      <c r="F987" s="4">
        <v>0.87613220000000003</v>
      </c>
      <c r="G987" s="22">
        <f>MAX(E987:F987)</f>
        <v>0.87613220000000003</v>
      </c>
      <c r="H987" s="4">
        <f>D987/(COMBIN(52,2)*50)</f>
        <v>1.8099547511312217E-4</v>
      </c>
      <c r="I987" s="4">
        <f>E987-F987</f>
        <v>-0.26502716000000004</v>
      </c>
    </row>
    <row r="988" spans="2:9" ht="15" customHeight="1">
      <c r="B988" s="3" t="s">
        <v>156</v>
      </c>
      <c r="C988" s="3" t="s">
        <v>51</v>
      </c>
      <c r="D988" s="3">
        <v>4</v>
      </c>
      <c r="E988" s="4">
        <v>0.51152836000000002</v>
      </c>
      <c r="F988" s="4">
        <v>0.77638565999999998</v>
      </c>
      <c r="G988" s="22">
        <f>MAX(E988:F988)</f>
        <v>0.77638565999999998</v>
      </c>
      <c r="H988" s="4">
        <f>D988/(COMBIN(52,2)*50)</f>
        <v>6.0331825037707392E-5</v>
      </c>
      <c r="I988" s="4">
        <f>E988-F988</f>
        <v>-0.26485729999999996</v>
      </c>
    </row>
    <row r="989" spans="2:9" ht="15" customHeight="1">
      <c r="B989" s="3" t="s">
        <v>108</v>
      </c>
      <c r="C989" s="3" t="s">
        <v>5</v>
      </c>
      <c r="D989" s="3">
        <v>12</v>
      </c>
      <c r="E989" s="4">
        <v>0.5753163</v>
      </c>
      <c r="F989" s="4">
        <v>0.84011977000000004</v>
      </c>
      <c r="G989" s="22">
        <f>MAX(E989:F989)</f>
        <v>0.84011977000000004</v>
      </c>
      <c r="H989" s="4">
        <f>D989/(COMBIN(52,2)*50)</f>
        <v>1.8099547511312217E-4</v>
      </c>
      <c r="I989" s="4">
        <f>E989-F989</f>
        <v>-0.26480347000000004</v>
      </c>
    </row>
    <row r="990" spans="2:9" ht="15" customHeight="1">
      <c r="B990" s="3" t="s">
        <v>108</v>
      </c>
      <c r="C990" s="3" t="s">
        <v>17</v>
      </c>
      <c r="D990" s="3">
        <v>12</v>
      </c>
      <c r="E990" s="4">
        <v>0.57687856999999998</v>
      </c>
      <c r="F990" s="4">
        <v>0.84146164999999995</v>
      </c>
      <c r="G990" s="22">
        <f>MAX(E990:F990)</f>
        <v>0.84146164999999995</v>
      </c>
      <c r="H990" s="4">
        <f>D990/(COMBIN(52,2)*50)</f>
        <v>1.8099547511312217E-4</v>
      </c>
      <c r="I990" s="4">
        <f>E990-F990</f>
        <v>-0.26458307999999997</v>
      </c>
    </row>
    <row r="991" spans="2:9" ht="15" customHeight="1">
      <c r="B991" s="3" t="s">
        <v>109</v>
      </c>
      <c r="C991" s="3" t="s">
        <v>28</v>
      </c>
      <c r="D991" s="3">
        <v>24</v>
      </c>
      <c r="E991" s="4">
        <v>0.58899345000000003</v>
      </c>
      <c r="F991" s="4">
        <v>0.85324549000000005</v>
      </c>
      <c r="G991" s="22">
        <f>MAX(E991:F991)</f>
        <v>0.85324549000000005</v>
      </c>
      <c r="H991" s="4">
        <f>D991/(COMBIN(52,2)*50)</f>
        <v>3.6199095022624434E-4</v>
      </c>
      <c r="I991" s="4">
        <f>E991-F991</f>
        <v>-0.26425204000000002</v>
      </c>
    </row>
    <row r="992" spans="2:9" ht="15" customHeight="1">
      <c r="B992" s="3" t="s">
        <v>181</v>
      </c>
      <c r="C992" s="3" t="s">
        <v>5</v>
      </c>
      <c r="D992" s="3">
        <v>4</v>
      </c>
      <c r="E992" s="4">
        <v>0.61886664999999996</v>
      </c>
      <c r="F992" s="4">
        <v>0.88305895999999995</v>
      </c>
      <c r="G992" s="22">
        <f>MAX(E992:F992)</f>
        <v>0.88305895999999995</v>
      </c>
      <c r="H992" s="4">
        <f>D992/(COMBIN(52,2)*50)</f>
        <v>6.0331825037707392E-5</v>
      </c>
      <c r="I992" s="4">
        <f>E992-F992</f>
        <v>-0.26419230999999999</v>
      </c>
    </row>
    <row r="993" spans="2:9" ht="15" customHeight="1">
      <c r="B993" s="3" t="s">
        <v>177</v>
      </c>
      <c r="C993" s="3" t="s">
        <v>17</v>
      </c>
      <c r="D993" s="3">
        <v>12</v>
      </c>
      <c r="E993" s="4">
        <v>0.57626277999999997</v>
      </c>
      <c r="F993" s="4">
        <v>0.83926774000000004</v>
      </c>
      <c r="G993" s="22">
        <f>MAX(E993:F993)</f>
        <v>0.83926774000000004</v>
      </c>
      <c r="H993" s="4">
        <f>D993/(COMBIN(52,2)*50)</f>
        <v>1.8099547511312217E-4</v>
      </c>
      <c r="I993" s="4">
        <f>E993-F993</f>
        <v>-0.26300496000000007</v>
      </c>
    </row>
    <row r="994" spans="2:9" ht="15" customHeight="1">
      <c r="B994" s="3" t="s">
        <v>109</v>
      </c>
      <c r="C994" s="3" t="s">
        <v>29</v>
      </c>
      <c r="D994" s="3">
        <v>24</v>
      </c>
      <c r="E994" s="4">
        <v>0.57723331</v>
      </c>
      <c r="F994" s="4">
        <v>0.83975060000000001</v>
      </c>
      <c r="G994" s="22">
        <f>MAX(E994:F994)</f>
        <v>0.83975060000000001</v>
      </c>
      <c r="H994" s="4">
        <f>D994/(COMBIN(52,2)*50)</f>
        <v>3.6199095022624434E-4</v>
      </c>
      <c r="I994" s="4">
        <f>E994-F994</f>
        <v>-0.26251729000000001</v>
      </c>
    </row>
    <row r="995" spans="2:9" ht="15" customHeight="1">
      <c r="B995" s="3" t="s">
        <v>114</v>
      </c>
      <c r="C995" s="3" t="s">
        <v>29</v>
      </c>
      <c r="D995" s="3">
        <v>24</v>
      </c>
      <c r="E995" s="4">
        <v>0.59503508000000005</v>
      </c>
      <c r="F995" s="4">
        <v>0.85696601999999999</v>
      </c>
      <c r="G995" s="22">
        <f>MAX(E995:F995)</f>
        <v>0.85696601999999999</v>
      </c>
      <c r="H995" s="4">
        <f>D995/(COMBIN(52,2)*50)</f>
        <v>3.6199095022624434E-4</v>
      </c>
      <c r="I995" s="4">
        <f>E995-F995</f>
        <v>-0.26193093999999995</v>
      </c>
    </row>
    <row r="996" spans="2:9" ht="15" customHeight="1">
      <c r="B996" s="3" t="s">
        <v>177</v>
      </c>
      <c r="C996" s="3" t="s">
        <v>4</v>
      </c>
      <c r="D996" s="3">
        <v>4</v>
      </c>
      <c r="E996" s="4">
        <v>0.56360880000000002</v>
      </c>
      <c r="F996" s="4">
        <v>0.82520152000000002</v>
      </c>
      <c r="G996" s="22">
        <f>MAX(E996:F996)</f>
        <v>0.82520152000000002</v>
      </c>
      <c r="H996" s="4">
        <f>D996/(COMBIN(52,2)*50)</f>
        <v>6.0331825037707392E-5</v>
      </c>
      <c r="I996" s="4">
        <f>E996-F996</f>
        <v>-0.26159272</v>
      </c>
    </row>
    <row r="997" spans="2:9" ht="15" customHeight="1">
      <c r="B997" s="3" t="s">
        <v>114</v>
      </c>
      <c r="C997" s="3" t="s">
        <v>28</v>
      </c>
      <c r="D997" s="3">
        <v>24</v>
      </c>
      <c r="E997" s="4">
        <v>0.59451270000000001</v>
      </c>
      <c r="F997" s="4">
        <v>0.85606079999999996</v>
      </c>
      <c r="G997" s="22">
        <f>MAX(E997:F997)</f>
        <v>0.85606079999999996</v>
      </c>
      <c r="H997" s="4">
        <f>D997/(COMBIN(52,2)*50)</f>
        <v>3.6199095022624434E-4</v>
      </c>
      <c r="I997" s="4">
        <f>E997-F997</f>
        <v>-0.26154809999999995</v>
      </c>
    </row>
    <row r="998" spans="2:9" ht="15" customHeight="1">
      <c r="B998" s="3" t="s">
        <v>180</v>
      </c>
      <c r="C998" s="3" t="s">
        <v>13</v>
      </c>
      <c r="D998" s="3">
        <v>12</v>
      </c>
      <c r="E998" s="4">
        <v>0.74142986</v>
      </c>
      <c r="F998" s="4">
        <v>1.00269499</v>
      </c>
      <c r="G998" s="22">
        <f>MAX(E998:F998)</f>
        <v>1.00269499</v>
      </c>
      <c r="H998" s="4">
        <f>D998/(COMBIN(52,2)*50)</f>
        <v>1.8099547511312217E-4</v>
      </c>
      <c r="I998" s="4">
        <f>E998-F998</f>
        <v>-0.26126512999999996</v>
      </c>
    </row>
    <row r="999" spans="2:9" ht="15" customHeight="1">
      <c r="B999" s="3" t="s">
        <v>193</v>
      </c>
      <c r="C999" s="3" t="s">
        <v>11</v>
      </c>
      <c r="D999" s="3">
        <v>4</v>
      </c>
      <c r="E999" s="4">
        <v>0.57456410999999996</v>
      </c>
      <c r="F999" s="4">
        <v>0.83576046000000004</v>
      </c>
      <c r="G999" s="22">
        <f>MAX(E999:F999)</f>
        <v>0.83576046000000004</v>
      </c>
      <c r="H999" s="4">
        <f>D999/(COMBIN(52,2)*50)</f>
        <v>6.0331825037707392E-5</v>
      </c>
      <c r="I999" s="4">
        <f>E999-F999</f>
        <v>-0.26119635000000008</v>
      </c>
    </row>
    <row r="1000" spans="2:9" ht="15" customHeight="1">
      <c r="B1000" s="3" t="s">
        <v>94</v>
      </c>
      <c r="C1000" s="3" t="s">
        <v>1</v>
      </c>
      <c r="D1000" s="3">
        <v>12</v>
      </c>
      <c r="E1000" s="4">
        <v>0.47670646</v>
      </c>
      <c r="F1000" s="4">
        <v>0.73745954000000002</v>
      </c>
      <c r="G1000" s="22">
        <f>MAX(E1000:F1000)</f>
        <v>0.73745954000000002</v>
      </c>
      <c r="H1000" s="4">
        <f>D1000/(COMBIN(52,2)*50)</f>
        <v>1.8099547511312217E-4</v>
      </c>
      <c r="I1000" s="4">
        <f>E1000-F1000</f>
        <v>-0.26075308000000003</v>
      </c>
    </row>
    <row r="1001" spans="2:9" ht="15" customHeight="1">
      <c r="B1001" s="3" t="s">
        <v>171</v>
      </c>
      <c r="C1001" s="3" t="s">
        <v>1</v>
      </c>
      <c r="D1001" s="3">
        <v>4</v>
      </c>
      <c r="E1001" s="4">
        <v>0.53538222000000002</v>
      </c>
      <c r="F1001" s="4">
        <v>0.79589096999999998</v>
      </c>
      <c r="G1001" s="22">
        <f>MAX(E1001:F1001)</f>
        <v>0.79589096999999998</v>
      </c>
      <c r="H1001" s="4">
        <f>D1001/(COMBIN(52,2)*50)</f>
        <v>6.0331825037707392E-5</v>
      </c>
      <c r="I1001" s="4">
        <f>E1001-F1001</f>
        <v>-0.26050874999999996</v>
      </c>
    </row>
    <row r="1002" spans="2:9" ht="15" customHeight="1">
      <c r="B1002" s="3" t="s">
        <v>105</v>
      </c>
      <c r="C1002" s="3" t="s">
        <v>4</v>
      </c>
      <c r="D1002" s="3">
        <v>12</v>
      </c>
      <c r="E1002" s="4">
        <v>0.50095224000000005</v>
      </c>
      <c r="F1002" s="4">
        <v>0.76076206999999996</v>
      </c>
      <c r="G1002" s="22">
        <f>MAX(E1002:F1002)</f>
        <v>0.76076206999999996</v>
      </c>
      <c r="H1002" s="4">
        <f>D1002/(COMBIN(52,2)*50)</f>
        <v>1.8099547511312217E-4</v>
      </c>
      <c r="I1002" s="4">
        <f>E1002-F1002</f>
        <v>-0.25980982999999991</v>
      </c>
    </row>
    <row r="1003" spans="2:9" ht="15" customHeight="1">
      <c r="B1003" s="3" t="s">
        <v>94</v>
      </c>
      <c r="C1003" s="3" t="s">
        <v>39</v>
      </c>
      <c r="D1003" s="3">
        <v>12</v>
      </c>
      <c r="E1003" s="4">
        <v>0.47560480999999999</v>
      </c>
      <c r="F1003" s="4">
        <v>0.73527898999999997</v>
      </c>
      <c r="G1003" s="22">
        <f>MAX(E1003:F1003)</f>
        <v>0.73527898999999997</v>
      </c>
      <c r="H1003" s="4">
        <f>D1003/(COMBIN(52,2)*50)</f>
        <v>1.8099547511312217E-4</v>
      </c>
      <c r="I1003" s="4">
        <f>E1003-F1003</f>
        <v>-0.25967417999999998</v>
      </c>
    </row>
    <row r="1004" spans="2:9" ht="15" customHeight="1">
      <c r="B1004" s="3" t="s">
        <v>191</v>
      </c>
      <c r="C1004" s="3" t="s">
        <v>11</v>
      </c>
      <c r="D1004" s="3">
        <v>4</v>
      </c>
      <c r="E1004" s="4">
        <v>0.57332601999999999</v>
      </c>
      <c r="F1004" s="4">
        <v>0.83282308999999999</v>
      </c>
      <c r="G1004" s="22">
        <f>MAX(E1004:F1004)</f>
        <v>0.83282308999999999</v>
      </c>
      <c r="H1004" s="4">
        <f>D1004/(COMBIN(52,2)*50)</f>
        <v>6.0331825037707392E-5</v>
      </c>
      <c r="I1004" s="4">
        <f>E1004-F1004</f>
        <v>-0.25949707</v>
      </c>
    </row>
    <row r="1005" spans="2:9" ht="15" customHeight="1">
      <c r="B1005" s="3" t="s">
        <v>181</v>
      </c>
      <c r="C1005" s="3" t="s">
        <v>14</v>
      </c>
      <c r="D1005" s="3">
        <v>12</v>
      </c>
      <c r="E1005" s="4">
        <v>0.70499197000000002</v>
      </c>
      <c r="F1005" s="4">
        <v>0.96448838000000003</v>
      </c>
      <c r="G1005" s="22">
        <f>MAX(E1005:F1005)</f>
        <v>0.96448838000000003</v>
      </c>
      <c r="H1005" s="4">
        <f>D1005/(COMBIN(52,2)*50)</f>
        <v>1.8099547511312217E-4</v>
      </c>
      <c r="I1005" s="4">
        <f>E1005-F1005</f>
        <v>-0.25949641000000001</v>
      </c>
    </row>
    <row r="1006" spans="2:9" ht="15" customHeight="1">
      <c r="B1006" s="3" t="s">
        <v>105</v>
      </c>
      <c r="C1006" s="3" t="s">
        <v>16</v>
      </c>
      <c r="D1006" s="3">
        <v>12</v>
      </c>
      <c r="E1006" s="4">
        <v>0.50201814</v>
      </c>
      <c r="F1006" s="4">
        <v>0.76140711000000005</v>
      </c>
      <c r="G1006" s="22">
        <f>MAX(E1006:F1006)</f>
        <v>0.76140711000000005</v>
      </c>
      <c r="H1006" s="4">
        <f>D1006/(COMBIN(52,2)*50)</f>
        <v>1.8099547511312217E-4</v>
      </c>
      <c r="I1006" s="4">
        <f>E1006-F1006</f>
        <v>-0.25938897000000005</v>
      </c>
    </row>
    <row r="1007" spans="2:9" ht="15" customHeight="1">
      <c r="B1007" s="3" t="s">
        <v>176</v>
      </c>
      <c r="C1007" s="3" t="s">
        <v>1</v>
      </c>
      <c r="D1007" s="3">
        <v>4</v>
      </c>
      <c r="E1007" s="4">
        <v>0.63159675000000004</v>
      </c>
      <c r="F1007" s="4">
        <v>0.88977724000000002</v>
      </c>
      <c r="G1007" s="22">
        <f>MAX(E1007:F1007)</f>
        <v>0.88977724000000002</v>
      </c>
      <c r="H1007" s="4">
        <f>D1007/(COMBIN(52,2)*50)</f>
        <v>6.0331825037707392E-5</v>
      </c>
      <c r="I1007" s="4">
        <f>E1007-F1007</f>
        <v>-0.25818048999999998</v>
      </c>
    </row>
    <row r="1008" spans="2:9" ht="15" customHeight="1">
      <c r="B1008" s="3" t="s">
        <v>188</v>
      </c>
      <c r="C1008" s="3" t="s">
        <v>11</v>
      </c>
      <c r="D1008" s="3">
        <v>4</v>
      </c>
      <c r="E1008" s="4">
        <v>0.57193764999999996</v>
      </c>
      <c r="F1008" s="4">
        <v>0.82969599999999999</v>
      </c>
      <c r="G1008" s="22">
        <f>MAX(E1008:F1008)</f>
        <v>0.82969599999999999</v>
      </c>
      <c r="H1008" s="4">
        <f>D1008/(COMBIN(52,2)*50)</f>
        <v>6.0331825037707392E-5</v>
      </c>
      <c r="I1008" s="4">
        <f>E1008-F1008</f>
        <v>-0.25775835000000002</v>
      </c>
    </row>
    <row r="1009" spans="2:9" ht="15" customHeight="1">
      <c r="B1009" s="3" t="s">
        <v>100</v>
      </c>
      <c r="C1009" s="3" t="s">
        <v>25</v>
      </c>
      <c r="D1009" s="3">
        <v>24</v>
      </c>
      <c r="E1009" s="4">
        <v>0.50332825999999997</v>
      </c>
      <c r="F1009" s="4">
        <v>0.76095223000000001</v>
      </c>
      <c r="G1009" s="22">
        <f>MAX(E1009:F1009)</f>
        <v>0.76095223000000001</v>
      </c>
      <c r="H1009" s="4">
        <f>D1009/(COMBIN(52,2)*50)</f>
        <v>3.6199095022624434E-4</v>
      </c>
      <c r="I1009" s="4">
        <f>E1009-F1009</f>
        <v>-0.25762397000000004</v>
      </c>
    </row>
    <row r="1010" spans="2:9" ht="15" customHeight="1">
      <c r="B1010" s="3" t="s">
        <v>94</v>
      </c>
      <c r="C1010" s="3" t="s">
        <v>25</v>
      </c>
      <c r="D1010" s="3">
        <v>24</v>
      </c>
      <c r="E1010" s="4">
        <v>0.49457532999999998</v>
      </c>
      <c r="F1010" s="4">
        <v>0.75200142000000003</v>
      </c>
      <c r="G1010" s="22">
        <f>MAX(E1010:F1010)</f>
        <v>0.75200142000000003</v>
      </c>
      <c r="H1010" s="4">
        <f>D1010/(COMBIN(52,2)*50)</f>
        <v>3.6199095022624434E-4</v>
      </c>
      <c r="I1010" s="4">
        <f>E1010-F1010</f>
        <v>-0.25742609000000005</v>
      </c>
    </row>
    <row r="1011" spans="2:9" ht="15" customHeight="1">
      <c r="B1011" s="3" t="s">
        <v>79</v>
      </c>
      <c r="C1011" s="3" t="s">
        <v>51</v>
      </c>
      <c r="D1011" s="3">
        <v>12</v>
      </c>
      <c r="E1011" s="4">
        <v>0.4372991</v>
      </c>
      <c r="F1011" s="4">
        <v>0.69409463999999998</v>
      </c>
      <c r="G1011" s="22">
        <f>MAX(E1011:F1011)</f>
        <v>0.69409463999999998</v>
      </c>
      <c r="H1011" s="4">
        <f>D1011/(COMBIN(52,2)*50)</f>
        <v>1.8099547511312217E-4</v>
      </c>
      <c r="I1011" s="4">
        <f>E1011-F1011</f>
        <v>-0.25679553999999999</v>
      </c>
    </row>
    <row r="1012" spans="2:9" ht="15" customHeight="1">
      <c r="B1012" s="3" t="s">
        <v>112</v>
      </c>
      <c r="C1012" s="3" t="s">
        <v>28</v>
      </c>
      <c r="D1012" s="3">
        <v>24</v>
      </c>
      <c r="E1012" s="4">
        <v>0.58708342000000002</v>
      </c>
      <c r="F1012" s="4">
        <v>0.84368494000000005</v>
      </c>
      <c r="G1012" s="22">
        <f>MAX(E1012:F1012)</f>
        <v>0.84368494000000005</v>
      </c>
      <c r="H1012" s="4">
        <f>D1012/(COMBIN(52,2)*50)</f>
        <v>3.6199095022624434E-4</v>
      </c>
      <c r="I1012" s="4">
        <f>E1012-F1012</f>
        <v>-0.25660152000000003</v>
      </c>
    </row>
    <row r="1013" spans="2:9" ht="15" customHeight="1">
      <c r="B1013" s="3" t="s">
        <v>58</v>
      </c>
      <c r="C1013" s="3" t="s">
        <v>39</v>
      </c>
      <c r="D1013" s="3">
        <v>12</v>
      </c>
      <c r="E1013" s="4">
        <v>5.2706860000000001E-2</v>
      </c>
      <c r="F1013" s="4">
        <v>0.30891875000000002</v>
      </c>
      <c r="G1013" s="22">
        <f>MAX(E1013:F1013)</f>
        <v>0.30891875000000002</v>
      </c>
      <c r="H1013" s="4">
        <f>D1013/(COMBIN(52,2)*50)</f>
        <v>1.8099547511312217E-4</v>
      </c>
      <c r="I1013" s="4">
        <f>E1013-F1013</f>
        <v>-0.25621189</v>
      </c>
    </row>
    <row r="1014" spans="2:9" ht="15" customHeight="1">
      <c r="B1014" s="3" t="s">
        <v>164</v>
      </c>
      <c r="C1014" s="3" t="s">
        <v>1</v>
      </c>
      <c r="D1014" s="3">
        <v>4</v>
      </c>
      <c r="E1014" s="4">
        <v>0.51294203000000005</v>
      </c>
      <c r="F1014" s="4">
        <v>0.76886283</v>
      </c>
      <c r="G1014" s="22">
        <f>MAX(E1014:F1014)</f>
        <v>0.76886283</v>
      </c>
      <c r="H1014" s="4">
        <f>D1014/(COMBIN(52,2)*50)</f>
        <v>6.0331825037707392E-5</v>
      </c>
      <c r="I1014" s="4">
        <f>E1014-F1014</f>
        <v>-0.25592079999999995</v>
      </c>
    </row>
    <row r="1015" spans="2:9" ht="15" customHeight="1">
      <c r="B1015" s="3" t="s">
        <v>180</v>
      </c>
      <c r="C1015" s="3" t="s">
        <v>6</v>
      </c>
      <c r="D1015" s="3">
        <v>4</v>
      </c>
      <c r="E1015" s="4">
        <v>0.54441121000000003</v>
      </c>
      <c r="F1015" s="4">
        <v>0.80019525999999996</v>
      </c>
      <c r="G1015" s="22">
        <f>MAX(E1015:F1015)</f>
        <v>0.80019525999999996</v>
      </c>
      <c r="H1015" s="4">
        <f>D1015/(COMBIN(52,2)*50)</f>
        <v>6.0331825037707392E-5</v>
      </c>
      <c r="I1015" s="4">
        <f>E1015-F1015</f>
        <v>-0.25578404999999993</v>
      </c>
    </row>
    <row r="1016" spans="2:9" ht="15" customHeight="1">
      <c r="B1016" s="3" t="s">
        <v>111</v>
      </c>
      <c r="C1016" s="3" t="s">
        <v>4</v>
      </c>
      <c r="D1016" s="3">
        <v>12</v>
      </c>
      <c r="E1016" s="4">
        <v>0.59359070999999997</v>
      </c>
      <c r="F1016" s="4">
        <v>0.84917419000000005</v>
      </c>
      <c r="G1016" s="22">
        <f>MAX(E1016:F1016)</f>
        <v>0.84917419000000005</v>
      </c>
      <c r="H1016" s="4">
        <f>D1016/(COMBIN(52,2)*50)</f>
        <v>1.8099547511312217E-4</v>
      </c>
      <c r="I1016" s="4">
        <f>E1016-F1016</f>
        <v>-0.25558348000000009</v>
      </c>
    </row>
    <row r="1017" spans="2:9" ht="15" customHeight="1">
      <c r="B1017" s="3" t="s">
        <v>79</v>
      </c>
      <c r="C1017" s="3" t="s">
        <v>13</v>
      </c>
      <c r="D1017" s="3">
        <v>12</v>
      </c>
      <c r="E1017" s="4">
        <v>0.43668390000000001</v>
      </c>
      <c r="F1017" s="4">
        <v>0.69198249999999994</v>
      </c>
      <c r="G1017" s="22">
        <f>MAX(E1017:F1017)</f>
        <v>0.69198249999999994</v>
      </c>
      <c r="H1017" s="4">
        <f>D1017/(COMBIN(52,2)*50)</f>
        <v>1.8099547511312217E-4</v>
      </c>
      <c r="I1017" s="4">
        <f>E1017-F1017</f>
        <v>-0.25529859999999993</v>
      </c>
    </row>
    <row r="1018" spans="2:9" ht="15" customHeight="1">
      <c r="B1018" s="3" t="s">
        <v>111</v>
      </c>
      <c r="C1018" s="3" t="s">
        <v>16</v>
      </c>
      <c r="D1018" s="3">
        <v>12</v>
      </c>
      <c r="E1018" s="4">
        <v>0.59289926999999998</v>
      </c>
      <c r="F1018" s="4">
        <v>0.84799449000000005</v>
      </c>
      <c r="G1018" s="22">
        <f>MAX(E1018:F1018)</f>
        <v>0.84799449000000005</v>
      </c>
      <c r="H1018" s="4">
        <f>D1018/(COMBIN(52,2)*50)</f>
        <v>1.8099547511312217E-4</v>
      </c>
      <c r="I1018" s="4">
        <f>E1018-F1018</f>
        <v>-0.25509522000000007</v>
      </c>
    </row>
    <row r="1019" spans="2:9" ht="15" customHeight="1">
      <c r="B1019" s="3" t="s">
        <v>104</v>
      </c>
      <c r="C1019" s="3" t="s">
        <v>1</v>
      </c>
      <c r="D1019" s="3">
        <v>12</v>
      </c>
      <c r="E1019" s="4">
        <v>0.53494706000000003</v>
      </c>
      <c r="F1019" s="4">
        <v>0.78992415000000005</v>
      </c>
      <c r="G1019" s="22">
        <f>MAX(E1019:F1019)</f>
        <v>0.78992415000000005</v>
      </c>
      <c r="H1019" s="4">
        <f>D1019/(COMBIN(52,2)*50)</f>
        <v>1.8099547511312217E-4</v>
      </c>
      <c r="I1019" s="4">
        <f>E1019-F1019</f>
        <v>-0.25497709000000002</v>
      </c>
    </row>
    <row r="1020" spans="2:9" ht="15" customHeight="1">
      <c r="B1020" s="3" t="s">
        <v>104</v>
      </c>
      <c r="C1020" s="3" t="s">
        <v>39</v>
      </c>
      <c r="D1020" s="3">
        <v>12</v>
      </c>
      <c r="E1020" s="4">
        <v>0.53377081000000004</v>
      </c>
      <c r="F1020" s="4">
        <v>0.78801783000000003</v>
      </c>
      <c r="G1020" s="22">
        <f>MAX(E1020:F1020)</f>
        <v>0.78801783000000003</v>
      </c>
      <c r="H1020" s="4">
        <f>D1020/(COMBIN(52,2)*50)</f>
        <v>1.8099547511312217E-4</v>
      </c>
      <c r="I1020" s="4">
        <f>E1020-F1020</f>
        <v>-0.25424701999999999</v>
      </c>
    </row>
    <row r="1021" spans="2:9" ht="15" customHeight="1">
      <c r="B1021" s="3" t="s">
        <v>181</v>
      </c>
      <c r="C1021" s="3" t="s">
        <v>4</v>
      </c>
      <c r="D1021" s="3">
        <v>4</v>
      </c>
      <c r="E1021" s="4">
        <v>0.66861917999999998</v>
      </c>
      <c r="F1021" s="4">
        <v>0.92112959999999999</v>
      </c>
      <c r="G1021" s="22">
        <f>MAX(E1021:F1021)</f>
        <v>0.92112959999999999</v>
      </c>
      <c r="H1021" s="4">
        <f>D1021/(COMBIN(52,2)*50)</f>
        <v>6.0331825037707392E-5</v>
      </c>
      <c r="I1021" s="4">
        <f>E1021-F1021</f>
        <v>-0.25251042000000001</v>
      </c>
    </row>
    <row r="1022" spans="2:9" ht="15" customHeight="1">
      <c r="B1022" s="3" t="s">
        <v>104</v>
      </c>
      <c r="C1022" s="3" t="s">
        <v>25</v>
      </c>
      <c r="D1022" s="3">
        <v>24</v>
      </c>
      <c r="E1022" s="4">
        <v>0.53332327999999996</v>
      </c>
      <c r="F1022" s="4">
        <v>0.78561285000000003</v>
      </c>
      <c r="G1022" s="22">
        <f>MAX(E1022:F1022)</f>
        <v>0.78561285000000003</v>
      </c>
      <c r="H1022" s="4">
        <f>D1022/(COMBIN(52,2)*50)</f>
        <v>3.6199095022624434E-4</v>
      </c>
      <c r="I1022" s="4">
        <f>E1022-F1022</f>
        <v>-0.25228957000000007</v>
      </c>
    </row>
    <row r="1023" spans="2:9" ht="15" customHeight="1">
      <c r="B1023" s="3" t="s">
        <v>156</v>
      </c>
      <c r="C1023" s="3" t="s">
        <v>13</v>
      </c>
      <c r="D1023" s="3">
        <v>12</v>
      </c>
      <c r="E1023" s="4">
        <v>0.51758899000000003</v>
      </c>
      <c r="F1023" s="4">
        <v>0.76868194000000001</v>
      </c>
      <c r="G1023" s="22">
        <f>MAX(E1023:F1023)</f>
        <v>0.76868194000000001</v>
      </c>
      <c r="H1023" s="4">
        <f>D1023/(COMBIN(52,2)*50)</f>
        <v>1.8099547511312217E-4</v>
      </c>
      <c r="I1023" s="4">
        <f>E1023-F1023</f>
        <v>-0.25109294999999998</v>
      </c>
    </row>
    <row r="1024" spans="2:9" ht="15" customHeight="1">
      <c r="B1024" s="3" t="s">
        <v>177</v>
      </c>
      <c r="C1024" s="3" t="s">
        <v>3</v>
      </c>
      <c r="D1024" s="3">
        <v>4</v>
      </c>
      <c r="E1024" s="4">
        <v>0.56905835999999999</v>
      </c>
      <c r="F1024" s="4">
        <v>0.81989106</v>
      </c>
      <c r="G1024" s="22">
        <f>MAX(E1024:F1024)</f>
        <v>0.81989106</v>
      </c>
      <c r="H1024" s="4">
        <f>D1024/(COMBIN(52,2)*50)</f>
        <v>6.0331825037707392E-5</v>
      </c>
      <c r="I1024" s="4">
        <f>E1024-F1024</f>
        <v>-0.25083270000000002</v>
      </c>
    </row>
    <row r="1025" spans="2:9" ht="15" customHeight="1">
      <c r="B1025" s="3" t="s">
        <v>181</v>
      </c>
      <c r="C1025" s="3" t="s">
        <v>17</v>
      </c>
      <c r="D1025" s="3">
        <v>12</v>
      </c>
      <c r="E1025" s="4">
        <v>0.64744215000000005</v>
      </c>
      <c r="F1025" s="4">
        <v>0.89810290000000004</v>
      </c>
      <c r="G1025" s="22">
        <f>MAX(E1025:F1025)</f>
        <v>0.89810290000000004</v>
      </c>
      <c r="H1025" s="4">
        <f>D1025/(COMBIN(52,2)*50)</f>
        <v>1.8099547511312217E-4</v>
      </c>
      <c r="I1025" s="4">
        <f>E1025-F1025</f>
        <v>-0.25066074999999999</v>
      </c>
    </row>
    <row r="1026" spans="2:9" ht="15" customHeight="1">
      <c r="B1026" s="3" t="s">
        <v>107</v>
      </c>
      <c r="C1026" s="3" t="s">
        <v>1</v>
      </c>
      <c r="D1026" s="3">
        <v>12</v>
      </c>
      <c r="E1026" s="4">
        <v>0.59701108999999997</v>
      </c>
      <c r="F1026" s="4">
        <v>0.84723742000000002</v>
      </c>
      <c r="G1026" s="22">
        <f>MAX(E1026:F1026)</f>
        <v>0.84723742000000002</v>
      </c>
      <c r="H1026" s="4">
        <f>D1026/(COMBIN(52,2)*50)</f>
        <v>1.8099547511312217E-4</v>
      </c>
      <c r="I1026" s="4">
        <f>E1026-F1026</f>
        <v>-0.25022633000000005</v>
      </c>
    </row>
    <row r="1027" spans="2:9" ht="15" customHeight="1">
      <c r="B1027" s="3" t="s">
        <v>105</v>
      </c>
      <c r="C1027" s="3" t="s">
        <v>3</v>
      </c>
      <c r="D1027" s="3">
        <v>12</v>
      </c>
      <c r="E1027" s="4">
        <v>0.50708982999999996</v>
      </c>
      <c r="F1027" s="4">
        <v>0.75719840000000005</v>
      </c>
      <c r="G1027" s="22">
        <f>MAX(E1027:F1027)</f>
        <v>0.75719840000000005</v>
      </c>
      <c r="H1027" s="4">
        <f>D1027/(COMBIN(52,2)*50)</f>
        <v>1.8099547511312217E-4</v>
      </c>
      <c r="I1027" s="4">
        <f>E1027-F1027</f>
        <v>-0.25010857000000009</v>
      </c>
    </row>
    <row r="1028" spans="2:9" ht="15" customHeight="1">
      <c r="B1028" s="3" t="s">
        <v>107</v>
      </c>
      <c r="C1028" s="3" t="s">
        <v>39</v>
      </c>
      <c r="D1028" s="3">
        <v>12</v>
      </c>
      <c r="E1028" s="4">
        <v>0.59643995000000005</v>
      </c>
      <c r="F1028" s="4">
        <v>0.84625907</v>
      </c>
      <c r="G1028" s="22">
        <f>MAX(E1028:F1028)</f>
        <v>0.84625907</v>
      </c>
      <c r="H1028" s="4">
        <f>D1028/(COMBIN(52,2)*50)</f>
        <v>1.8099547511312217E-4</v>
      </c>
      <c r="I1028" s="4">
        <f>E1028-F1028</f>
        <v>-0.24981911999999995</v>
      </c>
    </row>
    <row r="1029" spans="2:9" ht="15" customHeight="1">
      <c r="B1029" s="3" t="s">
        <v>105</v>
      </c>
      <c r="C1029" s="3" t="s">
        <v>15</v>
      </c>
      <c r="D1029" s="3">
        <v>12</v>
      </c>
      <c r="E1029" s="4">
        <v>0.50687727000000005</v>
      </c>
      <c r="F1029" s="4">
        <v>0.75635187999999998</v>
      </c>
      <c r="G1029" s="22">
        <f>MAX(E1029:F1029)</f>
        <v>0.75635187999999998</v>
      </c>
      <c r="H1029" s="4">
        <f>D1029/(COMBIN(52,2)*50)</f>
        <v>1.8099547511312217E-4</v>
      </c>
      <c r="I1029" s="4">
        <f>E1029-F1029</f>
        <v>-0.24947460999999993</v>
      </c>
    </row>
    <row r="1030" spans="2:9" ht="15" customHeight="1">
      <c r="B1030" s="3" t="s">
        <v>176</v>
      </c>
      <c r="C1030" s="3" t="s">
        <v>39</v>
      </c>
      <c r="D1030" s="3">
        <v>12</v>
      </c>
      <c r="E1030" s="4">
        <v>0.63747582999999997</v>
      </c>
      <c r="F1030" s="4">
        <v>0.88663638</v>
      </c>
      <c r="G1030" s="22">
        <f>MAX(E1030:F1030)</f>
        <v>0.88663638</v>
      </c>
      <c r="H1030" s="4">
        <f>D1030/(COMBIN(52,2)*50)</f>
        <v>1.8099547511312217E-4</v>
      </c>
      <c r="I1030" s="4">
        <f>E1030-F1030</f>
        <v>-0.24916055000000004</v>
      </c>
    </row>
    <row r="1031" spans="2:9" ht="15" customHeight="1">
      <c r="B1031" s="3" t="s">
        <v>171</v>
      </c>
      <c r="C1031" s="3" t="s">
        <v>39</v>
      </c>
      <c r="D1031" s="3">
        <v>12</v>
      </c>
      <c r="E1031" s="4">
        <v>0.54038257000000001</v>
      </c>
      <c r="F1031" s="4">
        <v>0.78867516000000004</v>
      </c>
      <c r="G1031" s="22">
        <f>MAX(E1031:F1031)</f>
        <v>0.78867516000000004</v>
      </c>
      <c r="H1031" s="4">
        <f>D1031/(COMBIN(52,2)*50)</f>
        <v>1.8099547511312217E-4</v>
      </c>
      <c r="I1031" s="4">
        <f>E1031-F1031</f>
        <v>-0.24829259000000004</v>
      </c>
    </row>
    <row r="1032" spans="2:9" ht="15" customHeight="1">
      <c r="B1032" s="3" t="s">
        <v>87</v>
      </c>
      <c r="C1032" s="3" t="s">
        <v>1</v>
      </c>
      <c r="D1032" s="3">
        <v>12</v>
      </c>
      <c r="E1032" s="4">
        <v>0.43542751000000002</v>
      </c>
      <c r="F1032" s="4">
        <v>0.68362544000000003</v>
      </c>
      <c r="G1032" s="22">
        <f>MAX(E1032:F1032)</f>
        <v>0.68362544000000003</v>
      </c>
      <c r="H1032" s="4">
        <f>D1032/(COMBIN(52,2)*50)</f>
        <v>1.8099547511312217E-4</v>
      </c>
      <c r="I1032" s="4">
        <f>E1032-F1032</f>
        <v>-0.24819793000000001</v>
      </c>
    </row>
    <row r="1033" spans="2:9" ht="15" customHeight="1">
      <c r="B1033" s="3" t="s">
        <v>105</v>
      </c>
      <c r="C1033" s="3" t="s">
        <v>31</v>
      </c>
      <c r="D1033" s="3">
        <v>24</v>
      </c>
      <c r="E1033" s="4">
        <v>0.47546196000000002</v>
      </c>
      <c r="F1033" s="4">
        <v>0.72349255999999995</v>
      </c>
      <c r="G1033" s="22">
        <f>MAX(E1033:F1033)</f>
        <v>0.72349255999999995</v>
      </c>
      <c r="H1033" s="4">
        <f>D1033/(COMBIN(52,2)*50)</f>
        <v>3.6199095022624434E-4</v>
      </c>
      <c r="I1033" s="4">
        <f>E1033-F1033</f>
        <v>-0.24803059999999993</v>
      </c>
    </row>
    <row r="1034" spans="2:9" ht="15" customHeight="1">
      <c r="B1034" s="3" t="s">
        <v>105</v>
      </c>
      <c r="C1034" s="3" t="s">
        <v>27</v>
      </c>
      <c r="D1034" s="3">
        <v>24</v>
      </c>
      <c r="E1034" s="4">
        <v>0.52232226999999998</v>
      </c>
      <c r="F1034" s="4">
        <v>0.77017964999999999</v>
      </c>
      <c r="G1034" s="22">
        <f>MAX(E1034:F1034)</f>
        <v>0.77017964999999999</v>
      </c>
      <c r="H1034" s="4">
        <f>D1034/(COMBIN(52,2)*50)</f>
        <v>3.6199095022624434E-4</v>
      </c>
      <c r="I1034" s="4">
        <f>E1034-F1034</f>
        <v>-0.24785738000000002</v>
      </c>
    </row>
    <row r="1035" spans="2:9" ht="15" customHeight="1">
      <c r="B1035" s="3" t="s">
        <v>88</v>
      </c>
      <c r="C1035" s="3" t="s">
        <v>28</v>
      </c>
      <c r="D1035" s="3">
        <v>24</v>
      </c>
      <c r="E1035" s="4">
        <v>0.43585897000000001</v>
      </c>
      <c r="F1035" s="4">
        <v>0.68346304000000002</v>
      </c>
      <c r="G1035" s="22">
        <f>MAX(E1035:F1035)</f>
        <v>0.68346304000000002</v>
      </c>
      <c r="H1035" s="4">
        <f>D1035/(COMBIN(52,2)*50)</f>
        <v>3.6199095022624434E-4</v>
      </c>
      <c r="I1035" s="4">
        <f>E1035-F1035</f>
        <v>-0.24760407000000001</v>
      </c>
    </row>
    <row r="1036" spans="2:9" ht="15" customHeight="1">
      <c r="B1036" s="3" t="s">
        <v>107</v>
      </c>
      <c r="C1036" s="3" t="s">
        <v>25</v>
      </c>
      <c r="D1036" s="3">
        <v>24</v>
      </c>
      <c r="E1036" s="4">
        <v>0.59133047000000005</v>
      </c>
      <c r="F1036" s="4">
        <v>0.83886207999999995</v>
      </c>
      <c r="G1036" s="22">
        <f>MAX(E1036:F1036)</f>
        <v>0.83886207999999995</v>
      </c>
      <c r="H1036" s="4">
        <f>D1036/(COMBIN(52,2)*50)</f>
        <v>3.6199095022624434E-4</v>
      </c>
      <c r="I1036" s="4">
        <f>E1036-F1036</f>
        <v>-0.2475316099999999</v>
      </c>
    </row>
    <row r="1037" spans="2:9" ht="15" customHeight="1">
      <c r="B1037" s="3" t="s">
        <v>108</v>
      </c>
      <c r="C1037" s="3" t="s">
        <v>3</v>
      </c>
      <c r="D1037" s="3">
        <v>12</v>
      </c>
      <c r="E1037" s="4">
        <v>0.58164813000000004</v>
      </c>
      <c r="F1037" s="4">
        <v>0.82903201000000004</v>
      </c>
      <c r="G1037" s="22">
        <f>MAX(E1037:F1037)</f>
        <v>0.82903201000000004</v>
      </c>
      <c r="H1037" s="4">
        <f>D1037/(COMBIN(52,2)*50)</f>
        <v>1.8099547511312217E-4</v>
      </c>
      <c r="I1037" s="4">
        <f>E1037-F1037</f>
        <v>-0.24738388</v>
      </c>
    </row>
    <row r="1038" spans="2:9" ht="15" customHeight="1">
      <c r="B1038" s="3" t="s">
        <v>177</v>
      </c>
      <c r="C1038" s="3" t="s">
        <v>16</v>
      </c>
      <c r="D1038" s="3">
        <v>12</v>
      </c>
      <c r="E1038" s="4">
        <v>0.56842806000000001</v>
      </c>
      <c r="F1038" s="4">
        <v>0.81573501999999998</v>
      </c>
      <c r="G1038" s="22">
        <f>MAX(E1038:F1038)</f>
        <v>0.81573501999999998</v>
      </c>
      <c r="H1038" s="4">
        <f>D1038/(COMBIN(52,2)*50)</f>
        <v>1.8099547511312217E-4</v>
      </c>
      <c r="I1038" s="4">
        <f>E1038-F1038</f>
        <v>-0.24730695999999996</v>
      </c>
    </row>
    <row r="1039" spans="2:9" ht="15" customHeight="1">
      <c r="B1039" s="3" t="s">
        <v>87</v>
      </c>
      <c r="C1039" s="3" t="s">
        <v>39</v>
      </c>
      <c r="D1039" s="3">
        <v>12</v>
      </c>
      <c r="E1039" s="4">
        <v>0.43504967</v>
      </c>
      <c r="F1039" s="4">
        <v>0.68207978000000002</v>
      </c>
      <c r="G1039" s="22">
        <f>MAX(E1039:F1039)</f>
        <v>0.68207978000000002</v>
      </c>
      <c r="H1039" s="4">
        <f>D1039/(COMBIN(52,2)*50)</f>
        <v>1.8099547511312217E-4</v>
      </c>
      <c r="I1039" s="4">
        <f>E1039-F1039</f>
        <v>-0.24703011000000002</v>
      </c>
    </row>
    <row r="1040" spans="2:9" ht="15" customHeight="1">
      <c r="B1040" s="3" t="s">
        <v>180</v>
      </c>
      <c r="C1040" s="3" t="s">
        <v>19</v>
      </c>
      <c r="D1040" s="3">
        <v>12</v>
      </c>
      <c r="E1040" s="4">
        <v>0.33582701999999998</v>
      </c>
      <c r="F1040" s="4">
        <v>0.58269601000000004</v>
      </c>
      <c r="G1040" s="22">
        <f>MAX(E1040:F1040)</f>
        <v>0.58269601000000004</v>
      </c>
      <c r="H1040" s="4">
        <f>D1040/(COMBIN(52,2)*50)</f>
        <v>1.8099547511312217E-4</v>
      </c>
      <c r="I1040" s="4">
        <f>E1040-F1040</f>
        <v>-0.24686899000000007</v>
      </c>
    </row>
    <row r="1041" spans="2:9" ht="15" customHeight="1">
      <c r="B1041" s="3" t="s">
        <v>108</v>
      </c>
      <c r="C1041" s="3" t="s">
        <v>15</v>
      </c>
      <c r="D1041" s="3">
        <v>12</v>
      </c>
      <c r="E1041" s="4">
        <v>0.58069101000000001</v>
      </c>
      <c r="F1041" s="4">
        <v>0.82743518999999999</v>
      </c>
      <c r="G1041" s="22">
        <f>MAX(E1041:F1041)</f>
        <v>0.82743518999999999</v>
      </c>
      <c r="H1041" s="4">
        <f>D1041/(COMBIN(52,2)*50)</f>
        <v>1.8099547511312217E-4</v>
      </c>
      <c r="I1041" s="4">
        <f>E1041-F1041</f>
        <v>-0.24674417999999998</v>
      </c>
    </row>
    <row r="1042" spans="2:9" ht="15" customHeight="1">
      <c r="B1042" s="3" t="s">
        <v>99</v>
      </c>
      <c r="C1042" s="3" t="s">
        <v>51</v>
      </c>
      <c r="D1042" s="3">
        <v>12</v>
      </c>
      <c r="E1042" s="4">
        <v>0.48701162999999997</v>
      </c>
      <c r="F1042" s="4">
        <v>0.73346688999999998</v>
      </c>
      <c r="G1042" s="22">
        <f>MAX(E1042:F1042)</f>
        <v>0.73346688999999998</v>
      </c>
      <c r="H1042" s="4">
        <f>D1042/(COMBIN(52,2)*50)</f>
        <v>1.8099547511312217E-4</v>
      </c>
      <c r="I1042" s="4">
        <f>E1042-F1042</f>
        <v>-0.24645526000000001</v>
      </c>
    </row>
    <row r="1043" spans="2:9" ht="15" customHeight="1">
      <c r="B1043" s="3" t="s">
        <v>191</v>
      </c>
      <c r="C1043" s="3" t="s">
        <v>10</v>
      </c>
      <c r="D1043" s="3">
        <v>4</v>
      </c>
      <c r="E1043" s="4">
        <v>0.54376820999999997</v>
      </c>
      <c r="F1043" s="4">
        <v>0.79001862</v>
      </c>
      <c r="G1043" s="22">
        <f>MAX(E1043:F1043)</f>
        <v>0.79001862</v>
      </c>
      <c r="H1043" s="4">
        <f>D1043/(COMBIN(52,2)*50)</f>
        <v>6.0331825037707392E-5</v>
      </c>
      <c r="I1043" s="4">
        <f>E1043-F1043</f>
        <v>-0.24625041000000003</v>
      </c>
    </row>
    <row r="1044" spans="2:9" ht="15" customHeight="1">
      <c r="B1044" s="3" t="s">
        <v>99</v>
      </c>
      <c r="C1044" s="3" t="s">
        <v>13</v>
      </c>
      <c r="D1044" s="3">
        <v>12</v>
      </c>
      <c r="E1044" s="4">
        <v>0.48537893999999998</v>
      </c>
      <c r="F1044" s="4">
        <v>0.73089143999999995</v>
      </c>
      <c r="G1044" s="22">
        <f>MAX(E1044:F1044)</f>
        <v>0.73089143999999995</v>
      </c>
      <c r="H1044" s="4">
        <f>D1044/(COMBIN(52,2)*50)</f>
        <v>1.8099547511312217E-4</v>
      </c>
      <c r="I1044" s="4">
        <f>E1044-F1044</f>
        <v>-0.24551249999999997</v>
      </c>
    </row>
    <row r="1045" spans="2:9" ht="15" customHeight="1">
      <c r="B1045" s="3" t="s">
        <v>193</v>
      </c>
      <c r="C1045" s="3" t="s">
        <v>23</v>
      </c>
      <c r="D1045" s="3">
        <v>12</v>
      </c>
      <c r="E1045" s="4">
        <v>0.83394723000000004</v>
      </c>
      <c r="F1045" s="4">
        <v>1.0793551299999999</v>
      </c>
      <c r="G1045" s="22">
        <f>MAX(E1045:F1045)</f>
        <v>1.0793551299999999</v>
      </c>
      <c r="H1045" s="4">
        <f>D1045/(COMBIN(52,2)*50)</f>
        <v>1.8099547511312217E-4</v>
      </c>
      <c r="I1045" s="4">
        <f>E1045-F1045</f>
        <v>-0.2454078999999999</v>
      </c>
    </row>
    <row r="1046" spans="2:9" ht="15" customHeight="1">
      <c r="B1046" s="3" t="s">
        <v>108</v>
      </c>
      <c r="C1046" s="3" t="s">
        <v>4</v>
      </c>
      <c r="D1046" s="3">
        <v>12</v>
      </c>
      <c r="E1046" s="4">
        <v>0.56654773000000003</v>
      </c>
      <c r="F1046" s="4">
        <v>0.81191913999999998</v>
      </c>
      <c r="G1046" s="22">
        <f>MAX(E1046:F1046)</f>
        <v>0.81191913999999998</v>
      </c>
      <c r="H1046" s="4">
        <f>D1046/(COMBIN(52,2)*50)</f>
        <v>1.8099547511312217E-4</v>
      </c>
      <c r="I1046" s="4">
        <f>E1046-F1046</f>
        <v>-0.24537140999999996</v>
      </c>
    </row>
    <row r="1047" spans="2:9" ht="15" customHeight="1">
      <c r="B1047" s="3" t="s">
        <v>188</v>
      </c>
      <c r="C1047" s="3" t="s">
        <v>10</v>
      </c>
      <c r="D1047" s="3">
        <v>4</v>
      </c>
      <c r="E1047" s="4">
        <v>0.54376901</v>
      </c>
      <c r="F1047" s="4">
        <v>0.78900691000000001</v>
      </c>
      <c r="G1047" s="22">
        <f>MAX(E1047:F1047)</f>
        <v>0.78900691000000001</v>
      </c>
      <c r="H1047" s="4">
        <f>D1047/(COMBIN(52,2)*50)</f>
        <v>6.0331825037707392E-5</v>
      </c>
      <c r="I1047" s="4">
        <f>E1047-F1047</f>
        <v>-0.24523790000000001</v>
      </c>
    </row>
    <row r="1048" spans="2:9" ht="15" customHeight="1">
      <c r="B1048" s="3" t="s">
        <v>107</v>
      </c>
      <c r="C1048" s="3" t="s">
        <v>6</v>
      </c>
      <c r="D1048" s="3">
        <v>12</v>
      </c>
      <c r="E1048" s="4">
        <v>0.51076321999999996</v>
      </c>
      <c r="F1048" s="4">
        <v>0.75579792999999995</v>
      </c>
      <c r="G1048" s="22">
        <f>MAX(E1048:F1048)</f>
        <v>0.75579792999999995</v>
      </c>
      <c r="H1048" s="4">
        <f>D1048/(COMBIN(52,2)*50)</f>
        <v>1.8099547511312217E-4</v>
      </c>
      <c r="I1048" s="4">
        <f>E1048-F1048</f>
        <v>-0.24503470999999999</v>
      </c>
    </row>
    <row r="1049" spans="2:9" ht="15" customHeight="1">
      <c r="B1049" s="3" t="s">
        <v>108</v>
      </c>
      <c r="C1049" s="3" t="s">
        <v>16</v>
      </c>
      <c r="D1049" s="3">
        <v>12</v>
      </c>
      <c r="E1049" s="4">
        <v>0.56694338</v>
      </c>
      <c r="F1049" s="4">
        <v>0.81196919000000001</v>
      </c>
      <c r="G1049" s="22">
        <f>MAX(E1049:F1049)</f>
        <v>0.81196919000000001</v>
      </c>
      <c r="H1049" s="4">
        <f>D1049/(COMBIN(52,2)*50)</f>
        <v>1.8099547511312217E-4</v>
      </c>
      <c r="I1049" s="4">
        <f>E1049-F1049</f>
        <v>-0.24502581000000001</v>
      </c>
    </row>
    <row r="1050" spans="2:9" ht="15" customHeight="1">
      <c r="B1050" s="3" t="s">
        <v>107</v>
      </c>
      <c r="C1050" s="3" t="s">
        <v>18</v>
      </c>
      <c r="D1050" s="3">
        <v>12</v>
      </c>
      <c r="E1050" s="4">
        <v>0.51150709999999999</v>
      </c>
      <c r="F1050" s="4">
        <v>0.75640399000000003</v>
      </c>
      <c r="G1050" s="22">
        <f>MAX(E1050:F1050)</f>
        <v>0.75640399000000003</v>
      </c>
      <c r="H1050" s="4">
        <f>D1050/(COMBIN(52,2)*50)</f>
        <v>1.8099547511312217E-4</v>
      </c>
      <c r="I1050" s="4">
        <f>E1050-F1050</f>
        <v>-0.24489689000000003</v>
      </c>
    </row>
    <row r="1051" spans="2:9" ht="15" customHeight="1">
      <c r="B1051" s="3" t="s">
        <v>191</v>
      </c>
      <c r="C1051" s="3" t="s">
        <v>23</v>
      </c>
      <c r="D1051" s="3">
        <v>12</v>
      </c>
      <c r="E1051" s="4">
        <v>0.83240999999999998</v>
      </c>
      <c r="F1051" s="4">
        <v>1.07634512</v>
      </c>
      <c r="G1051" s="22">
        <f>MAX(E1051:F1051)</f>
        <v>1.07634512</v>
      </c>
      <c r="H1051" s="4">
        <f>D1051/(COMBIN(52,2)*50)</f>
        <v>1.8099547511312217E-4</v>
      </c>
      <c r="I1051" s="4">
        <f>E1051-F1051</f>
        <v>-0.24393512000000006</v>
      </c>
    </row>
    <row r="1052" spans="2:9" ht="15" customHeight="1">
      <c r="B1052" s="3" t="s">
        <v>170</v>
      </c>
      <c r="C1052" s="3" t="s">
        <v>51</v>
      </c>
      <c r="D1052" s="3">
        <v>4</v>
      </c>
      <c r="E1052" s="4">
        <v>0.55808031999999996</v>
      </c>
      <c r="F1052" s="4">
        <v>0.80172177</v>
      </c>
      <c r="G1052" s="22">
        <f>MAX(E1052:F1052)</f>
        <v>0.80172177</v>
      </c>
      <c r="H1052" s="4">
        <f>D1052/(COMBIN(52,2)*50)</f>
        <v>6.0331825037707392E-5</v>
      </c>
      <c r="I1052" s="4">
        <f>E1052-F1052</f>
        <v>-0.24364145000000004</v>
      </c>
    </row>
    <row r="1053" spans="2:9" ht="15" customHeight="1">
      <c r="B1053" s="3" t="s">
        <v>107</v>
      </c>
      <c r="C1053" s="3" t="s">
        <v>32</v>
      </c>
      <c r="D1053" s="3">
        <v>24</v>
      </c>
      <c r="E1053" s="4">
        <v>0.47798328000000001</v>
      </c>
      <c r="F1053" s="4">
        <v>0.72127333000000005</v>
      </c>
      <c r="G1053" s="22">
        <f>MAX(E1053:F1053)</f>
        <v>0.72127333000000005</v>
      </c>
      <c r="H1053" s="4">
        <f>D1053/(COMBIN(52,2)*50)</f>
        <v>3.6199095022624434E-4</v>
      </c>
      <c r="I1053" s="4">
        <f>E1053-F1053</f>
        <v>-0.24329005000000004</v>
      </c>
    </row>
    <row r="1054" spans="2:9" ht="15" customHeight="1">
      <c r="B1054" s="3" t="s">
        <v>164</v>
      </c>
      <c r="C1054" s="3" t="s">
        <v>39</v>
      </c>
      <c r="D1054" s="3">
        <v>12</v>
      </c>
      <c r="E1054" s="4">
        <v>0.51896286000000003</v>
      </c>
      <c r="F1054" s="4">
        <v>0.76155578999999995</v>
      </c>
      <c r="G1054" s="22">
        <f>MAX(E1054:F1054)</f>
        <v>0.76155578999999995</v>
      </c>
      <c r="H1054" s="4">
        <f>D1054/(COMBIN(52,2)*50)</f>
        <v>1.8099547511312217E-4</v>
      </c>
      <c r="I1054" s="4">
        <f>E1054-F1054</f>
        <v>-0.24259292999999993</v>
      </c>
    </row>
    <row r="1055" spans="2:9" ht="15" customHeight="1">
      <c r="B1055" s="3" t="s">
        <v>188</v>
      </c>
      <c r="C1055" s="3" t="s">
        <v>23</v>
      </c>
      <c r="D1055" s="3">
        <v>12</v>
      </c>
      <c r="E1055" s="4">
        <v>0.83070935999999995</v>
      </c>
      <c r="F1055" s="4">
        <v>1.0731539400000001</v>
      </c>
      <c r="G1055" s="22">
        <f>MAX(E1055:F1055)</f>
        <v>1.0731539400000001</v>
      </c>
      <c r="H1055" s="4">
        <f>D1055/(COMBIN(52,2)*50)</f>
        <v>1.8099547511312217E-4</v>
      </c>
      <c r="I1055" s="4">
        <f>E1055-F1055</f>
        <v>-0.24244458000000013</v>
      </c>
    </row>
    <row r="1056" spans="2:9" ht="15" customHeight="1">
      <c r="B1056" s="3" t="s">
        <v>181</v>
      </c>
      <c r="C1056" s="3" t="s">
        <v>16</v>
      </c>
      <c r="D1056" s="3">
        <v>12</v>
      </c>
      <c r="E1056" s="4">
        <v>0.67391844999999995</v>
      </c>
      <c r="F1056" s="4">
        <v>0.91634092</v>
      </c>
      <c r="G1056" s="22">
        <f>MAX(E1056:F1056)</f>
        <v>0.91634092</v>
      </c>
      <c r="H1056" s="4">
        <f>D1056/(COMBIN(52,2)*50)</f>
        <v>1.8099547511312217E-4</v>
      </c>
      <c r="I1056" s="4">
        <f>E1056-F1056</f>
        <v>-0.24242247000000006</v>
      </c>
    </row>
    <row r="1057" spans="2:9" ht="15" customHeight="1">
      <c r="B1057" s="3" t="s">
        <v>108</v>
      </c>
      <c r="C1057" s="3" t="s">
        <v>31</v>
      </c>
      <c r="D1057" s="3">
        <v>24</v>
      </c>
      <c r="E1057" s="4">
        <v>0.52123461999999998</v>
      </c>
      <c r="F1057" s="4">
        <v>0.76277156999999995</v>
      </c>
      <c r="G1057" s="22">
        <f>MAX(E1057:F1057)</f>
        <v>0.76277156999999995</v>
      </c>
      <c r="H1057" s="4">
        <f>D1057/(COMBIN(52,2)*50)</f>
        <v>3.6199095022624434E-4</v>
      </c>
      <c r="I1057" s="4">
        <f>E1057-F1057</f>
        <v>-0.24153694999999997</v>
      </c>
    </row>
    <row r="1058" spans="2:9" ht="15" customHeight="1">
      <c r="B1058" s="3" t="s">
        <v>104</v>
      </c>
      <c r="C1058" s="3" t="s">
        <v>6</v>
      </c>
      <c r="D1058" s="3">
        <v>12</v>
      </c>
      <c r="E1058" s="4">
        <v>0.44156512999999997</v>
      </c>
      <c r="F1058" s="4">
        <v>0.68271707000000004</v>
      </c>
      <c r="G1058" s="22">
        <f>MAX(E1058:F1058)</f>
        <v>0.68271707000000004</v>
      </c>
      <c r="H1058" s="4">
        <f>D1058/(COMBIN(52,2)*50)</f>
        <v>1.8099547511312217E-4</v>
      </c>
      <c r="I1058" s="4">
        <f>E1058-F1058</f>
        <v>-0.24115194000000006</v>
      </c>
    </row>
    <row r="1059" spans="2:9" ht="15" customHeight="1">
      <c r="B1059" s="3" t="s">
        <v>104</v>
      </c>
      <c r="C1059" s="3" t="s">
        <v>18</v>
      </c>
      <c r="D1059" s="3">
        <v>12</v>
      </c>
      <c r="E1059" s="4">
        <v>0.44414732000000001</v>
      </c>
      <c r="F1059" s="4">
        <v>0.68523597999999997</v>
      </c>
      <c r="G1059" s="22">
        <f>MAX(E1059:F1059)</f>
        <v>0.68523597999999997</v>
      </c>
      <c r="H1059" s="4">
        <f>D1059/(COMBIN(52,2)*50)</f>
        <v>1.8099547511312217E-4</v>
      </c>
      <c r="I1059" s="4">
        <f>E1059-F1059</f>
        <v>-0.24108865999999995</v>
      </c>
    </row>
    <row r="1060" spans="2:9" ht="15" customHeight="1">
      <c r="B1060" s="3" t="s">
        <v>156</v>
      </c>
      <c r="C1060" s="3" t="s">
        <v>1</v>
      </c>
      <c r="D1060" s="3">
        <v>4</v>
      </c>
      <c r="E1060" s="4">
        <v>0.47475265</v>
      </c>
      <c r="F1060" s="4">
        <v>0.71555086999999995</v>
      </c>
      <c r="G1060" s="22">
        <f>MAX(E1060:F1060)</f>
        <v>0.71555086999999995</v>
      </c>
      <c r="H1060" s="4">
        <f>D1060/(COMBIN(52,2)*50)</f>
        <v>6.0331825037707392E-5</v>
      </c>
      <c r="I1060" s="4">
        <f>E1060-F1060</f>
        <v>-0.24079821999999995</v>
      </c>
    </row>
    <row r="1061" spans="2:9" ht="15" customHeight="1">
      <c r="B1061" s="3" t="s">
        <v>111</v>
      </c>
      <c r="C1061" s="3" t="s">
        <v>31</v>
      </c>
      <c r="D1061" s="3">
        <v>24</v>
      </c>
      <c r="E1061" s="4">
        <v>0.53688957999999998</v>
      </c>
      <c r="F1061" s="4">
        <v>0.77697654000000005</v>
      </c>
      <c r="G1061" s="22">
        <f>MAX(E1061:F1061)</f>
        <v>0.77697654000000005</v>
      </c>
      <c r="H1061" s="4">
        <f>D1061/(COMBIN(52,2)*50)</f>
        <v>3.6199095022624434E-4</v>
      </c>
      <c r="I1061" s="4">
        <f>E1061-F1061</f>
        <v>-0.24008696000000007</v>
      </c>
    </row>
    <row r="1062" spans="2:9" ht="15" customHeight="1">
      <c r="B1062" s="3" t="s">
        <v>180</v>
      </c>
      <c r="C1062" s="3" t="s">
        <v>18</v>
      </c>
      <c r="D1062" s="3">
        <v>12</v>
      </c>
      <c r="E1062" s="4">
        <v>0.62362340000000005</v>
      </c>
      <c r="F1062" s="4">
        <v>0.86283544000000001</v>
      </c>
      <c r="G1062" s="22">
        <f>MAX(E1062:F1062)</f>
        <v>0.86283544000000001</v>
      </c>
      <c r="H1062" s="4">
        <f>D1062/(COMBIN(52,2)*50)</f>
        <v>1.8099547511312217E-4</v>
      </c>
      <c r="I1062" s="4">
        <f>E1062-F1062</f>
        <v>-0.23921203999999996</v>
      </c>
    </row>
    <row r="1063" spans="2:9" ht="15" customHeight="1">
      <c r="B1063" s="3" t="s">
        <v>111</v>
      </c>
      <c r="C1063" s="3" t="s">
        <v>3</v>
      </c>
      <c r="D1063" s="3">
        <v>12</v>
      </c>
      <c r="E1063" s="4">
        <v>0.57857720999999995</v>
      </c>
      <c r="F1063" s="4">
        <v>0.81686561000000002</v>
      </c>
      <c r="G1063" s="22">
        <f>MAX(E1063:F1063)</f>
        <v>0.81686561000000002</v>
      </c>
      <c r="H1063" s="4">
        <f>D1063/(COMBIN(52,2)*50)</f>
        <v>1.8099547511312217E-4</v>
      </c>
      <c r="I1063" s="4">
        <f>E1063-F1063</f>
        <v>-0.23828840000000007</v>
      </c>
    </row>
    <row r="1064" spans="2:9" ht="15" customHeight="1">
      <c r="B1064" s="3" t="s">
        <v>177</v>
      </c>
      <c r="C1064" s="3" t="s">
        <v>15</v>
      </c>
      <c r="D1064" s="3">
        <v>12</v>
      </c>
      <c r="E1064" s="4">
        <v>0.57348916999999999</v>
      </c>
      <c r="F1064" s="4">
        <v>0.81169468</v>
      </c>
      <c r="G1064" s="22">
        <f>MAX(E1064:F1064)</f>
        <v>0.81169468</v>
      </c>
      <c r="H1064" s="4">
        <f>D1064/(COMBIN(52,2)*50)</f>
        <v>1.8099547511312217E-4</v>
      </c>
      <c r="I1064" s="4">
        <f>E1064-F1064</f>
        <v>-0.23820551000000001</v>
      </c>
    </row>
    <row r="1065" spans="2:9" ht="15" customHeight="1">
      <c r="B1065" s="3" t="s">
        <v>111</v>
      </c>
      <c r="C1065" s="3" t="s">
        <v>15</v>
      </c>
      <c r="D1065" s="3">
        <v>12</v>
      </c>
      <c r="E1065" s="4">
        <v>0.57805916999999996</v>
      </c>
      <c r="F1065" s="4">
        <v>0.81599471000000001</v>
      </c>
      <c r="G1065" s="22">
        <f>MAX(E1065:F1065)</f>
        <v>0.81599471000000001</v>
      </c>
      <c r="H1065" s="4">
        <f>D1065/(COMBIN(52,2)*50)</f>
        <v>1.8099547511312217E-4</v>
      </c>
      <c r="I1065" s="4">
        <f>E1065-F1065</f>
        <v>-0.23793554000000006</v>
      </c>
    </row>
    <row r="1066" spans="2:9" ht="15" customHeight="1">
      <c r="B1066" s="3" t="s">
        <v>100</v>
      </c>
      <c r="C1066" s="3" t="s">
        <v>2</v>
      </c>
      <c r="D1066" s="3">
        <v>12</v>
      </c>
      <c r="E1066" s="4">
        <v>0.45958518999999998</v>
      </c>
      <c r="F1066" s="4">
        <v>0.69689403999999999</v>
      </c>
      <c r="G1066" s="22">
        <f>MAX(E1066:F1066)</f>
        <v>0.69689403999999999</v>
      </c>
      <c r="H1066" s="4">
        <f>D1066/(COMBIN(52,2)*50)</f>
        <v>1.8099547511312217E-4</v>
      </c>
      <c r="I1066" s="4">
        <f>E1066-F1066</f>
        <v>-0.23730885000000002</v>
      </c>
    </row>
    <row r="1067" spans="2:9" ht="15" customHeight="1">
      <c r="B1067" s="3" t="s">
        <v>68</v>
      </c>
      <c r="C1067" s="3" t="s">
        <v>14</v>
      </c>
      <c r="D1067" s="3">
        <v>12</v>
      </c>
      <c r="E1067" s="4">
        <v>3.688429E-2</v>
      </c>
      <c r="F1067" s="4">
        <v>0.2740649</v>
      </c>
      <c r="G1067" s="22">
        <f>MAX(E1067:F1067)</f>
        <v>0.2740649</v>
      </c>
      <c r="H1067" s="4">
        <f>D1067/(COMBIN(52,2)*50)</f>
        <v>1.8099547511312217E-4</v>
      </c>
      <c r="I1067" s="4">
        <f>E1067-F1067</f>
        <v>-0.23718061000000001</v>
      </c>
    </row>
    <row r="1068" spans="2:9" ht="15" customHeight="1">
      <c r="B1068" s="3" t="s">
        <v>100</v>
      </c>
      <c r="C1068" s="3" t="s">
        <v>5</v>
      </c>
      <c r="D1068" s="3">
        <v>12</v>
      </c>
      <c r="E1068" s="4">
        <v>0.40758084999999999</v>
      </c>
      <c r="F1068" s="4">
        <v>0.64444173999999999</v>
      </c>
      <c r="G1068" s="22">
        <f>MAX(E1068:F1068)</f>
        <v>0.64444173999999999</v>
      </c>
      <c r="H1068" s="4">
        <f>D1068/(COMBIN(52,2)*50)</f>
        <v>1.8099547511312217E-4</v>
      </c>
      <c r="I1068" s="4">
        <f>E1068-F1068</f>
        <v>-0.23686088999999999</v>
      </c>
    </row>
    <row r="1069" spans="2:9" ht="15" customHeight="1">
      <c r="B1069" s="3" t="s">
        <v>100</v>
      </c>
      <c r="C1069" s="3" t="s">
        <v>17</v>
      </c>
      <c r="D1069" s="3">
        <v>12</v>
      </c>
      <c r="E1069" s="4">
        <v>0.41069387000000002</v>
      </c>
      <c r="F1069" s="4">
        <v>0.64735518999999997</v>
      </c>
      <c r="G1069" s="22">
        <f>MAX(E1069:F1069)</f>
        <v>0.64735518999999997</v>
      </c>
      <c r="H1069" s="4">
        <f>D1069/(COMBIN(52,2)*50)</f>
        <v>1.8099547511312217E-4</v>
      </c>
      <c r="I1069" s="4">
        <f>E1069-F1069</f>
        <v>-0.23666131999999995</v>
      </c>
    </row>
    <row r="1070" spans="2:9" ht="15" customHeight="1">
      <c r="B1070" s="3" t="s">
        <v>100</v>
      </c>
      <c r="C1070" s="3" t="s">
        <v>14</v>
      </c>
      <c r="D1070" s="3">
        <v>12</v>
      </c>
      <c r="E1070" s="4">
        <v>0.45893222</v>
      </c>
      <c r="F1070" s="4">
        <v>0.69540824000000001</v>
      </c>
      <c r="G1070" s="22">
        <f>MAX(E1070:F1070)</f>
        <v>0.69540824000000001</v>
      </c>
      <c r="H1070" s="4">
        <f>D1070/(COMBIN(52,2)*50)</f>
        <v>1.8099547511312217E-4</v>
      </c>
      <c r="I1070" s="4">
        <f>E1070-F1070</f>
        <v>-0.23647602000000001</v>
      </c>
    </row>
    <row r="1071" spans="2:9" ht="15" customHeight="1">
      <c r="B1071" s="3" t="s">
        <v>180</v>
      </c>
      <c r="C1071" s="3" t="s">
        <v>1</v>
      </c>
      <c r="D1071" s="3">
        <v>4</v>
      </c>
      <c r="E1071" s="4">
        <v>0.70619173000000002</v>
      </c>
      <c r="F1071" s="4">
        <v>0.94232561000000004</v>
      </c>
      <c r="G1071" s="22">
        <f>MAX(E1071:F1071)</f>
        <v>0.94232561000000004</v>
      </c>
      <c r="H1071" s="4">
        <f>D1071/(COMBIN(52,2)*50)</f>
        <v>6.0331825037707392E-5</v>
      </c>
      <c r="I1071" s="4">
        <f>E1071-F1071</f>
        <v>-0.23613388000000002</v>
      </c>
    </row>
    <row r="1072" spans="2:9" ht="15" customHeight="1">
      <c r="B1072" s="3" t="s">
        <v>111</v>
      </c>
      <c r="C1072" s="3" t="s">
        <v>30</v>
      </c>
      <c r="D1072" s="3">
        <v>24</v>
      </c>
      <c r="E1072" s="4">
        <v>0.56936365</v>
      </c>
      <c r="F1072" s="4">
        <v>0.80495041000000001</v>
      </c>
      <c r="G1072" s="22">
        <f>MAX(E1072:F1072)</f>
        <v>0.80495041000000001</v>
      </c>
      <c r="H1072" s="4">
        <f>D1072/(COMBIN(52,2)*50)</f>
        <v>3.6199095022624434E-4</v>
      </c>
      <c r="I1072" s="4">
        <f>E1072-F1072</f>
        <v>-0.23558676000000001</v>
      </c>
    </row>
    <row r="1073" spans="2:9" ht="15" customHeight="1">
      <c r="B1073" s="3" t="s">
        <v>170</v>
      </c>
      <c r="C1073" s="3" t="s">
        <v>13</v>
      </c>
      <c r="D1073" s="3">
        <v>12</v>
      </c>
      <c r="E1073" s="4">
        <v>0.56671654000000005</v>
      </c>
      <c r="F1073" s="4">
        <v>0.80171207</v>
      </c>
      <c r="G1073" s="22">
        <f>MAX(E1073:F1073)</f>
        <v>0.80171207</v>
      </c>
      <c r="H1073" s="4">
        <f>D1073/(COMBIN(52,2)*50)</f>
        <v>1.8099547511312217E-4</v>
      </c>
      <c r="I1073" s="4">
        <f>E1073-F1073</f>
        <v>-0.23499552999999995</v>
      </c>
    </row>
    <row r="1074" spans="2:9" ht="15" customHeight="1">
      <c r="B1074" s="3" t="s">
        <v>107</v>
      </c>
      <c r="C1074" s="3" t="s">
        <v>9</v>
      </c>
      <c r="D1074" s="3">
        <v>12</v>
      </c>
      <c r="E1074" s="4">
        <v>9.4191650000000002E-2</v>
      </c>
      <c r="F1074" s="4">
        <v>0.32910977000000002</v>
      </c>
      <c r="G1074" s="22">
        <f>MAX(E1074:F1074)</f>
        <v>0.32910977000000002</v>
      </c>
      <c r="H1074" s="4">
        <f>D1074/(COMBIN(52,2)*50)</f>
        <v>1.8099547511312217E-4</v>
      </c>
      <c r="I1074" s="4">
        <f>E1074-F1074</f>
        <v>-0.23491812000000001</v>
      </c>
    </row>
    <row r="1075" spans="2:9" ht="15" customHeight="1">
      <c r="B1075" s="3" t="s">
        <v>94</v>
      </c>
      <c r="C1075" s="3" t="s">
        <v>2</v>
      </c>
      <c r="D1075" s="3">
        <v>12</v>
      </c>
      <c r="E1075" s="4">
        <v>0.43464552000000001</v>
      </c>
      <c r="F1075" s="4">
        <v>0.66912994999999997</v>
      </c>
      <c r="G1075" s="22">
        <f>MAX(E1075:F1075)</f>
        <v>0.66912994999999997</v>
      </c>
      <c r="H1075" s="4">
        <f>D1075/(COMBIN(52,2)*50)</f>
        <v>1.8099547511312217E-4</v>
      </c>
      <c r="I1075" s="4">
        <f>E1075-F1075</f>
        <v>-0.23448442999999997</v>
      </c>
    </row>
    <row r="1076" spans="2:9" ht="15" customHeight="1">
      <c r="B1076" s="3" t="s">
        <v>111</v>
      </c>
      <c r="C1076" s="3" t="s">
        <v>27</v>
      </c>
      <c r="D1076" s="3">
        <v>24</v>
      </c>
      <c r="E1076" s="4">
        <v>0.57614754000000001</v>
      </c>
      <c r="F1076" s="4">
        <v>0.81061340999999998</v>
      </c>
      <c r="G1076" s="22">
        <f>MAX(E1076:F1076)</f>
        <v>0.81061340999999998</v>
      </c>
      <c r="H1076" s="4">
        <f>D1076/(COMBIN(52,2)*50)</f>
        <v>3.6199095022624434E-4</v>
      </c>
      <c r="I1076" s="4">
        <f>E1076-F1076</f>
        <v>-0.23446586999999997</v>
      </c>
    </row>
    <row r="1077" spans="2:9" ht="15" customHeight="1">
      <c r="B1077" s="3" t="s">
        <v>100</v>
      </c>
      <c r="C1077" s="3" t="s">
        <v>26</v>
      </c>
      <c r="D1077" s="3">
        <v>24</v>
      </c>
      <c r="E1077" s="4">
        <v>0.47675567000000002</v>
      </c>
      <c r="F1077" s="4">
        <v>0.71120130000000004</v>
      </c>
      <c r="G1077" s="22">
        <f>MAX(E1077:F1077)</f>
        <v>0.71120130000000004</v>
      </c>
      <c r="H1077" s="4">
        <f>D1077/(COMBIN(52,2)*50)</f>
        <v>3.6199095022624434E-4</v>
      </c>
      <c r="I1077" s="4">
        <f>E1077-F1077</f>
        <v>-0.23444563000000002</v>
      </c>
    </row>
    <row r="1078" spans="2:9" ht="15" customHeight="1">
      <c r="B1078" s="3" t="s">
        <v>79</v>
      </c>
      <c r="C1078" s="3" t="s">
        <v>1</v>
      </c>
      <c r="D1078" s="3">
        <v>12</v>
      </c>
      <c r="E1078" s="4">
        <v>0.39833147000000002</v>
      </c>
      <c r="F1078" s="4">
        <v>0.63242454999999997</v>
      </c>
      <c r="G1078" s="22">
        <f>MAX(E1078:F1078)</f>
        <v>0.63242454999999997</v>
      </c>
      <c r="H1078" s="4">
        <f>D1078/(COMBIN(52,2)*50)</f>
        <v>1.8099547511312217E-4</v>
      </c>
      <c r="I1078" s="4">
        <f>E1078-F1078</f>
        <v>-0.23409307999999995</v>
      </c>
    </row>
    <row r="1079" spans="2:9" ht="15" customHeight="1">
      <c r="B1079" s="3" t="s">
        <v>94</v>
      </c>
      <c r="C1079" s="3" t="s">
        <v>14</v>
      </c>
      <c r="D1079" s="3">
        <v>12</v>
      </c>
      <c r="E1079" s="4">
        <v>0.43483467999999997</v>
      </c>
      <c r="F1079" s="4">
        <v>0.66842086000000001</v>
      </c>
      <c r="G1079" s="22">
        <f>MAX(E1079:F1079)</f>
        <v>0.66842086000000001</v>
      </c>
      <c r="H1079" s="4">
        <f>D1079/(COMBIN(52,2)*50)</f>
        <v>1.8099547511312217E-4</v>
      </c>
      <c r="I1079" s="4">
        <f>E1079-F1079</f>
        <v>-0.23358618000000003</v>
      </c>
    </row>
    <row r="1080" spans="2:9" ht="15" customHeight="1">
      <c r="B1080" s="3" t="s">
        <v>46</v>
      </c>
      <c r="C1080" s="3" t="s">
        <v>25</v>
      </c>
      <c r="D1080" s="3">
        <v>24</v>
      </c>
      <c r="E1080" s="4">
        <v>4.769632E-2</v>
      </c>
      <c r="F1080" s="4">
        <v>0.28115152999999998</v>
      </c>
      <c r="G1080" s="22">
        <f>MAX(E1080:F1080)</f>
        <v>0.28115152999999998</v>
      </c>
      <c r="H1080" s="4">
        <f>D1080/(COMBIN(52,2)*50)</f>
        <v>3.6199095022624434E-4</v>
      </c>
      <c r="I1080" s="4">
        <f>E1080-F1080</f>
        <v>-0.23345520999999997</v>
      </c>
    </row>
    <row r="1081" spans="2:9" ht="15" customHeight="1">
      <c r="B1081" s="3" t="s">
        <v>103</v>
      </c>
      <c r="C1081" s="3" t="s">
        <v>51</v>
      </c>
      <c r="D1081" s="3">
        <v>12</v>
      </c>
      <c r="E1081" s="4">
        <v>0.52350578000000003</v>
      </c>
      <c r="F1081" s="4">
        <v>0.75680738999999997</v>
      </c>
      <c r="G1081" s="22">
        <f>MAX(E1081:F1081)</f>
        <v>0.75680738999999997</v>
      </c>
      <c r="H1081" s="4">
        <f>D1081/(COMBIN(52,2)*50)</f>
        <v>1.8099547511312217E-4</v>
      </c>
      <c r="I1081" s="4">
        <f>E1081-F1081</f>
        <v>-0.23330160999999994</v>
      </c>
    </row>
    <row r="1082" spans="2:9" ht="15" customHeight="1">
      <c r="B1082" s="3" t="s">
        <v>87</v>
      </c>
      <c r="C1082" s="3" t="s">
        <v>25</v>
      </c>
      <c r="D1082" s="3">
        <v>24</v>
      </c>
      <c r="E1082" s="4">
        <v>0.44811632000000001</v>
      </c>
      <c r="F1082" s="4">
        <v>0.68136627999999999</v>
      </c>
      <c r="G1082" s="22">
        <f>MAX(E1082:F1082)</f>
        <v>0.68136627999999999</v>
      </c>
      <c r="H1082" s="4">
        <f>D1082/(COMBIN(52,2)*50)</f>
        <v>3.6199095022624434E-4</v>
      </c>
      <c r="I1082" s="4">
        <f>E1082-F1082</f>
        <v>-0.23324995999999998</v>
      </c>
    </row>
    <row r="1083" spans="2:9" ht="15" customHeight="1">
      <c r="B1083" s="3" t="s">
        <v>171</v>
      </c>
      <c r="C1083" s="3" t="s">
        <v>2</v>
      </c>
      <c r="D1083" s="3">
        <v>4</v>
      </c>
      <c r="E1083" s="4">
        <v>0.49580696000000002</v>
      </c>
      <c r="F1083" s="4">
        <v>0.72902208999999996</v>
      </c>
      <c r="G1083" s="22">
        <f>MAX(E1083:F1083)</f>
        <v>0.72902208999999996</v>
      </c>
      <c r="H1083" s="4">
        <f>D1083/(COMBIN(52,2)*50)</f>
        <v>6.0331825037707392E-5</v>
      </c>
      <c r="I1083" s="4">
        <f>E1083-F1083</f>
        <v>-0.23321512999999994</v>
      </c>
    </row>
    <row r="1084" spans="2:9" ht="15" customHeight="1">
      <c r="B1084" s="3" t="s">
        <v>188</v>
      </c>
      <c r="C1084" s="3" t="s">
        <v>9</v>
      </c>
      <c r="D1084" s="3">
        <v>4</v>
      </c>
      <c r="E1084" s="4">
        <v>0.51785303000000005</v>
      </c>
      <c r="F1084" s="4">
        <v>0.75083454000000005</v>
      </c>
      <c r="G1084" s="22">
        <f>MAX(E1084:F1084)</f>
        <v>0.75083454000000005</v>
      </c>
      <c r="H1084" s="4">
        <f>D1084/(COMBIN(52,2)*50)</f>
        <v>6.0331825037707392E-5</v>
      </c>
      <c r="I1084" s="4">
        <f>E1084-F1084</f>
        <v>-0.23298151</v>
      </c>
    </row>
    <row r="1085" spans="2:9" ht="15" customHeight="1">
      <c r="B1085" s="3" t="s">
        <v>181</v>
      </c>
      <c r="C1085" s="3" t="s">
        <v>3</v>
      </c>
      <c r="D1085" s="3">
        <v>4</v>
      </c>
      <c r="E1085" s="4">
        <v>0.65669743000000003</v>
      </c>
      <c r="F1085" s="4">
        <v>0.88967262999999996</v>
      </c>
      <c r="G1085" s="22">
        <f>MAX(E1085:F1085)</f>
        <v>0.88967262999999996</v>
      </c>
      <c r="H1085" s="4">
        <f>D1085/(COMBIN(52,2)*50)</f>
        <v>6.0331825037707392E-5</v>
      </c>
      <c r="I1085" s="4">
        <f>E1085-F1085</f>
        <v>-0.23297519999999994</v>
      </c>
    </row>
    <row r="1086" spans="2:9" ht="15" customHeight="1">
      <c r="B1086" s="3" t="s">
        <v>79</v>
      </c>
      <c r="C1086" s="3" t="s">
        <v>39</v>
      </c>
      <c r="D1086" s="3">
        <v>12</v>
      </c>
      <c r="E1086" s="4">
        <v>0.39889223000000001</v>
      </c>
      <c r="F1086" s="4">
        <v>0.63176997000000001</v>
      </c>
      <c r="G1086" s="22">
        <f>MAX(E1086:F1086)</f>
        <v>0.63176997000000001</v>
      </c>
      <c r="H1086" s="4">
        <f>D1086/(COMBIN(52,2)*50)</f>
        <v>1.8099547511312217E-4</v>
      </c>
      <c r="I1086" s="4">
        <f>E1086-F1086</f>
        <v>-0.23287774</v>
      </c>
    </row>
    <row r="1087" spans="2:9" ht="15" customHeight="1">
      <c r="B1087" s="3" t="s">
        <v>103</v>
      </c>
      <c r="C1087" s="3" t="s">
        <v>13</v>
      </c>
      <c r="D1087" s="3">
        <v>12</v>
      </c>
      <c r="E1087" s="4">
        <v>0.52252692999999995</v>
      </c>
      <c r="F1087" s="4">
        <v>0.75515977000000001</v>
      </c>
      <c r="G1087" s="22">
        <f>MAX(E1087:F1087)</f>
        <v>0.75515977000000001</v>
      </c>
      <c r="H1087" s="4">
        <f>D1087/(COMBIN(52,2)*50)</f>
        <v>1.8099547511312217E-4</v>
      </c>
      <c r="I1087" s="4">
        <f>E1087-F1087</f>
        <v>-0.23263284000000006</v>
      </c>
    </row>
    <row r="1088" spans="2:9" ht="15" customHeight="1">
      <c r="B1088" s="3" t="s">
        <v>147</v>
      </c>
      <c r="C1088" s="3" t="s">
        <v>51</v>
      </c>
      <c r="D1088" s="3">
        <v>4</v>
      </c>
      <c r="E1088" s="4">
        <v>0.47209361</v>
      </c>
      <c r="F1088" s="4">
        <v>0.70403842999999999</v>
      </c>
      <c r="G1088" s="22">
        <f>MAX(E1088:F1088)</f>
        <v>0.70403842999999999</v>
      </c>
      <c r="H1088" s="4">
        <f>D1088/(COMBIN(52,2)*50)</f>
        <v>6.0331825037707392E-5</v>
      </c>
      <c r="I1088" s="4">
        <f>E1088-F1088</f>
        <v>-0.23194482</v>
      </c>
    </row>
    <row r="1089" spans="2:9" ht="15" customHeight="1">
      <c r="B1089" s="3" t="s">
        <v>105</v>
      </c>
      <c r="C1089" s="3" t="s">
        <v>30</v>
      </c>
      <c r="D1089" s="3">
        <v>24</v>
      </c>
      <c r="E1089" s="4">
        <v>0.4654489</v>
      </c>
      <c r="F1089" s="4">
        <v>0.69732159999999999</v>
      </c>
      <c r="G1089" s="22">
        <f>MAX(E1089:F1089)</f>
        <v>0.69732159999999999</v>
      </c>
      <c r="H1089" s="4">
        <f>D1089/(COMBIN(52,2)*50)</f>
        <v>3.6199095022624434E-4</v>
      </c>
      <c r="I1089" s="4">
        <f>E1089-F1089</f>
        <v>-0.23187269999999999</v>
      </c>
    </row>
    <row r="1090" spans="2:9" ht="15" customHeight="1">
      <c r="B1090" s="3" t="s">
        <v>104</v>
      </c>
      <c r="C1090" s="3" t="s">
        <v>2</v>
      </c>
      <c r="D1090" s="3">
        <v>12</v>
      </c>
      <c r="E1090" s="4">
        <v>0.51077530000000004</v>
      </c>
      <c r="F1090" s="4">
        <v>0.74241383000000005</v>
      </c>
      <c r="G1090" s="22">
        <f>MAX(E1090:F1090)</f>
        <v>0.74241383000000005</v>
      </c>
      <c r="H1090" s="4">
        <f>D1090/(COMBIN(52,2)*50)</f>
        <v>1.8099547511312217E-4</v>
      </c>
      <c r="I1090" s="4">
        <f>E1090-F1090</f>
        <v>-0.23163853000000001</v>
      </c>
    </row>
    <row r="1091" spans="2:9" ht="15" customHeight="1">
      <c r="B1091" s="3" t="s">
        <v>164</v>
      </c>
      <c r="C1091" s="3" t="s">
        <v>2</v>
      </c>
      <c r="D1091" s="3">
        <v>4</v>
      </c>
      <c r="E1091" s="4">
        <v>0.47638585</v>
      </c>
      <c r="F1091" s="4">
        <v>0.70793965000000003</v>
      </c>
      <c r="G1091" s="22">
        <f>MAX(E1091:F1091)</f>
        <v>0.70793965000000003</v>
      </c>
      <c r="H1091" s="4">
        <f>D1091/(COMBIN(52,2)*50)</f>
        <v>6.0331825037707392E-5</v>
      </c>
      <c r="I1091" s="4">
        <f>E1091-F1091</f>
        <v>-0.23155380000000003</v>
      </c>
    </row>
    <row r="1092" spans="2:9" ht="15" customHeight="1">
      <c r="B1092" s="3" t="s">
        <v>107</v>
      </c>
      <c r="C1092" s="3" t="s">
        <v>34</v>
      </c>
      <c r="D1092" s="3">
        <v>24</v>
      </c>
      <c r="E1092" s="4">
        <v>0.12608657000000001</v>
      </c>
      <c r="F1092" s="4">
        <v>0.35732884999999998</v>
      </c>
      <c r="G1092" s="22">
        <f>MAX(E1092:F1092)</f>
        <v>0.35732884999999998</v>
      </c>
      <c r="H1092" s="4">
        <f>D1092/(COMBIN(52,2)*50)</f>
        <v>3.6199095022624434E-4</v>
      </c>
      <c r="I1092" s="4">
        <f>E1092-F1092</f>
        <v>-0.23124227999999997</v>
      </c>
    </row>
    <row r="1093" spans="2:9" ht="15" customHeight="1">
      <c r="B1093" s="3" t="s">
        <v>108</v>
      </c>
      <c r="C1093" s="3" t="s">
        <v>27</v>
      </c>
      <c r="D1093" s="3">
        <v>24</v>
      </c>
      <c r="E1093" s="4">
        <v>0.56937881000000001</v>
      </c>
      <c r="F1093" s="4">
        <v>0.80045670999999996</v>
      </c>
      <c r="G1093" s="22">
        <f>MAX(E1093:F1093)</f>
        <v>0.80045670999999996</v>
      </c>
      <c r="H1093" s="4">
        <f>D1093/(COMBIN(52,2)*50)</f>
        <v>3.6199095022624434E-4</v>
      </c>
      <c r="I1093" s="4">
        <f>E1093-F1093</f>
        <v>-0.23107789999999995</v>
      </c>
    </row>
    <row r="1094" spans="2:9" ht="15" customHeight="1">
      <c r="B1094" s="3" t="s">
        <v>104</v>
      </c>
      <c r="C1094" s="3" t="s">
        <v>14</v>
      </c>
      <c r="D1094" s="3">
        <v>12</v>
      </c>
      <c r="E1094" s="4">
        <v>0.50939502999999997</v>
      </c>
      <c r="F1094" s="4">
        <v>0.74015591999999997</v>
      </c>
      <c r="G1094" s="22">
        <f>MAX(E1094:F1094)</f>
        <v>0.74015591999999997</v>
      </c>
      <c r="H1094" s="4">
        <f>D1094/(COMBIN(52,2)*50)</f>
        <v>1.8099547511312217E-4</v>
      </c>
      <c r="I1094" s="4">
        <f>E1094-F1094</f>
        <v>-0.23076089</v>
      </c>
    </row>
    <row r="1095" spans="2:9" ht="15" customHeight="1">
      <c r="B1095" s="3" t="s">
        <v>180</v>
      </c>
      <c r="C1095" s="3" t="s">
        <v>39</v>
      </c>
      <c r="D1095" s="3">
        <v>12</v>
      </c>
      <c r="E1095" s="4">
        <v>0.71421224999999999</v>
      </c>
      <c r="F1095" s="4">
        <v>0.94437899000000003</v>
      </c>
      <c r="G1095" s="22">
        <f>MAX(E1095:F1095)</f>
        <v>0.94437899000000003</v>
      </c>
      <c r="H1095" s="4">
        <f>D1095/(COMBIN(52,2)*50)</f>
        <v>1.8099547511312217E-4</v>
      </c>
      <c r="I1095" s="4">
        <f>E1095-F1095</f>
        <v>-0.23016674000000004</v>
      </c>
    </row>
    <row r="1096" spans="2:9" ht="15" customHeight="1">
      <c r="B1096" s="3" t="s">
        <v>191</v>
      </c>
      <c r="C1096" s="3" t="s">
        <v>22</v>
      </c>
      <c r="D1096" s="3">
        <v>12</v>
      </c>
      <c r="E1096" s="4">
        <v>0.80511193000000003</v>
      </c>
      <c r="F1096" s="4">
        <v>1.03487588</v>
      </c>
      <c r="G1096" s="22">
        <f>MAX(E1096:F1096)</f>
        <v>1.03487588</v>
      </c>
      <c r="H1096" s="4">
        <f>D1096/(COMBIN(52,2)*50)</f>
        <v>1.8099547511312217E-4</v>
      </c>
      <c r="I1096" s="4">
        <f>E1096-F1096</f>
        <v>-0.22976394999999994</v>
      </c>
    </row>
    <row r="1097" spans="2:9" ht="15" customHeight="1">
      <c r="B1097" s="3" t="s">
        <v>188</v>
      </c>
      <c r="C1097" s="3" t="s">
        <v>22</v>
      </c>
      <c r="D1097" s="3">
        <v>12</v>
      </c>
      <c r="E1097" s="4">
        <v>0.80474920000000005</v>
      </c>
      <c r="F1097" s="4">
        <v>1.0337303200000001</v>
      </c>
      <c r="G1097" s="22">
        <f>MAX(E1097:F1097)</f>
        <v>1.0337303200000001</v>
      </c>
      <c r="H1097" s="4">
        <f>D1097/(COMBIN(52,2)*50)</f>
        <v>1.8099547511312217E-4</v>
      </c>
      <c r="I1097" s="4">
        <f>E1097-F1097</f>
        <v>-0.22898112000000004</v>
      </c>
    </row>
    <row r="1098" spans="2:9" ht="15" customHeight="1">
      <c r="B1098" s="3" t="s">
        <v>92</v>
      </c>
      <c r="C1098" s="3" t="s">
        <v>30</v>
      </c>
      <c r="D1098" s="3">
        <v>24</v>
      </c>
      <c r="E1098" s="4">
        <v>7.3343329999999998E-2</v>
      </c>
      <c r="F1098" s="4">
        <v>0.30166092</v>
      </c>
      <c r="G1098" s="22">
        <f>MAX(E1098:F1098)</f>
        <v>0.30166092</v>
      </c>
      <c r="H1098" s="4">
        <f>D1098/(COMBIN(52,2)*50)</f>
        <v>3.6199095022624434E-4</v>
      </c>
      <c r="I1098" s="4">
        <f>E1098-F1098</f>
        <v>-0.22831759000000001</v>
      </c>
    </row>
    <row r="1099" spans="2:9" ht="15" customHeight="1">
      <c r="B1099" s="3" t="s">
        <v>176</v>
      </c>
      <c r="C1099" s="3" t="s">
        <v>5</v>
      </c>
      <c r="D1099" s="3">
        <v>4</v>
      </c>
      <c r="E1099" s="4">
        <v>0.51293096999999999</v>
      </c>
      <c r="F1099" s="4">
        <v>0.73945981999999999</v>
      </c>
      <c r="G1099" s="22">
        <f>MAX(E1099:F1099)</f>
        <v>0.73945981999999999</v>
      </c>
      <c r="H1099" s="4">
        <f>D1099/(COMBIN(52,2)*50)</f>
        <v>6.0331825037707392E-5</v>
      </c>
      <c r="I1099" s="4">
        <f>E1099-F1099</f>
        <v>-0.22652885</v>
      </c>
    </row>
    <row r="1100" spans="2:9" ht="15" customHeight="1">
      <c r="B1100" s="3" t="s">
        <v>156</v>
      </c>
      <c r="C1100" s="3" t="s">
        <v>39</v>
      </c>
      <c r="D1100" s="3">
        <v>12</v>
      </c>
      <c r="E1100" s="4">
        <v>0.48281908000000001</v>
      </c>
      <c r="F1100" s="4">
        <v>0.70910437000000004</v>
      </c>
      <c r="G1100" s="22">
        <f>MAX(E1100:F1100)</f>
        <v>0.70910437000000004</v>
      </c>
      <c r="H1100" s="4">
        <f>D1100/(COMBIN(52,2)*50)</f>
        <v>1.8099547511312217E-4</v>
      </c>
      <c r="I1100" s="4">
        <f>E1100-F1100</f>
        <v>-0.22628529000000003</v>
      </c>
    </row>
    <row r="1101" spans="2:9" ht="15" customHeight="1">
      <c r="B1101" s="3" t="s">
        <v>108</v>
      </c>
      <c r="C1101" s="3" t="s">
        <v>30</v>
      </c>
      <c r="D1101" s="3">
        <v>24</v>
      </c>
      <c r="E1101" s="4">
        <v>0.54395519999999997</v>
      </c>
      <c r="F1101" s="4">
        <v>0.76973926999999998</v>
      </c>
      <c r="G1101" s="22">
        <f>MAX(E1101:F1101)</f>
        <v>0.76973926999999998</v>
      </c>
      <c r="H1101" s="4">
        <f>D1101/(COMBIN(52,2)*50)</f>
        <v>3.6199095022624434E-4</v>
      </c>
      <c r="I1101" s="4">
        <f>E1101-F1101</f>
        <v>-0.22578407</v>
      </c>
    </row>
    <row r="1102" spans="2:9" ht="15" customHeight="1">
      <c r="B1102" s="3" t="s">
        <v>87</v>
      </c>
      <c r="C1102" s="3" t="s">
        <v>2</v>
      </c>
      <c r="D1102" s="3">
        <v>12</v>
      </c>
      <c r="E1102" s="4">
        <v>0.39692615999999997</v>
      </c>
      <c r="F1102" s="4">
        <v>0.62193812000000004</v>
      </c>
      <c r="G1102" s="22">
        <f>MAX(E1102:F1102)</f>
        <v>0.62193812000000004</v>
      </c>
      <c r="H1102" s="4">
        <f>D1102/(COMBIN(52,2)*50)</f>
        <v>1.8099547511312217E-4</v>
      </c>
      <c r="I1102" s="4">
        <f>E1102-F1102</f>
        <v>-0.22501196000000007</v>
      </c>
    </row>
    <row r="1103" spans="2:9" ht="15" customHeight="1">
      <c r="B1103" s="3" t="s">
        <v>94</v>
      </c>
      <c r="C1103" s="3" t="s">
        <v>4</v>
      </c>
      <c r="D1103" s="3">
        <v>12</v>
      </c>
      <c r="E1103" s="4">
        <v>0.39431114</v>
      </c>
      <c r="F1103" s="4">
        <v>0.61924572</v>
      </c>
      <c r="G1103" s="22">
        <f>MAX(E1103:F1103)</f>
        <v>0.61924572</v>
      </c>
      <c r="H1103" s="4">
        <f>D1103/(COMBIN(52,2)*50)</f>
        <v>1.8099547511312217E-4</v>
      </c>
      <c r="I1103" s="4">
        <f>E1103-F1103</f>
        <v>-0.22493458</v>
      </c>
    </row>
    <row r="1104" spans="2:9" ht="15" customHeight="1">
      <c r="B1104" s="3" t="s">
        <v>180</v>
      </c>
      <c r="C1104" s="3" t="s">
        <v>5</v>
      </c>
      <c r="D1104" s="3">
        <v>4</v>
      </c>
      <c r="E1104" s="4">
        <v>0.57655433</v>
      </c>
      <c r="F1104" s="4">
        <v>0.80112903999999996</v>
      </c>
      <c r="G1104" s="22">
        <f>MAX(E1104:F1104)</f>
        <v>0.80112903999999996</v>
      </c>
      <c r="H1104" s="4">
        <f>D1104/(COMBIN(52,2)*50)</f>
        <v>6.0331825037707392E-5</v>
      </c>
      <c r="I1104" s="4">
        <f>E1104-F1104</f>
        <v>-0.22457470999999996</v>
      </c>
    </row>
    <row r="1105" spans="2:9" ht="15" customHeight="1">
      <c r="B1105" s="3" t="s">
        <v>94</v>
      </c>
      <c r="C1105" s="3" t="s">
        <v>16</v>
      </c>
      <c r="D1105" s="3">
        <v>12</v>
      </c>
      <c r="E1105" s="4">
        <v>0.39701700000000001</v>
      </c>
      <c r="F1105" s="4">
        <v>0.62144321999999996</v>
      </c>
      <c r="G1105" s="22">
        <f>MAX(E1105:F1105)</f>
        <v>0.62144321999999996</v>
      </c>
      <c r="H1105" s="4">
        <f>D1105/(COMBIN(52,2)*50)</f>
        <v>1.8099547511312217E-4</v>
      </c>
      <c r="I1105" s="4">
        <f>E1105-F1105</f>
        <v>-0.22442621999999995</v>
      </c>
    </row>
    <row r="1106" spans="2:9" ht="15" customHeight="1">
      <c r="B1106" s="3" t="s">
        <v>70</v>
      </c>
      <c r="C1106" s="3" t="s">
        <v>51</v>
      </c>
      <c r="D1106" s="3">
        <v>12</v>
      </c>
      <c r="E1106" s="4">
        <v>0.39486737</v>
      </c>
      <c r="F1106" s="4">
        <v>0.61921062999999998</v>
      </c>
      <c r="G1106" s="22">
        <f>MAX(E1106:F1106)</f>
        <v>0.61921062999999998</v>
      </c>
      <c r="H1106" s="4">
        <f>D1106/(COMBIN(52,2)*50)</f>
        <v>1.8099547511312217E-4</v>
      </c>
      <c r="I1106" s="4">
        <f>E1106-F1106</f>
        <v>-0.22434325999999999</v>
      </c>
    </row>
    <row r="1107" spans="2:9" ht="15" customHeight="1">
      <c r="B1107" s="3" t="s">
        <v>100</v>
      </c>
      <c r="C1107" s="3" t="s">
        <v>4</v>
      </c>
      <c r="D1107" s="3">
        <v>12</v>
      </c>
      <c r="E1107" s="4">
        <v>0.41480823999999999</v>
      </c>
      <c r="F1107" s="4">
        <v>0.63892996000000002</v>
      </c>
      <c r="G1107" s="22">
        <f>MAX(E1107:F1107)</f>
        <v>0.63892996000000002</v>
      </c>
      <c r="H1107" s="4">
        <f>D1107/(COMBIN(52,2)*50)</f>
        <v>1.8099547511312217E-4</v>
      </c>
      <c r="I1107" s="4">
        <f>E1107-F1107</f>
        <v>-0.22412172000000002</v>
      </c>
    </row>
    <row r="1108" spans="2:9" ht="15" customHeight="1">
      <c r="B1108" s="3" t="s">
        <v>181</v>
      </c>
      <c r="C1108" s="3" t="s">
        <v>15</v>
      </c>
      <c r="D1108" s="3">
        <v>12</v>
      </c>
      <c r="E1108" s="4">
        <v>0.66268554000000002</v>
      </c>
      <c r="F1108" s="4">
        <v>0.88675904999999999</v>
      </c>
      <c r="G1108" s="22">
        <f>MAX(E1108:F1108)</f>
        <v>0.88675904999999999</v>
      </c>
      <c r="H1108" s="4">
        <f>D1108/(COMBIN(52,2)*50)</f>
        <v>1.8099547511312217E-4</v>
      </c>
      <c r="I1108" s="4">
        <f>E1108-F1108</f>
        <v>-0.22407350999999998</v>
      </c>
    </row>
    <row r="1109" spans="2:9" ht="15" customHeight="1">
      <c r="B1109" s="3" t="s">
        <v>87</v>
      </c>
      <c r="C1109" s="3" t="s">
        <v>14</v>
      </c>
      <c r="D1109" s="3">
        <v>12</v>
      </c>
      <c r="E1109" s="4">
        <v>0.39781019000000001</v>
      </c>
      <c r="F1109" s="4">
        <v>0.62184726999999995</v>
      </c>
      <c r="G1109" s="22">
        <f>MAX(E1109:F1109)</f>
        <v>0.62184726999999995</v>
      </c>
      <c r="H1109" s="4">
        <f>D1109/(COMBIN(52,2)*50)</f>
        <v>1.8099547511312217E-4</v>
      </c>
      <c r="I1109" s="4">
        <f>E1109-F1109</f>
        <v>-0.22403707999999994</v>
      </c>
    </row>
    <row r="1110" spans="2:9" ht="15" customHeight="1">
      <c r="B1110" s="3" t="s">
        <v>100</v>
      </c>
      <c r="C1110" s="3" t="s">
        <v>16</v>
      </c>
      <c r="D1110" s="3">
        <v>12</v>
      </c>
      <c r="E1110" s="4">
        <v>0.41671714999999998</v>
      </c>
      <c r="F1110" s="4">
        <v>0.64039405000000005</v>
      </c>
      <c r="G1110" s="22">
        <f>MAX(E1110:F1110)</f>
        <v>0.64039405000000005</v>
      </c>
      <c r="H1110" s="4">
        <f>D1110/(COMBIN(52,2)*50)</f>
        <v>1.8099547511312217E-4</v>
      </c>
      <c r="I1110" s="4">
        <f>E1110-F1110</f>
        <v>-0.22367690000000007</v>
      </c>
    </row>
    <row r="1111" spans="2:9" ht="15" customHeight="1">
      <c r="B1111" s="3" t="s">
        <v>175</v>
      </c>
      <c r="C1111" s="3" t="s">
        <v>51</v>
      </c>
      <c r="D1111" s="3">
        <v>4</v>
      </c>
      <c r="E1111" s="4">
        <v>0.63574936999999998</v>
      </c>
      <c r="F1111" s="4">
        <v>0.85901978999999995</v>
      </c>
      <c r="G1111" s="22">
        <f>MAX(E1111:F1111)</f>
        <v>0.85901978999999995</v>
      </c>
      <c r="H1111" s="4">
        <f>D1111/(COMBIN(52,2)*50)</f>
        <v>6.0331825037707392E-5</v>
      </c>
      <c r="I1111" s="4">
        <f>E1111-F1111</f>
        <v>-0.22327041999999997</v>
      </c>
    </row>
    <row r="1112" spans="2:9" ht="15" customHeight="1">
      <c r="B1112" s="3" t="s">
        <v>70</v>
      </c>
      <c r="C1112" s="3" t="s">
        <v>13</v>
      </c>
      <c r="D1112" s="3">
        <v>12</v>
      </c>
      <c r="E1112" s="4">
        <v>0.39369105999999998</v>
      </c>
      <c r="F1112" s="4">
        <v>0.61618748000000001</v>
      </c>
      <c r="G1112" s="22">
        <f>MAX(E1112:F1112)</f>
        <v>0.61618748000000001</v>
      </c>
      <c r="H1112" s="4">
        <f>D1112/(COMBIN(52,2)*50)</f>
        <v>1.8099547511312217E-4</v>
      </c>
      <c r="I1112" s="4">
        <f>E1112-F1112</f>
        <v>-0.22249642000000003</v>
      </c>
    </row>
    <row r="1113" spans="2:9" ht="15" customHeight="1">
      <c r="B1113" s="3" t="s">
        <v>99</v>
      </c>
      <c r="C1113" s="3" t="s">
        <v>1</v>
      </c>
      <c r="D1113" s="3">
        <v>12</v>
      </c>
      <c r="E1113" s="4">
        <v>0.46241304</v>
      </c>
      <c r="F1113" s="4">
        <v>0.68467180000000005</v>
      </c>
      <c r="G1113" s="22">
        <f>MAX(E1113:F1113)</f>
        <v>0.68467180000000005</v>
      </c>
      <c r="H1113" s="4">
        <f>D1113/(COMBIN(52,2)*50)</f>
        <v>1.8099547511312217E-4</v>
      </c>
      <c r="I1113" s="4">
        <f>E1113-F1113</f>
        <v>-0.22225876000000006</v>
      </c>
    </row>
    <row r="1114" spans="2:9" ht="15" customHeight="1">
      <c r="B1114" s="3" t="s">
        <v>104</v>
      </c>
      <c r="C1114" s="3" t="s">
        <v>5</v>
      </c>
      <c r="D1114" s="3">
        <v>12</v>
      </c>
      <c r="E1114" s="4">
        <v>0.4638062</v>
      </c>
      <c r="F1114" s="4">
        <v>0.68541766000000004</v>
      </c>
      <c r="G1114" s="22">
        <f>MAX(E1114:F1114)</f>
        <v>0.68541766000000004</v>
      </c>
      <c r="H1114" s="4">
        <f>D1114/(COMBIN(52,2)*50)</f>
        <v>1.8099547511312217E-4</v>
      </c>
      <c r="I1114" s="4">
        <f>E1114-F1114</f>
        <v>-0.22161146000000004</v>
      </c>
    </row>
    <row r="1115" spans="2:9" ht="15" customHeight="1">
      <c r="B1115" s="3" t="s">
        <v>104</v>
      </c>
      <c r="C1115" s="3" t="s">
        <v>17</v>
      </c>
      <c r="D1115" s="3">
        <v>12</v>
      </c>
      <c r="E1115" s="4">
        <v>0.46619158999999999</v>
      </c>
      <c r="F1115" s="4">
        <v>0.68757310999999999</v>
      </c>
      <c r="G1115" s="22">
        <f>MAX(E1115:F1115)</f>
        <v>0.68757310999999999</v>
      </c>
      <c r="H1115" s="4">
        <f>D1115/(COMBIN(52,2)*50)</f>
        <v>1.8099547511312217E-4</v>
      </c>
      <c r="I1115" s="4">
        <f>E1115-F1115</f>
        <v>-0.22138152</v>
      </c>
    </row>
    <row r="1116" spans="2:9" ht="15" customHeight="1">
      <c r="B1116" s="3" t="s">
        <v>99</v>
      </c>
      <c r="C1116" s="3" t="s">
        <v>39</v>
      </c>
      <c r="D1116" s="3">
        <v>12</v>
      </c>
      <c r="E1116" s="4">
        <v>0.46059148999999999</v>
      </c>
      <c r="F1116" s="4">
        <v>0.68174440000000003</v>
      </c>
      <c r="G1116" s="22">
        <f>MAX(E1116:F1116)</f>
        <v>0.68174440000000003</v>
      </c>
      <c r="H1116" s="4">
        <f>D1116/(COMBIN(52,2)*50)</f>
        <v>1.8099547511312217E-4</v>
      </c>
      <c r="I1116" s="4">
        <f>E1116-F1116</f>
        <v>-0.22115291000000004</v>
      </c>
    </row>
    <row r="1117" spans="2:9" ht="15" customHeight="1">
      <c r="B1117" s="3" t="s">
        <v>94</v>
      </c>
      <c r="C1117" s="3" t="s">
        <v>26</v>
      </c>
      <c r="D1117" s="3">
        <v>24</v>
      </c>
      <c r="E1117" s="4">
        <v>0.44719815000000002</v>
      </c>
      <c r="F1117" s="4">
        <v>0.66832378000000003</v>
      </c>
      <c r="G1117" s="22">
        <f>MAX(E1117:F1117)</f>
        <v>0.66832378000000003</v>
      </c>
      <c r="H1117" s="4">
        <f>D1117/(COMBIN(52,2)*50)</f>
        <v>3.6199095022624434E-4</v>
      </c>
      <c r="I1117" s="4">
        <f>E1117-F1117</f>
        <v>-0.22112563000000002</v>
      </c>
    </row>
    <row r="1118" spans="2:9" ht="15" customHeight="1">
      <c r="B1118" s="3" t="s">
        <v>105</v>
      </c>
      <c r="C1118" s="3" t="s">
        <v>29</v>
      </c>
      <c r="D1118" s="3">
        <v>24</v>
      </c>
      <c r="E1118" s="4">
        <v>0.47181933999999998</v>
      </c>
      <c r="F1118" s="4">
        <v>0.69288912999999996</v>
      </c>
      <c r="G1118" s="22">
        <f>MAX(E1118:F1118)</f>
        <v>0.69288912999999996</v>
      </c>
      <c r="H1118" s="4">
        <f>D1118/(COMBIN(52,2)*50)</f>
        <v>3.6199095022624434E-4</v>
      </c>
      <c r="I1118" s="4">
        <f>E1118-F1118</f>
        <v>-0.22106978999999999</v>
      </c>
    </row>
    <row r="1119" spans="2:9" ht="15" customHeight="1">
      <c r="B1119" s="3" t="s">
        <v>176</v>
      </c>
      <c r="C1119" s="3" t="s">
        <v>2</v>
      </c>
      <c r="D1119" s="3">
        <v>4</v>
      </c>
      <c r="E1119" s="4">
        <v>0.58821946999999997</v>
      </c>
      <c r="F1119" s="4">
        <v>0.80896248999999998</v>
      </c>
      <c r="G1119" s="22">
        <f>MAX(E1119:F1119)</f>
        <v>0.80896248999999998</v>
      </c>
      <c r="H1119" s="4">
        <f>D1119/(COMBIN(52,2)*50)</f>
        <v>6.0331825037707392E-5</v>
      </c>
      <c r="I1119" s="4">
        <f>E1119-F1119</f>
        <v>-0.22074302000000001</v>
      </c>
    </row>
    <row r="1120" spans="2:9" ht="15" customHeight="1">
      <c r="B1120" s="3" t="s">
        <v>171</v>
      </c>
      <c r="C1120" s="3" t="s">
        <v>14</v>
      </c>
      <c r="D1120" s="3">
        <v>12</v>
      </c>
      <c r="E1120" s="4">
        <v>0.50285623000000002</v>
      </c>
      <c r="F1120" s="4">
        <v>0.72357130999999997</v>
      </c>
      <c r="G1120" s="22">
        <f>MAX(E1120:F1120)</f>
        <v>0.72357130999999997</v>
      </c>
      <c r="H1120" s="4">
        <f>D1120/(COMBIN(52,2)*50)</f>
        <v>1.8099547511312217E-4</v>
      </c>
      <c r="I1120" s="4">
        <f>E1120-F1120</f>
        <v>-0.22071507999999995</v>
      </c>
    </row>
    <row r="1121" spans="2:9" ht="15" customHeight="1">
      <c r="B1121" s="3" t="s">
        <v>108</v>
      </c>
      <c r="C1121" s="3" t="s">
        <v>10</v>
      </c>
      <c r="D1121" s="3">
        <v>12</v>
      </c>
      <c r="E1121" s="4">
        <v>6.3493060000000004E-2</v>
      </c>
      <c r="F1121" s="4">
        <v>0.28407496999999998</v>
      </c>
      <c r="G1121" s="22">
        <f>MAX(E1121:F1121)</f>
        <v>0.28407496999999998</v>
      </c>
      <c r="H1121" s="4">
        <f>D1121/(COMBIN(52,2)*50)</f>
        <v>1.8099547511312217E-4</v>
      </c>
      <c r="I1121" s="4">
        <f>E1121-F1121</f>
        <v>-0.22058190999999999</v>
      </c>
    </row>
    <row r="1122" spans="2:9" ht="15" customHeight="1">
      <c r="B1122" s="3" t="s">
        <v>171</v>
      </c>
      <c r="C1122" s="3" t="s">
        <v>4</v>
      </c>
      <c r="D1122" s="3">
        <v>4</v>
      </c>
      <c r="E1122" s="4">
        <v>0.45517105000000002</v>
      </c>
      <c r="F1122" s="4">
        <v>0.67564816999999999</v>
      </c>
      <c r="G1122" s="22">
        <f>MAX(E1122:F1122)</f>
        <v>0.67564816999999999</v>
      </c>
      <c r="H1122" s="4">
        <f>D1122/(COMBIN(52,2)*50)</f>
        <v>6.0331825037707392E-5</v>
      </c>
      <c r="I1122" s="4">
        <f>E1122-F1122</f>
        <v>-0.22047711999999997</v>
      </c>
    </row>
    <row r="1123" spans="2:9" ht="15" customHeight="1">
      <c r="B1123" s="3" t="s">
        <v>147</v>
      </c>
      <c r="C1123" s="3" t="s">
        <v>13</v>
      </c>
      <c r="D1123" s="3">
        <v>12</v>
      </c>
      <c r="E1123" s="4">
        <v>0.47962179999999999</v>
      </c>
      <c r="F1123" s="4">
        <v>0.69872297000000005</v>
      </c>
      <c r="G1123" s="22">
        <f>MAX(E1123:F1123)</f>
        <v>0.69872297000000005</v>
      </c>
      <c r="H1123" s="4">
        <f>D1123/(COMBIN(52,2)*50)</f>
        <v>1.8099547511312217E-4</v>
      </c>
      <c r="I1123" s="4">
        <f>E1123-F1123</f>
        <v>-0.21910117000000007</v>
      </c>
    </row>
    <row r="1124" spans="2:9" ht="15" customHeight="1">
      <c r="B1124" s="3" t="s">
        <v>77</v>
      </c>
      <c r="C1124" s="3" t="s">
        <v>15</v>
      </c>
      <c r="D1124" s="3">
        <v>12</v>
      </c>
      <c r="E1124" s="4">
        <v>2.0482509999999999E-2</v>
      </c>
      <c r="F1124" s="4">
        <v>0.2386974</v>
      </c>
      <c r="G1124" s="22">
        <f>MAX(E1124:F1124)</f>
        <v>0.2386974</v>
      </c>
      <c r="H1124" s="4">
        <f>D1124/(COMBIN(52,2)*50)</f>
        <v>1.8099547511312217E-4</v>
      </c>
      <c r="I1124" s="4">
        <f>E1124-F1124</f>
        <v>-0.21821488999999999</v>
      </c>
    </row>
    <row r="1125" spans="2:9" ht="15" customHeight="1">
      <c r="B1125" s="3" t="s">
        <v>175</v>
      </c>
      <c r="C1125" s="3" t="s">
        <v>13</v>
      </c>
      <c r="D1125" s="3">
        <v>12</v>
      </c>
      <c r="E1125" s="4">
        <v>0.64581005000000002</v>
      </c>
      <c r="F1125" s="4">
        <v>0.86391739999999995</v>
      </c>
      <c r="G1125" s="22">
        <f>MAX(E1125:F1125)</f>
        <v>0.86391739999999995</v>
      </c>
      <c r="H1125" s="4">
        <f>D1125/(COMBIN(52,2)*50)</f>
        <v>1.8099547511312217E-4</v>
      </c>
      <c r="I1125" s="4">
        <f>E1125-F1125</f>
        <v>-0.21810734999999992</v>
      </c>
    </row>
    <row r="1126" spans="2:9" ht="15" customHeight="1">
      <c r="B1126" s="3" t="s">
        <v>164</v>
      </c>
      <c r="C1126" s="3" t="s">
        <v>14</v>
      </c>
      <c r="D1126" s="3">
        <v>12</v>
      </c>
      <c r="E1126" s="4">
        <v>0.48444970999999998</v>
      </c>
      <c r="F1126" s="4">
        <v>0.70217507999999995</v>
      </c>
      <c r="G1126" s="22">
        <f>MAX(E1126:F1126)</f>
        <v>0.70217507999999995</v>
      </c>
      <c r="H1126" s="4">
        <f>D1126/(COMBIN(52,2)*50)</f>
        <v>1.8099547511312217E-4</v>
      </c>
      <c r="I1126" s="4">
        <f>E1126-F1126</f>
        <v>-0.21772536999999997</v>
      </c>
    </row>
    <row r="1127" spans="2:9" ht="15" customHeight="1">
      <c r="B1127" s="3" t="s">
        <v>85</v>
      </c>
      <c r="C1127" s="3" t="s">
        <v>16</v>
      </c>
      <c r="D1127" s="3">
        <v>12</v>
      </c>
      <c r="E1127" s="4">
        <v>2.3433699999999998E-2</v>
      </c>
      <c r="F1127" s="4">
        <v>0.24073480999999999</v>
      </c>
      <c r="G1127" s="22">
        <f>MAX(E1127:F1127)</f>
        <v>0.24073480999999999</v>
      </c>
      <c r="H1127" s="4">
        <f>D1127/(COMBIN(52,2)*50)</f>
        <v>1.8099547511312217E-4</v>
      </c>
      <c r="I1127" s="4">
        <f>E1127-F1127</f>
        <v>-0.21730110999999999</v>
      </c>
    </row>
    <row r="1128" spans="2:9" ht="15" customHeight="1">
      <c r="B1128" s="3" t="s">
        <v>180</v>
      </c>
      <c r="C1128" s="3" t="s">
        <v>2</v>
      </c>
      <c r="D1128" s="3">
        <v>4</v>
      </c>
      <c r="E1128" s="4">
        <v>0.69159389000000004</v>
      </c>
      <c r="F1128" s="4">
        <v>0.90879368000000005</v>
      </c>
      <c r="G1128" s="22">
        <f>MAX(E1128:F1128)</f>
        <v>0.90879368000000005</v>
      </c>
      <c r="H1128" s="4">
        <f>D1128/(COMBIN(52,2)*50)</f>
        <v>6.0331825037707392E-5</v>
      </c>
      <c r="I1128" s="4">
        <f>E1128-F1128</f>
        <v>-0.21719979</v>
      </c>
    </row>
    <row r="1129" spans="2:9" ht="15" customHeight="1">
      <c r="B1129" s="3" t="s">
        <v>111</v>
      </c>
      <c r="C1129" s="3" t="s">
        <v>29</v>
      </c>
      <c r="D1129" s="3">
        <v>24</v>
      </c>
      <c r="E1129" s="4">
        <v>0.55935341999999999</v>
      </c>
      <c r="F1129" s="4">
        <v>0.77637246999999998</v>
      </c>
      <c r="G1129" s="22">
        <f>MAX(E1129:F1129)</f>
        <v>0.77637246999999998</v>
      </c>
      <c r="H1129" s="4">
        <f>D1129/(COMBIN(52,2)*50)</f>
        <v>3.6199095022624434E-4</v>
      </c>
      <c r="I1129" s="4">
        <f>E1129-F1129</f>
        <v>-0.21701904999999999</v>
      </c>
    </row>
    <row r="1130" spans="2:9" ht="15" customHeight="1">
      <c r="B1130" s="3" t="s">
        <v>107</v>
      </c>
      <c r="C1130" s="3" t="s">
        <v>5</v>
      </c>
      <c r="D1130" s="3">
        <v>12</v>
      </c>
      <c r="E1130" s="4">
        <v>0.52479794999999996</v>
      </c>
      <c r="F1130" s="4">
        <v>0.74178794000000003</v>
      </c>
      <c r="G1130" s="22">
        <f>MAX(E1130:F1130)</f>
        <v>0.74178794000000003</v>
      </c>
      <c r="H1130" s="4">
        <f>D1130/(COMBIN(52,2)*50)</f>
        <v>1.8099547511312217E-4</v>
      </c>
      <c r="I1130" s="4">
        <f>E1130-F1130</f>
        <v>-0.21698999000000008</v>
      </c>
    </row>
    <row r="1131" spans="2:9" ht="15" customHeight="1">
      <c r="B1131" s="3" t="s">
        <v>79</v>
      </c>
      <c r="C1131" s="3" t="s">
        <v>25</v>
      </c>
      <c r="D1131" s="3">
        <v>24</v>
      </c>
      <c r="E1131" s="4">
        <v>0.41019228000000002</v>
      </c>
      <c r="F1131" s="4">
        <v>0.62714413999999996</v>
      </c>
      <c r="G1131" s="22">
        <f>MAX(E1131:F1131)</f>
        <v>0.62714413999999996</v>
      </c>
      <c r="H1131" s="4">
        <f>D1131/(COMBIN(52,2)*50)</f>
        <v>3.6199095022624434E-4</v>
      </c>
      <c r="I1131" s="4">
        <f>E1131-F1131</f>
        <v>-0.21695185999999994</v>
      </c>
    </row>
    <row r="1132" spans="2:9" ht="15" customHeight="1">
      <c r="B1132" s="3" t="s">
        <v>108</v>
      </c>
      <c r="C1132" s="3" t="s">
        <v>35</v>
      </c>
      <c r="D1132" s="3">
        <v>24</v>
      </c>
      <c r="E1132" s="4">
        <v>9.4213480000000002E-2</v>
      </c>
      <c r="F1132" s="4">
        <v>0.31110146999999999</v>
      </c>
      <c r="G1132" s="22">
        <f>MAX(E1132:F1132)</f>
        <v>0.31110146999999999</v>
      </c>
      <c r="H1132" s="4">
        <f>D1132/(COMBIN(52,2)*50)</f>
        <v>3.6199095022624434E-4</v>
      </c>
      <c r="I1132" s="4">
        <f>E1132-F1132</f>
        <v>-0.21688798999999997</v>
      </c>
    </row>
    <row r="1133" spans="2:9" ht="15" customHeight="1">
      <c r="B1133" s="3" t="s">
        <v>107</v>
      </c>
      <c r="C1133" s="3" t="s">
        <v>17</v>
      </c>
      <c r="D1133" s="3">
        <v>12</v>
      </c>
      <c r="E1133" s="4">
        <v>0.52544338999999995</v>
      </c>
      <c r="F1133" s="4">
        <v>0.74226981000000003</v>
      </c>
      <c r="G1133" s="22">
        <f>MAX(E1133:F1133)</f>
        <v>0.74226981000000003</v>
      </c>
      <c r="H1133" s="4">
        <f>D1133/(COMBIN(52,2)*50)</f>
        <v>1.8099547511312217E-4</v>
      </c>
      <c r="I1133" s="4">
        <f>E1133-F1133</f>
        <v>-0.21682642000000008</v>
      </c>
    </row>
    <row r="1134" spans="2:9" ht="15" customHeight="1">
      <c r="B1134" s="3" t="s">
        <v>107</v>
      </c>
      <c r="C1134" s="3" t="s">
        <v>4</v>
      </c>
      <c r="D1134" s="3">
        <v>12</v>
      </c>
      <c r="E1134" s="4">
        <v>0.56193097999999997</v>
      </c>
      <c r="F1134" s="4">
        <v>0.77842358</v>
      </c>
      <c r="G1134" s="22">
        <f>MAX(E1134:F1134)</f>
        <v>0.77842358</v>
      </c>
      <c r="H1134" s="4">
        <f>D1134/(COMBIN(52,2)*50)</f>
        <v>1.8099547511312217E-4</v>
      </c>
      <c r="I1134" s="4">
        <f>E1134-F1134</f>
        <v>-0.21649260000000004</v>
      </c>
    </row>
    <row r="1135" spans="2:9" ht="15" customHeight="1">
      <c r="B1135" s="3" t="s">
        <v>104</v>
      </c>
      <c r="C1135" s="3" t="s">
        <v>26</v>
      </c>
      <c r="D1135" s="3">
        <v>24</v>
      </c>
      <c r="E1135" s="4">
        <v>0.50167490000000003</v>
      </c>
      <c r="F1135" s="4">
        <v>0.71815839000000004</v>
      </c>
      <c r="G1135" s="22">
        <f>MAX(E1135:F1135)</f>
        <v>0.71815839000000004</v>
      </c>
      <c r="H1135" s="4">
        <f>D1135/(COMBIN(52,2)*50)</f>
        <v>3.6199095022624434E-4</v>
      </c>
      <c r="I1135" s="4">
        <f>E1135-F1135</f>
        <v>-0.21648349</v>
      </c>
    </row>
    <row r="1136" spans="2:9" ht="15" customHeight="1">
      <c r="B1136" s="3" t="s">
        <v>156</v>
      </c>
      <c r="C1136" s="3" t="s">
        <v>2</v>
      </c>
      <c r="D1136" s="3">
        <v>4</v>
      </c>
      <c r="E1136" s="4">
        <v>0.43958407999999999</v>
      </c>
      <c r="F1136" s="4">
        <v>0.65576383999999999</v>
      </c>
      <c r="G1136" s="22">
        <f>MAX(E1136:F1136)</f>
        <v>0.65576383999999999</v>
      </c>
      <c r="H1136" s="4">
        <f>D1136/(COMBIN(52,2)*50)</f>
        <v>6.0331825037707392E-5</v>
      </c>
      <c r="I1136" s="4">
        <f>E1136-F1136</f>
        <v>-0.21617976</v>
      </c>
    </row>
    <row r="1137" spans="2:9" ht="15" customHeight="1">
      <c r="B1137" s="3" t="s">
        <v>107</v>
      </c>
      <c r="C1137" s="3" t="s">
        <v>16</v>
      </c>
      <c r="D1137" s="3">
        <v>12</v>
      </c>
      <c r="E1137" s="4">
        <v>0.56250939</v>
      </c>
      <c r="F1137" s="4">
        <v>0.77867266000000002</v>
      </c>
      <c r="G1137" s="22">
        <f>MAX(E1137:F1137)</f>
        <v>0.77867266000000002</v>
      </c>
      <c r="H1137" s="4">
        <f>D1137/(COMBIN(52,2)*50)</f>
        <v>1.8099547511312217E-4</v>
      </c>
      <c r="I1137" s="4">
        <f>E1137-F1137</f>
        <v>-0.21616327000000002</v>
      </c>
    </row>
    <row r="1138" spans="2:9" ht="15" customHeight="1">
      <c r="B1138" s="3" t="s">
        <v>188</v>
      </c>
      <c r="C1138" s="3" t="s">
        <v>21</v>
      </c>
      <c r="D1138" s="3">
        <v>12</v>
      </c>
      <c r="E1138" s="4">
        <v>0.78091909999999998</v>
      </c>
      <c r="F1138" s="4">
        <v>0.99674644999999995</v>
      </c>
      <c r="G1138" s="22">
        <f>MAX(E1138:F1138)</f>
        <v>0.99674644999999995</v>
      </c>
      <c r="H1138" s="4">
        <f>D1138/(COMBIN(52,2)*50)</f>
        <v>1.8099547511312217E-4</v>
      </c>
      <c r="I1138" s="4">
        <f>E1138-F1138</f>
        <v>-0.21582734999999997</v>
      </c>
    </row>
    <row r="1139" spans="2:9" ht="15" customHeight="1">
      <c r="B1139" s="3" t="s">
        <v>107</v>
      </c>
      <c r="C1139" s="3" t="s">
        <v>2</v>
      </c>
      <c r="D1139" s="3">
        <v>12</v>
      </c>
      <c r="E1139" s="4">
        <v>0.56708533000000005</v>
      </c>
      <c r="F1139" s="4">
        <v>0.78273789000000005</v>
      </c>
      <c r="G1139" s="22">
        <f>MAX(E1139:F1139)</f>
        <v>0.78273789000000005</v>
      </c>
      <c r="H1139" s="4">
        <f>D1139/(COMBIN(52,2)*50)</f>
        <v>1.8099547511312217E-4</v>
      </c>
      <c r="I1139" s="4">
        <f>E1139-F1139</f>
        <v>-0.21565255999999999</v>
      </c>
    </row>
    <row r="1140" spans="2:9" ht="15" customHeight="1">
      <c r="B1140" s="3" t="s">
        <v>107</v>
      </c>
      <c r="C1140" s="3" t="s">
        <v>14</v>
      </c>
      <c r="D1140" s="3">
        <v>12</v>
      </c>
      <c r="E1140" s="4">
        <v>0.56651372</v>
      </c>
      <c r="F1140" s="4">
        <v>0.78175329000000005</v>
      </c>
      <c r="G1140" s="22">
        <f>MAX(E1140:F1140)</f>
        <v>0.78175329000000005</v>
      </c>
      <c r="H1140" s="4">
        <f>D1140/(COMBIN(52,2)*50)</f>
        <v>1.8099547511312217E-4</v>
      </c>
      <c r="I1140" s="4">
        <f>E1140-F1140</f>
        <v>-0.21523957000000005</v>
      </c>
    </row>
    <row r="1141" spans="2:9" ht="15" customHeight="1">
      <c r="B1141" s="3" t="s">
        <v>58</v>
      </c>
      <c r="C1141" s="3" t="s">
        <v>26</v>
      </c>
      <c r="D1141" s="3">
        <v>24</v>
      </c>
      <c r="E1141" s="4">
        <v>3.2468749999999998E-2</v>
      </c>
      <c r="F1141" s="4">
        <v>0.24690981000000001</v>
      </c>
      <c r="G1141" s="22">
        <f>MAX(E1141:F1141)</f>
        <v>0.24690981000000001</v>
      </c>
      <c r="H1141" s="4">
        <f>D1141/(COMBIN(52,2)*50)</f>
        <v>3.6199095022624434E-4</v>
      </c>
      <c r="I1141" s="4">
        <f>E1141-F1141</f>
        <v>-0.21444106000000002</v>
      </c>
    </row>
    <row r="1142" spans="2:9" ht="15" customHeight="1">
      <c r="B1142" s="3" t="s">
        <v>187</v>
      </c>
      <c r="C1142" s="3" t="s">
        <v>10</v>
      </c>
      <c r="D1142" s="3">
        <v>4</v>
      </c>
      <c r="E1142" s="4">
        <v>0.48007559</v>
      </c>
      <c r="F1142" s="4">
        <v>0.69357605</v>
      </c>
      <c r="G1142" s="22">
        <f>MAX(E1142:F1142)</f>
        <v>0.69357605</v>
      </c>
      <c r="H1142" s="4">
        <f>D1142/(COMBIN(52,2)*50)</f>
        <v>6.0331825037707392E-5</v>
      </c>
      <c r="I1142" s="4">
        <f>E1142-F1142</f>
        <v>-0.21350046</v>
      </c>
    </row>
    <row r="1143" spans="2:9" ht="15" customHeight="1">
      <c r="B1143" s="3" t="s">
        <v>190</v>
      </c>
      <c r="C1143" s="3" t="s">
        <v>10</v>
      </c>
      <c r="D1143" s="3">
        <v>4</v>
      </c>
      <c r="E1143" s="4">
        <v>0.48153041000000002</v>
      </c>
      <c r="F1143" s="4">
        <v>0.69455564999999997</v>
      </c>
      <c r="G1143" s="22">
        <f>MAX(E1143:F1143)</f>
        <v>0.69455564999999997</v>
      </c>
      <c r="H1143" s="4">
        <f>D1143/(COMBIN(52,2)*50)</f>
        <v>6.0331825037707392E-5</v>
      </c>
      <c r="I1143" s="4">
        <f>E1143-F1143</f>
        <v>-0.21302523999999995</v>
      </c>
    </row>
    <row r="1144" spans="2:9" ht="15" customHeight="1">
      <c r="B1144" s="3" t="s">
        <v>176</v>
      </c>
      <c r="C1144" s="3" t="s">
        <v>17</v>
      </c>
      <c r="D1144" s="3">
        <v>12</v>
      </c>
      <c r="E1144" s="4">
        <v>0.54565912000000005</v>
      </c>
      <c r="F1144" s="4">
        <v>0.75857814999999995</v>
      </c>
      <c r="G1144" s="22">
        <f>MAX(E1144:F1144)</f>
        <v>0.75857814999999995</v>
      </c>
      <c r="H1144" s="4">
        <f>D1144/(COMBIN(52,2)*50)</f>
        <v>1.8099547511312217E-4</v>
      </c>
      <c r="I1144" s="4">
        <f>E1144-F1144</f>
        <v>-0.2129190299999999</v>
      </c>
    </row>
    <row r="1145" spans="2:9" ht="15" customHeight="1">
      <c r="B1145" s="3" t="s">
        <v>202</v>
      </c>
      <c r="C1145" s="3" t="s">
        <v>36</v>
      </c>
      <c r="D1145" s="3">
        <v>12</v>
      </c>
      <c r="E1145" s="4">
        <v>0.84064658999999997</v>
      </c>
      <c r="F1145" s="4">
        <v>1.0532863299999999</v>
      </c>
      <c r="G1145" s="22">
        <f>MAX(E1145:F1145)</f>
        <v>1.0532863299999999</v>
      </c>
      <c r="H1145" s="4">
        <f>D1145/(COMBIN(52,2)*50)</f>
        <v>1.8099547511312217E-4</v>
      </c>
      <c r="I1145" s="4">
        <f>E1145-F1145</f>
        <v>-0.21263973999999997</v>
      </c>
    </row>
    <row r="1146" spans="2:9" ht="15" customHeight="1">
      <c r="B1146" s="3" t="s">
        <v>180</v>
      </c>
      <c r="C1146" s="3" t="s">
        <v>17</v>
      </c>
      <c r="D1146" s="3">
        <v>12</v>
      </c>
      <c r="E1146" s="4">
        <v>0.63305913999999996</v>
      </c>
      <c r="F1146" s="4">
        <v>0.84537030000000002</v>
      </c>
      <c r="G1146" s="22">
        <f>MAX(E1146:F1146)</f>
        <v>0.84537030000000002</v>
      </c>
      <c r="H1146" s="4">
        <f>D1146/(COMBIN(52,2)*50)</f>
        <v>1.8099547511312217E-4</v>
      </c>
      <c r="I1146" s="4">
        <f>E1146-F1146</f>
        <v>-0.21231116000000005</v>
      </c>
    </row>
    <row r="1147" spans="2:9" ht="15" customHeight="1">
      <c r="B1147" s="3" t="s">
        <v>176</v>
      </c>
      <c r="C1147" s="3" t="s">
        <v>4</v>
      </c>
      <c r="D1147" s="3">
        <v>4</v>
      </c>
      <c r="E1147" s="4">
        <v>0.5601119</v>
      </c>
      <c r="F1147" s="4">
        <v>0.77228222000000002</v>
      </c>
      <c r="G1147" s="22">
        <f>MAX(E1147:F1147)</f>
        <v>0.77228222000000002</v>
      </c>
      <c r="H1147" s="4">
        <f>D1147/(COMBIN(52,2)*50)</f>
        <v>6.0331825037707392E-5</v>
      </c>
      <c r="I1147" s="4">
        <f>E1147-F1147</f>
        <v>-0.21217032000000002</v>
      </c>
    </row>
    <row r="1148" spans="2:9" ht="15" customHeight="1">
      <c r="B1148" s="3" t="s">
        <v>176</v>
      </c>
      <c r="C1148" s="3" t="s">
        <v>14</v>
      </c>
      <c r="D1148" s="3">
        <v>12</v>
      </c>
      <c r="E1148" s="4">
        <v>0.59622202000000002</v>
      </c>
      <c r="F1148" s="4">
        <v>0.80831675999999997</v>
      </c>
      <c r="G1148" s="22">
        <f>MAX(E1148:F1148)</f>
        <v>0.80831675999999997</v>
      </c>
      <c r="H1148" s="4">
        <f>D1148/(COMBIN(52,2)*50)</f>
        <v>1.8099547511312217E-4</v>
      </c>
      <c r="I1148" s="4">
        <f>E1148-F1148</f>
        <v>-0.21209473999999995</v>
      </c>
    </row>
    <row r="1149" spans="2:9" ht="15" customHeight="1">
      <c r="B1149" s="3" t="s">
        <v>107</v>
      </c>
      <c r="C1149" s="3" t="s">
        <v>26</v>
      </c>
      <c r="D1149" s="3">
        <v>24</v>
      </c>
      <c r="E1149" s="4">
        <v>0.56212320999999998</v>
      </c>
      <c r="F1149" s="4">
        <v>0.77405723000000004</v>
      </c>
      <c r="G1149" s="22">
        <f>MAX(E1149:F1149)</f>
        <v>0.77405723000000004</v>
      </c>
      <c r="H1149" s="4">
        <f>D1149/(COMBIN(52,2)*50)</f>
        <v>3.6199095022624434E-4</v>
      </c>
      <c r="I1149" s="4">
        <f>E1149-F1149</f>
        <v>-0.21193402000000006</v>
      </c>
    </row>
    <row r="1150" spans="2:9" ht="15" customHeight="1">
      <c r="B1150" s="3" t="s">
        <v>105</v>
      </c>
      <c r="C1150" s="3" t="s">
        <v>28</v>
      </c>
      <c r="D1150" s="3">
        <v>24</v>
      </c>
      <c r="E1150" s="4">
        <v>0.47647694000000002</v>
      </c>
      <c r="F1150" s="4">
        <v>0.68816743999999996</v>
      </c>
      <c r="G1150" s="22">
        <f>MAX(E1150:F1150)</f>
        <v>0.68816743999999996</v>
      </c>
      <c r="H1150" s="4">
        <f>D1150/(COMBIN(52,2)*50)</f>
        <v>3.6199095022624434E-4</v>
      </c>
      <c r="I1150" s="4">
        <f>E1150-F1150</f>
        <v>-0.21169049999999995</v>
      </c>
    </row>
    <row r="1151" spans="2:9" ht="15" customHeight="1">
      <c r="B1151" s="3" t="s">
        <v>94</v>
      </c>
      <c r="C1151" s="3" t="s">
        <v>3</v>
      </c>
      <c r="D1151" s="3">
        <v>12</v>
      </c>
      <c r="E1151" s="4">
        <v>0.39614080000000002</v>
      </c>
      <c r="F1151" s="4">
        <v>0.60760846999999996</v>
      </c>
      <c r="G1151" s="22">
        <f>MAX(E1151:F1151)</f>
        <v>0.60760846999999996</v>
      </c>
      <c r="H1151" s="4">
        <f>D1151/(COMBIN(52,2)*50)</f>
        <v>1.8099547511312217E-4</v>
      </c>
      <c r="I1151" s="4">
        <f>E1151-F1151</f>
        <v>-0.21146766999999994</v>
      </c>
    </row>
    <row r="1152" spans="2:9" ht="15" customHeight="1">
      <c r="B1152" s="3" t="s">
        <v>202</v>
      </c>
      <c r="C1152" s="3" t="s">
        <v>35</v>
      </c>
      <c r="D1152" s="3">
        <v>12</v>
      </c>
      <c r="E1152" s="4">
        <v>0.82715680999999996</v>
      </c>
      <c r="F1152" s="4">
        <v>1.0385766700000001</v>
      </c>
      <c r="G1152" s="22">
        <f>MAX(E1152:F1152)</f>
        <v>1.0385766700000001</v>
      </c>
      <c r="H1152" s="4">
        <f>D1152/(COMBIN(52,2)*50)</f>
        <v>1.8099547511312217E-4</v>
      </c>
      <c r="I1152" s="4">
        <f>E1152-F1152</f>
        <v>-0.21141986000000013</v>
      </c>
    </row>
    <row r="1153" spans="2:9" ht="15" customHeight="1">
      <c r="B1153" s="3" t="s">
        <v>180</v>
      </c>
      <c r="C1153" s="3" t="s">
        <v>14</v>
      </c>
      <c r="D1153" s="3">
        <v>12</v>
      </c>
      <c r="E1153" s="4">
        <v>0.70059766000000001</v>
      </c>
      <c r="F1153" s="4">
        <v>0.91198707999999995</v>
      </c>
      <c r="G1153" s="22">
        <f>MAX(E1153:F1153)</f>
        <v>0.91198707999999995</v>
      </c>
      <c r="H1153" s="4">
        <f>D1153/(COMBIN(52,2)*50)</f>
        <v>1.8099547511312217E-4</v>
      </c>
      <c r="I1153" s="4">
        <f>E1153-F1153</f>
        <v>-0.21138941999999994</v>
      </c>
    </row>
    <row r="1154" spans="2:9" ht="15" customHeight="1">
      <c r="B1154" s="3" t="s">
        <v>202</v>
      </c>
      <c r="C1154" s="3" t="s">
        <v>33</v>
      </c>
      <c r="D1154" s="3">
        <v>12</v>
      </c>
      <c r="E1154" s="4">
        <v>0.80079716999999995</v>
      </c>
      <c r="F1154" s="4">
        <v>1.01212982</v>
      </c>
      <c r="G1154" s="22">
        <f>MAX(E1154:F1154)</f>
        <v>1.01212982</v>
      </c>
      <c r="H1154" s="4">
        <f>D1154/(COMBIN(52,2)*50)</f>
        <v>1.8099547511312217E-4</v>
      </c>
      <c r="I1154" s="4">
        <f>E1154-F1154</f>
        <v>-0.21133265000000001</v>
      </c>
    </row>
    <row r="1155" spans="2:9" ht="15" customHeight="1">
      <c r="B1155" s="3" t="s">
        <v>100</v>
      </c>
      <c r="C1155" s="3" t="s">
        <v>3</v>
      </c>
      <c r="D1155" s="3">
        <v>12</v>
      </c>
      <c r="E1155" s="4">
        <v>0.41795346</v>
      </c>
      <c r="F1155" s="4">
        <v>0.62914219999999998</v>
      </c>
      <c r="G1155" s="22">
        <f>MAX(E1155:F1155)</f>
        <v>0.62914219999999998</v>
      </c>
      <c r="H1155" s="4">
        <f>D1155/(COMBIN(52,2)*50)</f>
        <v>1.8099547511312217E-4</v>
      </c>
      <c r="I1155" s="4">
        <f>E1155-F1155</f>
        <v>-0.21118873999999999</v>
      </c>
    </row>
    <row r="1156" spans="2:9" ht="15" customHeight="1">
      <c r="B1156" s="3" t="s">
        <v>175</v>
      </c>
      <c r="C1156" s="3" t="s">
        <v>18</v>
      </c>
      <c r="D1156" s="3">
        <v>12</v>
      </c>
      <c r="E1156" s="4">
        <v>0.25989826999999999</v>
      </c>
      <c r="F1156" s="4">
        <v>0.47107199</v>
      </c>
      <c r="G1156" s="22">
        <f>MAX(E1156:F1156)</f>
        <v>0.47107199</v>
      </c>
      <c r="H1156" s="4">
        <f>D1156/(COMBIN(52,2)*50)</f>
        <v>1.8099547511312217E-4</v>
      </c>
      <c r="I1156" s="4">
        <f>E1156-F1156</f>
        <v>-0.21117372000000001</v>
      </c>
    </row>
    <row r="1157" spans="2:9" ht="15" customHeight="1">
      <c r="B1157" s="3" t="s">
        <v>202</v>
      </c>
      <c r="C1157" s="3" t="s">
        <v>34</v>
      </c>
      <c r="D1157" s="3">
        <v>12</v>
      </c>
      <c r="E1157" s="4">
        <v>0.81340345999999997</v>
      </c>
      <c r="F1157" s="4">
        <v>1.02430938</v>
      </c>
      <c r="G1157" s="22">
        <f>MAX(E1157:F1157)</f>
        <v>1.02430938</v>
      </c>
      <c r="H1157" s="4">
        <f>D1157/(COMBIN(52,2)*50)</f>
        <v>1.8099547511312217E-4</v>
      </c>
      <c r="I1157" s="4">
        <f>E1157-F1157</f>
        <v>-0.21090592000000008</v>
      </c>
    </row>
    <row r="1158" spans="2:9" ht="15" customHeight="1">
      <c r="B1158" s="3" t="s">
        <v>79</v>
      </c>
      <c r="C1158" s="3" t="s">
        <v>2</v>
      </c>
      <c r="D1158" s="3">
        <v>12</v>
      </c>
      <c r="E1158" s="4">
        <v>0.36115638</v>
      </c>
      <c r="F1158" s="4">
        <v>0.57190932999999999</v>
      </c>
      <c r="G1158" s="22">
        <f>MAX(E1158:F1158)</f>
        <v>0.57190932999999999</v>
      </c>
      <c r="H1158" s="4">
        <f>D1158/(COMBIN(52,2)*50)</f>
        <v>1.8099547511312217E-4</v>
      </c>
      <c r="I1158" s="4">
        <f>E1158-F1158</f>
        <v>-0.21075294999999999</v>
      </c>
    </row>
    <row r="1159" spans="2:9" ht="15" customHeight="1">
      <c r="B1159" s="3" t="s">
        <v>94</v>
      </c>
      <c r="C1159" s="3" t="s">
        <v>15</v>
      </c>
      <c r="D1159" s="3">
        <v>12</v>
      </c>
      <c r="E1159" s="4">
        <v>0.39760667999999999</v>
      </c>
      <c r="F1159" s="4">
        <v>0.60835143000000003</v>
      </c>
      <c r="G1159" s="22">
        <f>MAX(E1159:F1159)</f>
        <v>0.60835143000000003</v>
      </c>
      <c r="H1159" s="4">
        <f>D1159/(COMBIN(52,2)*50)</f>
        <v>1.8099547511312217E-4</v>
      </c>
      <c r="I1159" s="4">
        <f>E1159-F1159</f>
        <v>-0.21074475000000004</v>
      </c>
    </row>
    <row r="1160" spans="2:9" ht="15" customHeight="1">
      <c r="B1160" s="3" t="s">
        <v>100</v>
      </c>
      <c r="C1160" s="3" t="s">
        <v>15</v>
      </c>
      <c r="D1160" s="3">
        <v>12</v>
      </c>
      <c r="E1160" s="4">
        <v>0.41857944000000002</v>
      </c>
      <c r="F1160" s="4">
        <v>0.62912509999999999</v>
      </c>
      <c r="G1160" s="22">
        <f>MAX(E1160:F1160)</f>
        <v>0.62912509999999999</v>
      </c>
      <c r="H1160" s="4">
        <f>D1160/(COMBIN(52,2)*50)</f>
        <v>1.8099547511312217E-4</v>
      </c>
      <c r="I1160" s="4">
        <f>E1160-F1160</f>
        <v>-0.21054565999999997</v>
      </c>
    </row>
    <row r="1161" spans="2:9" ht="15" customHeight="1">
      <c r="B1161" s="3" t="s">
        <v>79</v>
      </c>
      <c r="C1161" s="3" t="s">
        <v>14</v>
      </c>
      <c r="D1161" s="3">
        <v>12</v>
      </c>
      <c r="E1161" s="4">
        <v>0.36294729999999997</v>
      </c>
      <c r="F1161" s="4">
        <v>0.57266806999999997</v>
      </c>
      <c r="G1161" s="22">
        <f>MAX(E1161:F1161)</f>
        <v>0.57266806999999997</v>
      </c>
      <c r="H1161" s="4">
        <f>D1161/(COMBIN(52,2)*50)</f>
        <v>1.8099547511312217E-4</v>
      </c>
      <c r="I1161" s="4">
        <f>E1161-F1161</f>
        <v>-0.20972077</v>
      </c>
    </row>
    <row r="1162" spans="2:9" ht="15" customHeight="1">
      <c r="B1162" s="3" t="s">
        <v>109</v>
      </c>
      <c r="C1162" s="3" t="s">
        <v>11</v>
      </c>
      <c r="D1162" s="3">
        <v>12</v>
      </c>
      <c r="E1162" s="4">
        <v>3.329207E-2</v>
      </c>
      <c r="F1162" s="4">
        <v>0.24258022000000001</v>
      </c>
      <c r="G1162" s="22">
        <f>MAX(E1162:F1162)</f>
        <v>0.24258022000000001</v>
      </c>
      <c r="H1162" s="4">
        <f>D1162/(COMBIN(52,2)*50)</f>
        <v>1.8099547511312217E-4</v>
      </c>
      <c r="I1162" s="4">
        <f>E1162-F1162</f>
        <v>-0.20928815000000001</v>
      </c>
    </row>
    <row r="1163" spans="2:9" ht="15" customHeight="1">
      <c r="B1163" s="3" t="s">
        <v>108</v>
      </c>
      <c r="C1163" s="3" t="s">
        <v>28</v>
      </c>
      <c r="D1163" s="3">
        <v>24</v>
      </c>
      <c r="E1163" s="4">
        <v>0.54742190999999996</v>
      </c>
      <c r="F1163" s="4">
        <v>0.75659116000000004</v>
      </c>
      <c r="G1163" s="22">
        <f>MAX(E1163:F1163)</f>
        <v>0.75659116000000004</v>
      </c>
      <c r="H1163" s="4">
        <f>D1163/(COMBIN(52,2)*50)</f>
        <v>3.6199095022624434E-4</v>
      </c>
      <c r="I1163" s="4">
        <f>E1163-F1163</f>
        <v>-0.20916925000000008</v>
      </c>
    </row>
    <row r="1164" spans="2:9" ht="15" customHeight="1">
      <c r="B1164" s="3" t="s">
        <v>171</v>
      </c>
      <c r="C1164" s="3" t="s">
        <v>3</v>
      </c>
      <c r="D1164" s="3">
        <v>4</v>
      </c>
      <c r="E1164" s="4">
        <v>0.45912947999999998</v>
      </c>
      <c r="F1164" s="4">
        <v>0.66818286000000005</v>
      </c>
      <c r="G1164" s="22">
        <f>MAX(E1164:F1164)</f>
        <v>0.66818286000000005</v>
      </c>
      <c r="H1164" s="4">
        <f>D1164/(COMBIN(52,2)*50)</f>
        <v>6.0331825037707392E-5</v>
      </c>
      <c r="I1164" s="4">
        <f>E1164-F1164</f>
        <v>-0.20905338000000007</v>
      </c>
    </row>
    <row r="1165" spans="2:9" ht="15" customHeight="1">
      <c r="B1165" s="3" t="s">
        <v>87</v>
      </c>
      <c r="C1165" s="3" t="s">
        <v>26</v>
      </c>
      <c r="D1165" s="3">
        <v>24</v>
      </c>
      <c r="E1165" s="4">
        <v>0.40827136000000003</v>
      </c>
      <c r="F1165" s="4">
        <v>0.61640315999999995</v>
      </c>
      <c r="G1165" s="22">
        <f>MAX(E1165:F1165)</f>
        <v>0.61640315999999995</v>
      </c>
      <c r="H1165" s="4">
        <f>D1165/(COMBIN(52,2)*50)</f>
        <v>3.6199095022624434E-4</v>
      </c>
      <c r="I1165" s="4">
        <f>E1165-F1165</f>
        <v>-0.20813179999999992</v>
      </c>
    </row>
    <row r="1166" spans="2:9" ht="15" customHeight="1">
      <c r="B1166" s="3" t="s">
        <v>164</v>
      </c>
      <c r="C1166" s="3" t="s">
        <v>3</v>
      </c>
      <c r="D1166" s="3">
        <v>4</v>
      </c>
      <c r="E1166" s="4">
        <v>0.44110090000000002</v>
      </c>
      <c r="F1166" s="4">
        <v>0.64875320000000003</v>
      </c>
      <c r="G1166" s="22">
        <f>MAX(E1166:F1166)</f>
        <v>0.64875320000000003</v>
      </c>
      <c r="H1166" s="4">
        <f>D1166/(COMBIN(52,2)*50)</f>
        <v>6.0331825037707392E-5</v>
      </c>
      <c r="I1166" s="4">
        <f>E1166-F1166</f>
        <v>-0.20765230000000001</v>
      </c>
    </row>
    <row r="1167" spans="2:9" ht="15" customHeight="1">
      <c r="B1167" s="3" t="s">
        <v>99</v>
      </c>
      <c r="C1167" s="3" t="s">
        <v>25</v>
      </c>
      <c r="D1167" s="3">
        <v>24</v>
      </c>
      <c r="E1167" s="4">
        <v>0.45544776999999997</v>
      </c>
      <c r="F1167" s="4">
        <v>0.66265737000000002</v>
      </c>
      <c r="G1167" s="22">
        <f>MAX(E1167:F1167)</f>
        <v>0.66265737000000002</v>
      </c>
      <c r="H1167" s="4">
        <f>D1167/(COMBIN(52,2)*50)</f>
        <v>3.6199095022624434E-4</v>
      </c>
      <c r="I1167" s="4">
        <f>E1167-F1167</f>
        <v>-0.20720960000000005</v>
      </c>
    </row>
    <row r="1168" spans="2:9" ht="15" customHeight="1">
      <c r="B1168" s="3" t="s">
        <v>108</v>
      </c>
      <c r="C1168" s="3" t="s">
        <v>29</v>
      </c>
      <c r="D1168" s="3">
        <v>24</v>
      </c>
      <c r="E1168" s="4">
        <v>0.53406147999999998</v>
      </c>
      <c r="F1168" s="4">
        <v>0.74113594000000005</v>
      </c>
      <c r="G1168" s="22">
        <f>MAX(E1168:F1168)</f>
        <v>0.74113594000000005</v>
      </c>
      <c r="H1168" s="4">
        <f>D1168/(COMBIN(52,2)*50)</f>
        <v>3.6199095022624434E-4</v>
      </c>
      <c r="I1168" s="4">
        <f>E1168-F1168</f>
        <v>-0.20707446000000007</v>
      </c>
    </row>
    <row r="1169" spans="2:9" ht="15" customHeight="1">
      <c r="B1169" s="3" t="s">
        <v>147</v>
      </c>
      <c r="C1169" s="3" t="s">
        <v>1</v>
      </c>
      <c r="D1169" s="3">
        <v>4</v>
      </c>
      <c r="E1169" s="4">
        <v>0.43690095000000001</v>
      </c>
      <c r="F1169" s="4">
        <v>0.64365081000000002</v>
      </c>
      <c r="G1169" s="22">
        <f>MAX(E1169:F1169)</f>
        <v>0.64365081000000002</v>
      </c>
      <c r="H1169" s="4">
        <f>D1169/(COMBIN(52,2)*50)</f>
        <v>6.0331825037707392E-5</v>
      </c>
      <c r="I1169" s="4">
        <f>E1169-F1169</f>
        <v>-0.20674986000000001</v>
      </c>
    </row>
    <row r="1170" spans="2:9" ht="15" customHeight="1">
      <c r="B1170" s="3" t="s">
        <v>202</v>
      </c>
      <c r="C1170" s="3" t="s">
        <v>11</v>
      </c>
      <c r="D1170" s="3">
        <v>12</v>
      </c>
      <c r="E1170" s="4">
        <v>0.82401771999999995</v>
      </c>
      <c r="F1170" s="4">
        <v>1.0304222300000001</v>
      </c>
      <c r="G1170" s="22">
        <f>MAX(E1170:F1170)</f>
        <v>1.0304222300000001</v>
      </c>
      <c r="H1170" s="4">
        <f>D1170/(COMBIN(52,2)*50)</f>
        <v>1.8099547511312217E-4</v>
      </c>
      <c r="I1170" s="4">
        <f>E1170-F1170</f>
        <v>-0.20640451000000015</v>
      </c>
    </row>
    <row r="1171" spans="2:9" ht="15" customHeight="1">
      <c r="B1171" s="3" t="s">
        <v>171</v>
      </c>
      <c r="C1171" s="3" t="s">
        <v>16</v>
      </c>
      <c r="D1171" s="3">
        <v>12</v>
      </c>
      <c r="E1171" s="4">
        <v>0.46474289000000002</v>
      </c>
      <c r="F1171" s="4">
        <v>0.67060907000000003</v>
      </c>
      <c r="G1171" s="22">
        <f>MAX(E1171:F1171)</f>
        <v>0.67060907000000003</v>
      </c>
      <c r="H1171" s="4">
        <f>D1171/(COMBIN(52,2)*50)</f>
        <v>1.8099547511312217E-4</v>
      </c>
      <c r="I1171" s="4">
        <f>E1171-F1171</f>
        <v>-0.20586618000000001</v>
      </c>
    </row>
    <row r="1172" spans="2:9" ht="15" customHeight="1">
      <c r="B1172" s="3" t="s">
        <v>107</v>
      </c>
      <c r="C1172" s="3" t="s">
        <v>31</v>
      </c>
      <c r="D1172" s="3">
        <v>24</v>
      </c>
      <c r="E1172" s="4">
        <v>0.48158139999999999</v>
      </c>
      <c r="F1172" s="4">
        <v>0.68716178999999999</v>
      </c>
      <c r="G1172" s="22">
        <f>MAX(E1172:F1172)</f>
        <v>0.68716178999999999</v>
      </c>
      <c r="H1172" s="4">
        <f>D1172/(COMBIN(52,2)*50)</f>
        <v>3.6199095022624434E-4</v>
      </c>
      <c r="I1172" s="4">
        <f>E1172-F1172</f>
        <v>-0.20558039</v>
      </c>
    </row>
    <row r="1173" spans="2:9" ht="15" customHeight="1">
      <c r="B1173" s="3" t="s">
        <v>170</v>
      </c>
      <c r="C1173" s="3" t="s">
        <v>1</v>
      </c>
      <c r="D1173" s="3">
        <v>4</v>
      </c>
      <c r="E1173" s="4">
        <v>0.51499077000000004</v>
      </c>
      <c r="F1173" s="4">
        <v>0.72051591999999998</v>
      </c>
      <c r="G1173" s="22">
        <f>MAX(E1173:F1173)</f>
        <v>0.72051591999999998</v>
      </c>
      <c r="H1173" s="4">
        <f>D1173/(COMBIN(52,2)*50)</f>
        <v>6.0331825037707392E-5</v>
      </c>
      <c r="I1173" s="4">
        <f>E1173-F1173</f>
        <v>-0.20552514999999993</v>
      </c>
    </row>
    <row r="1174" spans="2:9" ht="15" customHeight="1">
      <c r="B1174" s="3" t="s">
        <v>109</v>
      </c>
      <c r="C1174" s="3" t="s">
        <v>36</v>
      </c>
      <c r="D1174" s="3">
        <v>24</v>
      </c>
      <c r="E1174" s="4">
        <v>6.2985150000000004E-2</v>
      </c>
      <c r="F1174" s="4">
        <v>0.26838163999999998</v>
      </c>
      <c r="G1174" s="22">
        <f>MAX(E1174:F1174)</f>
        <v>0.26838163999999998</v>
      </c>
      <c r="H1174" s="4">
        <f>D1174/(COMBIN(52,2)*50)</f>
        <v>3.6199095022624434E-4</v>
      </c>
      <c r="I1174" s="4">
        <f>E1174-F1174</f>
        <v>-0.20539648999999999</v>
      </c>
    </row>
    <row r="1175" spans="2:9" ht="15" customHeight="1">
      <c r="B1175" s="3" t="s">
        <v>93</v>
      </c>
      <c r="C1175" s="3" t="s">
        <v>51</v>
      </c>
      <c r="D1175" s="3">
        <v>12</v>
      </c>
      <c r="E1175" s="4">
        <v>0.40929979999999999</v>
      </c>
      <c r="F1175" s="4">
        <v>0.61448455999999996</v>
      </c>
      <c r="G1175" s="22">
        <f>MAX(E1175:F1175)</f>
        <v>0.61448455999999996</v>
      </c>
      <c r="H1175" s="4">
        <f>D1175/(COMBIN(52,2)*50)</f>
        <v>1.8099547511312217E-4</v>
      </c>
      <c r="I1175" s="4">
        <f>E1175-F1175</f>
        <v>-0.20518475999999997</v>
      </c>
    </row>
    <row r="1176" spans="2:9" ht="15" customHeight="1">
      <c r="B1176" s="3" t="s">
        <v>137</v>
      </c>
      <c r="C1176" s="3" t="s">
        <v>51</v>
      </c>
      <c r="D1176" s="3">
        <v>4</v>
      </c>
      <c r="E1176" s="4">
        <v>0.43839238000000003</v>
      </c>
      <c r="F1176" s="4">
        <v>0.64351795000000001</v>
      </c>
      <c r="G1176" s="22">
        <f>MAX(E1176:F1176)</f>
        <v>0.64351795000000001</v>
      </c>
      <c r="H1176" s="4">
        <f>D1176/(COMBIN(52,2)*50)</f>
        <v>6.0331825037707392E-5</v>
      </c>
      <c r="I1176" s="4">
        <f>E1176-F1176</f>
        <v>-0.20512556999999998</v>
      </c>
    </row>
    <row r="1177" spans="2:9" ht="15" customHeight="1">
      <c r="B1177" s="3" t="s">
        <v>202</v>
      </c>
      <c r="C1177" s="3" t="s">
        <v>10</v>
      </c>
      <c r="D1177" s="3">
        <v>12</v>
      </c>
      <c r="E1177" s="4">
        <v>0.80866912000000002</v>
      </c>
      <c r="F1177" s="4">
        <v>1.0134895799999999</v>
      </c>
      <c r="G1177" s="22">
        <f>MAX(E1177:F1177)</f>
        <v>1.0134895799999999</v>
      </c>
      <c r="H1177" s="4">
        <f>D1177/(COMBIN(52,2)*50)</f>
        <v>1.8099547511312217E-4</v>
      </c>
      <c r="I1177" s="4">
        <f>E1177-F1177</f>
        <v>-0.20482045999999987</v>
      </c>
    </row>
    <row r="1178" spans="2:9" ht="15" customHeight="1">
      <c r="B1178" s="3" t="s">
        <v>202</v>
      </c>
      <c r="C1178" s="3" t="s">
        <v>8</v>
      </c>
      <c r="D1178" s="3">
        <v>12</v>
      </c>
      <c r="E1178" s="4">
        <v>0.77845925000000005</v>
      </c>
      <c r="F1178" s="4">
        <v>0.98249945999999999</v>
      </c>
      <c r="G1178" s="22">
        <f>MAX(E1178:F1178)</f>
        <v>0.98249945999999999</v>
      </c>
      <c r="H1178" s="4">
        <f>D1178/(COMBIN(52,2)*50)</f>
        <v>1.8099547511312217E-4</v>
      </c>
      <c r="I1178" s="4">
        <f>E1178-F1178</f>
        <v>-0.20404020999999994</v>
      </c>
    </row>
    <row r="1179" spans="2:9" ht="15" customHeight="1">
      <c r="B1179" s="3" t="s">
        <v>202</v>
      </c>
      <c r="C1179" s="3" t="s">
        <v>9</v>
      </c>
      <c r="D1179" s="3">
        <v>12</v>
      </c>
      <c r="E1179" s="4">
        <v>0.79299560000000002</v>
      </c>
      <c r="F1179" s="4">
        <v>0.99693933000000001</v>
      </c>
      <c r="G1179" s="22">
        <f>MAX(E1179:F1179)</f>
        <v>0.99693933000000001</v>
      </c>
      <c r="H1179" s="4">
        <f>D1179/(COMBIN(52,2)*50)</f>
        <v>1.8099547511312217E-4</v>
      </c>
      <c r="I1179" s="4">
        <f>E1179-F1179</f>
        <v>-0.20394372999999999</v>
      </c>
    </row>
    <row r="1180" spans="2:9" ht="15" customHeight="1">
      <c r="B1180" s="3" t="s">
        <v>93</v>
      </c>
      <c r="C1180" s="3" t="s">
        <v>13</v>
      </c>
      <c r="D1180" s="3">
        <v>12</v>
      </c>
      <c r="E1180" s="4">
        <v>0.40702395000000002</v>
      </c>
      <c r="F1180" s="4">
        <v>0.61082091999999999</v>
      </c>
      <c r="G1180" s="22">
        <f>MAX(E1180:F1180)</f>
        <v>0.61082091999999999</v>
      </c>
      <c r="H1180" s="4">
        <f>D1180/(COMBIN(52,2)*50)</f>
        <v>1.8099547511312217E-4</v>
      </c>
      <c r="I1180" s="4">
        <f>E1180-F1180</f>
        <v>-0.20379696999999997</v>
      </c>
    </row>
    <row r="1181" spans="2:9" ht="15" customHeight="1">
      <c r="B1181" s="3" t="s">
        <v>87</v>
      </c>
      <c r="C1181" s="3" t="s">
        <v>3</v>
      </c>
      <c r="D1181" s="3">
        <v>12</v>
      </c>
      <c r="E1181" s="4">
        <v>0.35994461999999999</v>
      </c>
      <c r="F1181" s="4">
        <v>0.56213665999999995</v>
      </c>
      <c r="G1181" s="22">
        <f>MAX(E1181:F1181)</f>
        <v>0.56213665999999995</v>
      </c>
      <c r="H1181" s="4">
        <f>D1181/(COMBIN(52,2)*50)</f>
        <v>1.8099547511312217E-4</v>
      </c>
      <c r="I1181" s="4">
        <f>E1181-F1181</f>
        <v>-0.20219203999999996</v>
      </c>
    </row>
    <row r="1182" spans="2:9" ht="15" customHeight="1">
      <c r="B1182" s="3" t="s">
        <v>176</v>
      </c>
      <c r="C1182" s="3" t="s">
        <v>16</v>
      </c>
      <c r="D1182" s="3">
        <v>12</v>
      </c>
      <c r="E1182" s="4">
        <v>0.56960854999999999</v>
      </c>
      <c r="F1182" s="4">
        <v>0.77177631999999996</v>
      </c>
      <c r="G1182" s="22">
        <f>MAX(E1182:F1182)</f>
        <v>0.77177631999999996</v>
      </c>
      <c r="H1182" s="4">
        <f>D1182/(COMBIN(52,2)*50)</f>
        <v>1.8099547511312217E-4</v>
      </c>
      <c r="I1182" s="4">
        <f>E1182-F1182</f>
        <v>-0.20216776999999997</v>
      </c>
    </row>
    <row r="1183" spans="2:9" ht="15" customHeight="1">
      <c r="B1183" s="3" t="s">
        <v>180</v>
      </c>
      <c r="C1183" s="3" t="s">
        <v>3</v>
      </c>
      <c r="D1183" s="3">
        <v>4</v>
      </c>
      <c r="E1183" s="4">
        <v>0.67452970000000001</v>
      </c>
      <c r="F1183" s="4">
        <v>0.87667105000000001</v>
      </c>
      <c r="G1183" s="22">
        <f>MAX(E1183:F1183)</f>
        <v>0.87667105000000001</v>
      </c>
      <c r="H1183" s="4">
        <f>D1183/(COMBIN(52,2)*50)</f>
        <v>6.0331825037707392E-5</v>
      </c>
      <c r="I1183" s="4">
        <f>E1183-F1183</f>
        <v>-0.20214135</v>
      </c>
    </row>
    <row r="1184" spans="2:9" ht="15" customHeight="1">
      <c r="B1184" s="3" t="s">
        <v>104</v>
      </c>
      <c r="C1184" s="3" t="s">
        <v>4</v>
      </c>
      <c r="D1184" s="3">
        <v>12</v>
      </c>
      <c r="E1184" s="4">
        <v>0.45551436000000001</v>
      </c>
      <c r="F1184" s="4">
        <v>0.65756919999999996</v>
      </c>
      <c r="G1184" s="22">
        <f>MAX(E1184:F1184)</f>
        <v>0.65756919999999996</v>
      </c>
      <c r="H1184" s="4">
        <f>D1184/(COMBIN(52,2)*50)</f>
        <v>1.8099547511312217E-4</v>
      </c>
      <c r="I1184" s="4">
        <f>E1184-F1184</f>
        <v>-0.20205483999999996</v>
      </c>
    </row>
    <row r="1185" spans="2:9" ht="15" customHeight="1">
      <c r="B1185" s="3" t="s">
        <v>104</v>
      </c>
      <c r="C1185" s="3" t="s">
        <v>16</v>
      </c>
      <c r="D1185" s="3">
        <v>12</v>
      </c>
      <c r="E1185" s="4">
        <v>0.45674039999999999</v>
      </c>
      <c r="F1185" s="4">
        <v>0.65843362999999999</v>
      </c>
      <c r="G1185" s="22">
        <f>MAX(E1185:F1185)</f>
        <v>0.65843362999999999</v>
      </c>
      <c r="H1185" s="4">
        <f>D1185/(COMBIN(52,2)*50)</f>
        <v>1.8099547511312217E-4</v>
      </c>
      <c r="I1185" s="4">
        <f>E1185-F1185</f>
        <v>-0.20169323</v>
      </c>
    </row>
    <row r="1186" spans="2:9" ht="15" customHeight="1">
      <c r="B1186" s="3" t="s">
        <v>87</v>
      </c>
      <c r="C1186" s="3" t="s">
        <v>15</v>
      </c>
      <c r="D1186" s="3">
        <v>12</v>
      </c>
      <c r="E1186" s="4">
        <v>0.36205644999999997</v>
      </c>
      <c r="F1186" s="4">
        <v>0.56346050999999997</v>
      </c>
      <c r="G1186" s="22">
        <f>MAX(E1186:F1186)</f>
        <v>0.56346050999999997</v>
      </c>
      <c r="H1186" s="4">
        <f>D1186/(COMBIN(52,2)*50)</f>
        <v>1.8099547511312217E-4</v>
      </c>
      <c r="I1186" s="4">
        <f>E1186-F1186</f>
        <v>-0.20140406</v>
      </c>
    </row>
    <row r="1187" spans="2:9" ht="15" customHeight="1">
      <c r="B1187" s="3" t="s">
        <v>156</v>
      </c>
      <c r="C1187" s="3" t="s">
        <v>14</v>
      </c>
      <c r="D1187" s="3">
        <v>12</v>
      </c>
      <c r="E1187" s="4">
        <v>0.44950175999999997</v>
      </c>
      <c r="F1187" s="4">
        <v>0.65084891</v>
      </c>
      <c r="G1187" s="22">
        <f>MAX(E1187:F1187)</f>
        <v>0.65084891</v>
      </c>
      <c r="H1187" s="4">
        <f>D1187/(COMBIN(52,2)*50)</f>
        <v>1.8099547511312217E-4</v>
      </c>
      <c r="I1187" s="4">
        <f>E1187-F1187</f>
        <v>-0.20134715000000003</v>
      </c>
    </row>
    <row r="1188" spans="2:9" ht="15" customHeight="1">
      <c r="B1188" s="3" t="s">
        <v>104</v>
      </c>
      <c r="C1188" s="3" t="s">
        <v>31</v>
      </c>
      <c r="D1188" s="3">
        <v>24</v>
      </c>
      <c r="E1188" s="4">
        <v>0.41604224000000001</v>
      </c>
      <c r="F1188" s="4">
        <v>0.61730417999999998</v>
      </c>
      <c r="G1188" s="22">
        <f>MAX(E1188:F1188)</f>
        <v>0.61730417999999998</v>
      </c>
      <c r="H1188" s="4">
        <f>D1188/(COMBIN(52,2)*50)</f>
        <v>3.6199095022624434E-4</v>
      </c>
      <c r="I1188" s="4">
        <f>E1188-F1188</f>
        <v>-0.20126193999999997</v>
      </c>
    </row>
    <row r="1189" spans="2:9" ht="15" customHeight="1">
      <c r="B1189" s="3" t="s">
        <v>180</v>
      </c>
      <c r="C1189" s="3" t="s">
        <v>4</v>
      </c>
      <c r="D1189" s="3">
        <v>4</v>
      </c>
      <c r="E1189" s="4">
        <v>0.61641140000000005</v>
      </c>
      <c r="F1189" s="4">
        <v>0.81746308000000001</v>
      </c>
      <c r="G1189" s="22">
        <f>MAX(E1189:F1189)</f>
        <v>0.81746308000000001</v>
      </c>
      <c r="H1189" s="4">
        <f>D1189/(COMBIN(52,2)*50)</f>
        <v>6.0331825037707392E-5</v>
      </c>
      <c r="I1189" s="4">
        <f>E1189-F1189</f>
        <v>-0.20105167999999995</v>
      </c>
    </row>
    <row r="1190" spans="2:9" ht="15" customHeight="1">
      <c r="B1190" s="3" t="s">
        <v>111</v>
      </c>
      <c r="C1190" s="3" t="s">
        <v>28</v>
      </c>
      <c r="D1190" s="3">
        <v>24</v>
      </c>
      <c r="E1190" s="4">
        <v>0.54479356000000001</v>
      </c>
      <c r="F1190" s="4">
        <v>0.74522756000000001</v>
      </c>
      <c r="G1190" s="22">
        <f>MAX(E1190:F1190)</f>
        <v>0.74522756000000001</v>
      </c>
      <c r="H1190" s="4">
        <f>D1190/(COMBIN(52,2)*50)</f>
        <v>3.6199095022624434E-4</v>
      </c>
      <c r="I1190" s="4">
        <f>E1190-F1190</f>
        <v>-0.200434</v>
      </c>
    </row>
    <row r="1191" spans="2:9" ht="15" customHeight="1">
      <c r="B1191" s="3" t="s">
        <v>175</v>
      </c>
      <c r="C1191" s="3" t="s">
        <v>1</v>
      </c>
      <c r="D1191" s="3">
        <v>4</v>
      </c>
      <c r="E1191" s="4">
        <v>0.61599139999999997</v>
      </c>
      <c r="F1191" s="4">
        <v>0.81635515000000003</v>
      </c>
      <c r="G1191" s="22">
        <f>MAX(E1191:F1191)</f>
        <v>0.81635515000000003</v>
      </c>
      <c r="H1191" s="4">
        <f>D1191/(COMBIN(52,2)*50)</f>
        <v>6.0331825037707392E-5</v>
      </c>
      <c r="I1191" s="4">
        <f>E1191-F1191</f>
        <v>-0.20036375000000006</v>
      </c>
    </row>
    <row r="1192" spans="2:9" ht="15" customHeight="1">
      <c r="B1192" s="3" t="s">
        <v>70</v>
      </c>
      <c r="C1192" s="3" t="s">
        <v>1</v>
      </c>
      <c r="D1192" s="3">
        <v>12</v>
      </c>
      <c r="E1192" s="4">
        <v>0.35764220000000002</v>
      </c>
      <c r="F1192" s="4">
        <v>0.55798165</v>
      </c>
      <c r="G1192" s="22">
        <f>MAX(E1192:F1192)</f>
        <v>0.55798165</v>
      </c>
      <c r="H1192" s="4">
        <f>D1192/(COMBIN(52,2)*50)</f>
        <v>1.8099547511312217E-4</v>
      </c>
      <c r="I1192" s="4">
        <f>E1192-F1192</f>
        <v>-0.20033944999999997</v>
      </c>
    </row>
    <row r="1193" spans="2:9" ht="15" customHeight="1">
      <c r="B1193" s="3" t="s">
        <v>187</v>
      </c>
      <c r="C1193" s="3" t="s">
        <v>9</v>
      </c>
      <c r="D1193" s="3">
        <v>4</v>
      </c>
      <c r="E1193" s="4">
        <v>0.45423036</v>
      </c>
      <c r="F1193" s="4">
        <v>0.65308374000000002</v>
      </c>
      <c r="G1193" s="22">
        <f>MAX(E1193:F1193)</f>
        <v>0.65308374000000002</v>
      </c>
      <c r="H1193" s="4">
        <f>D1193/(COMBIN(52,2)*50)</f>
        <v>6.0331825037707392E-5</v>
      </c>
      <c r="I1193" s="4">
        <f>E1193-F1193</f>
        <v>-0.19885338000000002</v>
      </c>
    </row>
    <row r="1194" spans="2:9" ht="15" customHeight="1">
      <c r="B1194" s="3" t="s">
        <v>70</v>
      </c>
      <c r="C1194" s="3" t="s">
        <v>39</v>
      </c>
      <c r="D1194" s="3">
        <v>12</v>
      </c>
      <c r="E1194" s="4">
        <v>0.35774645999999999</v>
      </c>
      <c r="F1194" s="4">
        <v>0.55637042999999997</v>
      </c>
      <c r="G1194" s="22">
        <f>MAX(E1194:F1194)</f>
        <v>0.55637042999999997</v>
      </c>
      <c r="H1194" s="4">
        <f>D1194/(COMBIN(52,2)*50)</f>
        <v>1.8099547511312217E-4</v>
      </c>
      <c r="I1194" s="4">
        <f>E1194-F1194</f>
        <v>-0.19862396999999998</v>
      </c>
    </row>
    <row r="1195" spans="2:9" ht="15" customHeight="1">
      <c r="B1195" s="3" t="s">
        <v>103</v>
      </c>
      <c r="C1195" s="3" t="s">
        <v>6</v>
      </c>
      <c r="D1195" s="3">
        <v>12</v>
      </c>
      <c r="E1195" s="4">
        <v>0.39806181000000002</v>
      </c>
      <c r="F1195" s="4">
        <v>0.59661478000000001</v>
      </c>
      <c r="G1195" s="22">
        <f>MAX(E1195:F1195)</f>
        <v>0.59661478000000001</v>
      </c>
      <c r="H1195" s="4">
        <f>D1195/(COMBIN(52,2)*50)</f>
        <v>1.8099547511312217E-4</v>
      </c>
      <c r="I1195" s="4">
        <f>E1195-F1195</f>
        <v>-0.19855297</v>
      </c>
    </row>
    <row r="1196" spans="2:9" ht="15" customHeight="1">
      <c r="B1196" s="3" t="s">
        <v>103</v>
      </c>
      <c r="C1196" s="3" t="s">
        <v>18</v>
      </c>
      <c r="D1196" s="3">
        <v>12</v>
      </c>
      <c r="E1196" s="4">
        <v>0.39965495000000001</v>
      </c>
      <c r="F1196" s="4">
        <v>0.59805615999999995</v>
      </c>
      <c r="G1196" s="22">
        <f>MAX(E1196:F1196)</f>
        <v>0.59805615999999995</v>
      </c>
      <c r="H1196" s="4">
        <f>D1196/(COMBIN(52,2)*50)</f>
        <v>1.8099547511312217E-4</v>
      </c>
      <c r="I1196" s="4">
        <f>E1196-F1196</f>
        <v>-0.19840120999999994</v>
      </c>
    </row>
    <row r="1197" spans="2:9" ht="15" customHeight="1">
      <c r="B1197" s="3" t="s">
        <v>100</v>
      </c>
      <c r="C1197" s="3" t="s">
        <v>27</v>
      </c>
      <c r="D1197" s="3">
        <v>24</v>
      </c>
      <c r="E1197" s="4">
        <v>0.43037763000000001</v>
      </c>
      <c r="F1197" s="4">
        <v>0.62839124000000002</v>
      </c>
      <c r="G1197" s="22">
        <f>MAX(E1197:F1197)</f>
        <v>0.62839124000000002</v>
      </c>
      <c r="H1197" s="4">
        <f>D1197/(COMBIN(52,2)*50)</f>
        <v>3.6199095022624434E-4</v>
      </c>
      <c r="I1197" s="4">
        <f>E1197-F1197</f>
        <v>-0.19801361000000001</v>
      </c>
    </row>
    <row r="1198" spans="2:9" ht="15" customHeight="1">
      <c r="B1198" s="3" t="s">
        <v>60</v>
      </c>
      <c r="C1198" s="3" t="s">
        <v>51</v>
      </c>
      <c r="D1198" s="3">
        <v>12</v>
      </c>
      <c r="E1198" s="4">
        <v>0.35863001999999999</v>
      </c>
      <c r="F1198" s="4">
        <v>0.55654265999999997</v>
      </c>
      <c r="G1198" s="22">
        <f>MAX(E1198:F1198)</f>
        <v>0.55654265999999997</v>
      </c>
      <c r="H1198" s="4">
        <f>D1198/(COMBIN(52,2)*50)</f>
        <v>1.8099547511312217E-4</v>
      </c>
      <c r="I1198" s="4">
        <f>E1198-F1198</f>
        <v>-0.19791263999999997</v>
      </c>
    </row>
    <row r="1199" spans="2:9" ht="15" customHeight="1">
      <c r="B1199" s="3" t="s">
        <v>103</v>
      </c>
      <c r="C1199" s="3" t="s">
        <v>1</v>
      </c>
      <c r="D1199" s="3">
        <v>12</v>
      </c>
      <c r="E1199" s="4">
        <v>0.49420533</v>
      </c>
      <c r="F1199" s="4">
        <v>0.69161516999999995</v>
      </c>
      <c r="G1199" s="22">
        <f>MAX(E1199:F1199)</f>
        <v>0.69161516999999995</v>
      </c>
      <c r="H1199" s="4">
        <f>D1199/(COMBIN(52,2)*50)</f>
        <v>1.8099547511312217E-4</v>
      </c>
      <c r="I1199" s="4">
        <f>E1199-F1199</f>
        <v>-0.19740983999999995</v>
      </c>
    </row>
    <row r="1200" spans="2:9" ht="15" customHeight="1">
      <c r="B1200" s="3" t="s">
        <v>170</v>
      </c>
      <c r="C1200" s="3" t="s">
        <v>39</v>
      </c>
      <c r="D1200" s="3">
        <v>12</v>
      </c>
      <c r="E1200" s="4">
        <v>0.52562346000000004</v>
      </c>
      <c r="F1200" s="4">
        <v>0.72273244000000003</v>
      </c>
      <c r="G1200" s="22">
        <f>MAX(E1200:F1200)</f>
        <v>0.72273244000000003</v>
      </c>
      <c r="H1200" s="4">
        <f>D1200/(COMBIN(52,2)*50)</f>
        <v>1.8099547511312217E-4</v>
      </c>
      <c r="I1200" s="4">
        <f>E1200-F1200</f>
        <v>-0.19710897999999999</v>
      </c>
    </row>
    <row r="1201" spans="2:9" ht="15" customHeight="1">
      <c r="B1201" s="3" t="s">
        <v>107</v>
      </c>
      <c r="C1201" s="3" t="s">
        <v>3</v>
      </c>
      <c r="D1201" s="3">
        <v>12</v>
      </c>
      <c r="E1201" s="4">
        <v>0.55095552999999997</v>
      </c>
      <c r="F1201" s="4">
        <v>0.74796620999999996</v>
      </c>
      <c r="G1201" s="22">
        <f>MAX(E1201:F1201)</f>
        <v>0.74796620999999996</v>
      </c>
      <c r="H1201" s="4">
        <f>D1201/(COMBIN(52,2)*50)</f>
        <v>1.8099547511312217E-4</v>
      </c>
      <c r="I1201" s="4">
        <f>E1201-F1201</f>
        <v>-0.19701067999999999</v>
      </c>
    </row>
    <row r="1202" spans="2:9" ht="15" customHeight="1">
      <c r="B1202" s="3" t="s">
        <v>187</v>
      </c>
      <c r="C1202" s="3" t="s">
        <v>22</v>
      </c>
      <c r="D1202" s="3">
        <v>12</v>
      </c>
      <c r="E1202" s="4">
        <v>0.77062564</v>
      </c>
      <c r="F1202" s="4">
        <v>0.96738740000000001</v>
      </c>
      <c r="G1202" s="22">
        <f>MAX(E1202:F1202)</f>
        <v>0.96738740000000001</v>
      </c>
      <c r="H1202" s="4">
        <f>D1202/(COMBIN(52,2)*50)</f>
        <v>1.8099547511312217E-4</v>
      </c>
      <c r="I1202" s="4">
        <f>E1202-F1202</f>
        <v>-0.19676176000000001</v>
      </c>
    </row>
    <row r="1203" spans="2:9" ht="15" customHeight="1">
      <c r="B1203" s="3" t="s">
        <v>103</v>
      </c>
      <c r="C1203" s="3" t="s">
        <v>39</v>
      </c>
      <c r="D1203" s="3">
        <v>12</v>
      </c>
      <c r="E1203" s="4">
        <v>0.49322754000000002</v>
      </c>
      <c r="F1203" s="4">
        <v>0.68995468000000004</v>
      </c>
      <c r="G1203" s="22">
        <f>MAX(E1203:F1203)</f>
        <v>0.68995468000000004</v>
      </c>
      <c r="H1203" s="4">
        <f>D1203/(COMBIN(52,2)*50)</f>
        <v>1.8099547511312217E-4</v>
      </c>
      <c r="I1203" s="4">
        <f>E1203-F1203</f>
        <v>-0.19672714000000002</v>
      </c>
    </row>
    <row r="1204" spans="2:9" ht="15" customHeight="1">
      <c r="B1204" s="3" t="s">
        <v>100</v>
      </c>
      <c r="C1204" s="3" t="s">
        <v>30</v>
      </c>
      <c r="D1204" s="3">
        <v>24</v>
      </c>
      <c r="E1204" s="4">
        <v>0.38399088999999997</v>
      </c>
      <c r="F1204" s="4">
        <v>0.58069654999999998</v>
      </c>
      <c r="G1204" s="22">
        <f>MAX(E1204:F1204)</f>
        <v>0.58069654999999998</v>
      </c>
      <c r="H1204" s="4">
        <f>D1204/(COMBIN(52,2)*50)</f>
        <v>3.6199095022624434E-4</v>
      </c>
      <c r="I1204" s="4">
        <f>E1204-F1204</f>
        <v>-0.19670566</v>
      </c>
    </row>
    <row r="1205" spans="2:9" ht="15" customHeight="1">
      <c r="B1205" s="3" t="s">
        <v>180</v>
      </c>
      <c r="C1205" s="3" t="s">
        <v>15</v>
      </c>
      <c r="D1205" s="3">
        <v>12</v>
      </c>
      <c r="E1205" s="4">
        <v>0.68424092000000003</v>
      </c>
      <c r="F1205" s="4">
        <v>0.88090267</v>
      </c>
      <c r="G1205" s="22">
        <f>MAX(E1205:F1205)</f>
        <v>0.88090267</v>
      </c>
      <c r="H1205" s="4">
        <f>D1205/(COMBIN(52,2)*50)</f>
        <v>1.8099547511312217E-4</v>
      </c>
      <c r="I1205" s="4">
        <f>E1205-F1205</f>
        <v>-0.19666174999999997</v>
      </c>
    </row>
    <row r="1206" spans="2:9" ht="15" customHeight="1">
      <c r="B1206" s="3" t="s">
        <v>107</v>
      </c>
      <c r="C1206" s="3" t="s">
        <v>15</v>
      </c>
      <c r="D1206" s="3">
        <v>12</v>
      </c>
      <c r="E1206" s="4">
        <v>0.55022214999999997</v>
      </c>
      <c r="F1206" s="4">
        <v>0.74667265000000005</v>
      </c>
      <c r="G1206" s="22">
        <f>MAX(E1206:F1206)</f>
        <v>0.74667265000000005</v>
      </c>
      <c r="H1206" s="4">
        <f>D1206/(COMBIN(52,2)*50)</f>
        <v>1.8099547511312217E-4</v>
      </c>
      <c r="I1206" s="4">
        <f>E1206-F1206</f>
        <v>-0.19645050000000008</v>
      </c>
    </row>
    <row r="1207" spans="2:9" ht="15" customHeight="1">
      <c r="B1207" s="3" t="s">
        <v>190</v>
      </c>
      <c r="C1207" s="3" t="s">
        <v>22</v>
      </c>
      <c r="D1207" s="3">
        <v>12</v>
      </c>
      <c r="E1207" s="4">
        <v>0.77219736999999999</v>
      </c>
      <c r="F1207" s="4">
        <v>0.96850510999999995</v>
      </c>
      <c r="G1207" s="22">
        <f>MAX(E1207:F1207)</f>
        <v>0.96850510999999995</v>
      </c>
      <c r="H1207" s="4">
        <f>D1207/(COMBIN(52,2)*50)</f>
        <v>1.8099547511312217E-4</v>
      </c>
      <c r="I1207" s="4">
        <f>E1207-F1207</f>
        <v>-0.19630773999999995</v>
      </c>
    </row>
    <row r="1208" spans="2:9" ht="15" customHeight="1">
      <c r="B1208" s="3" t="s">
        <v>171</v>
      </c>
      <c r="C1208" s="3" t="s">
        <v>15</v>
      </c>
      <c r="D1208" s="3">
        <v>12</v>
      </c>
      <c r="E1208" s="4">
        <v>0.46827647999999999</v>
      </c>
      <c r="F1208" s="4">
        <v>0.66448366000000003</v>
      </c>
      <c r="G1208" s="22">
        <f>MAX(E1208:F1208)</f>
        <v>0.66448366000000003</v>
      </c>
      <c r="H1208" s="4">
        <f>D1208/(COMBIN(52,2)*50)</f>
        <v>1.8099547511312217E-4</v>
      </c>
      <c r="I1208" s="4">
        <f>E1208-F1208</f>
        <v>-0.19620718000000004</v>
      </c>
    </row>
    <row r="1209" spans="2:9" ht="15" customHeight="1">
      <c r="B1209" s="3" t="s">
        <v>60</v>
      </c>
      <c r="C1209" s="3" t="s">
        <v>13</v>
      </c>
      <c r="D1209" s="3">
        <v>12</v>
      </c>
      <c r="E1209" s="4">
        <v>0.35709497000000001</v>
      </c>
      <c r="F1209" s="4">
        <v>0.55296537999999995</v>
      </c>
      <c r="G1209" s="22">
        <f>MAX(E1209:F1209)</f>
        <v>0.55296537999999995</v>
      </c>
      <c r="H1209" s="4">
        <f>D1209/(COMBIN(52,2)*50)</f>
        <v>1.8099547511312217E-4</v>
      </c>
      <c r="I1209" s="4">
        <f>E1209-F1209</f>
        <v>-0.19587040999999994</v>
      </c>
    </row>
    <row r="1210" spans="2:9" ht="15" customHeight="1">
      <c r="B1210" s="3" t="s">
        <v>68</v>
      </c>
      <c r="C1210" s="3" t="s">
        <v>27</v>
      </c>
      <c r="D1210" s="3">
        <v>24</v>
      </c>
      <c r="E1210" s="4">
        <v>1.6944890000000001E-2</v>
      </c>
      <c r="F1210" s="4">
        <v>0.21239334000000001</v>
      </c>
      <c r="G1210" s="22">
        <f>MAX(E1210:F1210)</f>
        <v>0.21239334000000001</v>
      </c>
      <c r="H1210" s="4">
        <f>D1210/(COMBIN(52,2)*50)</f>
        <v>3.6199095022624434E-4</v>
      </c>
      <c r="I1210" s="4">
        <f>E1210-F1210</f>
        <v>-0.19544845000000002</v>
      </c>
    </row>
    <row r="1211" spans="2:9" ht="15" customHeight="1">
      <c r="B1211" s="3" t="s">
        <v>175</v>
      </c>
      <c r="C1211" s="3" t="s">
        <v>39</v>
      </c>
      <c r="D1211" s="3">
        <v>12</v>
      </c>
      <c r="E1211" s="4">
        <v>0.62729911999999999</v>
      </c>
      <c r="F1211" s="4">
        <v>0.82255402</v>
      </c>
      <c r="G1211" s="22">
        <f>MAX(E1211:F1211)</f>
        <v>0.82255402</v>
      </c>
      <c r="H1211" s="4">
        <f>D1211/(COMBIN(52,2)*50)</f>
        <v>1.8099547511312217E-4</v>
      </c>
      <c r="I1211" s="4">
        <f>E1211-F1211</f>
        <v>-0.19525490000000001</v>
      </c>
    </row>
    <row r="1212" spans="2:9" ht="15" customHeight="1">
      <c r="B1212" s="3" t="s">
        <v>103</v>
      </c>
      <c r="C1212" s="3" t="s">
        <v>25</v>
      </c>
      <c r="D1212" s="3">
        <v>24</v>
      </c>
      <c r="E1212" s="4">
        <v>0.48989100000000002</v>
      </c>
      <c r="F1212" s="4">
        <v>0.68486320999999994</v>
      </c>
      <c r="G1212" s="22">
        <f>MAX(E1212:F1212)</f>
        <v>0.68486320999999994</v>
      </c>
      <c r="H1212" s="4">
        <f>D1212/(COMBIN(52,2)*50)</f>
        <v>3.6199095022624434E-4</v>
      </c>
      <c r="I1212" s="4">
        <f>E1212-F1212</f>
        <v>-0.19497220999999992</v>
      </c>
    </row>
    <row r="1213" spans="2:9" ht="15" customHeight="1">
      <c r="B1213" s="3" t="s">
        <v>94</v>
      </c>
      <c r="C1213" s="3" t="s">
        <v>27</v>
      </c>
      <c r="D1213" s="3">
        <v>24</v>
      </c>
      <c r="E1213" s="4">
        <v>0.40738221000000002</v>
      </c>
      <c r="F1213" s="4">
        <v>0.60223769000000005</v>
      </c>
      <c r="G1213" s="22">
        <f>MAX(E1213:F1213)</f>
        <v>0.60223769000000005</v>
      </c>
      <c r="H1213" s="4">
        <f>D1213/(COMBIN(52,2)*50)</f>
        <v>3.6199095022624434E-4</v>
      </c>
      <c r="I1213" s="4">
        <f>E1213-F1213</f>
        <v>-0.19485548000000003</v>
      </c>
    </row>
    <row r="1214" spans="2:9" ht="15" customHeight="1">
      <c r="B1214" s="3" t="s">
        <v>79</v>
      </c>
      <c r="C1214" s="3" t="s">
        <v>26</v>
      </c>
      <c r="D1214" s="3">
        <v>24</v>
      </c>
      <c r="E1214" s="4">
        <v>0.37330720000000001</v>
      </c>
      <c r="F1214" s="4">
        <v>0.56730769000000003</v>
      </c>
      <c r="G1214" s="22">
        <f>MAX(E1214:F1214)</f>
        <v>0.56730769000000003</v>
      </c>
      <c r="H1214" s="4">
        <f>D1214/(COMBIN(52,2)*50)</f>
        <v>3.6199095022624434E-4</v>
      </c>
      <c r="I1214" s="4">
        <f>E1214-F1214</f>
        <v>-0.19400049000000003</v>
      </c>
    </row>
    <row r="1215" spans="2:9" ht="15" customHeight="1">
      <c r="B1215" s="3" t="s">
        <v>164</v>
      </c>
      <c r="C1215" s="3" t="s">
        <v>15</v>
      </c>
      <c r="D1215" s="3">
        <v>12</v>
      </c>
      <c r="E1215" s="4">
        <v>0.45118417999999999</v>
      </c>
      <c r="F1215" s="4">
        <v>0.64470896</v>
      </c>
      <c r="G1215" s="22">
        <f>MAX(E1215:F1215)</f>
        <v>0.64470896</v>
      </c>
      <c r="H1215" s="4">
        <f>D1215/(COMBIN(52,2)*50)</f>
        <v>1.8099547511312217E-4</v>
      </c>
      <c r="I1215" s="4">
        <f>E1215-F1215</f>
        <v>-0.19352478000000001</v>
      </c>
    </row>
    <row r="1216" spans="2:9" ht="15" customHeight="1">
      <c r="B1216" s="3" t="s">
        <v>147</v>
      </c>
      <c r="C1216" s="3" t="s">
        <v>39</v>
      </c>
      <c r="D1216" s="3">
        <v>12</v>
      </c>
      <c r="E1216" s="4">
        <v>0.44620679000000002</v>
      </c>
      <c r="F1216" s="4">
        <v>0.63960845</v>
      </c>
      <c r="G1216" s="22">
        <f>MAX(E1216:F1216)</f>
        <v>0.63960845</v>
      </c>
      <c r="H1216" s="4">
        <f>D1216/(COMBIN(52,2)*50)</f>
        <v>1.8099547511312217E-4</v>
      </c>
      <c r="I1216" s="4">
        <f>E1216-F1216</f>
        <v>-0.19340165999999998</v>
      </c>
    </row>
    <row r="1217" spans="2:9" ht="15" customHeight="1">
      <c r="B1217" s="3" t="s">
        <v>137</v>
      </c>
      <c r="C1217" s="3" t="s">
        <v>13</v>
      </c>
      <c r="D1217" s="3">
        <v>12</v>
      </c>
      <c r="E1217" s="4">
        <v>0.44699031</v>
      </c>
      <c r="F1217" s="4">
        <v>0.64014397999999995</v>
      </c>
      <c r="G1217" s="22">
        <f>MAX(E1217:F1217)</f>
        <v>0.64014397999999995</v>
      </c>
      <c r="H1217" s="4">
        <f>D1217/(COMBIN(52,2)*50)</f>
        <v>1.8099547511312217E-4</v>
      </c>
      <c r="I1217" s="4">
        <f>E1217-F1217</f>
        <v>-0.19315366999999994</v>
      </c>
    </row>
    <row r="1218" spans="2:9" ht="15" customHeight="1">
      <c r="B1218" s="3" t="s">
        <v>104</v>
      </c>
      <c r="C1218" s="3" t="s">
        <v>3</v>
      </c>
      <c r="D1218" s="3">
        <v>12</v>
      </c>
      <c r="E1218" s="4">
        <v>0.46489575</v>
      </c>
      <c r="F1218" s="4">
        <v>0.65799965999999999</v>
      </c>
      <c r="G1218" s="22">
        <f>MAX(E1218:F1218)</f>
        <v>0.65799965999999999</v>
      </c>
      <c r="H1218" s="4">
        <f>D1218/(COMBIN(52,2)*50)</f>
        <v>1.8099547511312217E-4</v>
      </c>
      <c r="I1218" s="4">
        <f>E1218-F1218</f>
        <v>-0.19310390999999999</v>
      </c>
    </row>
    <row r="1219" spans="2:9" ht="15" customHeight="1">
      <c r="B1219" s="3" t="s">
        <v>104</v>
      </c>
      <c r="C1219" s="3" t="s">
        <v>27</v>
      </c>
      <c r="D1219" s="3">
        <v>24</v>
      </c>
      <c r="E1219" s="4">
        <v>0.47780929999999999</v>
      </c>
      <c r="F1219" s="4">
        <v>0.67065859999999999</v>
      </c>
      <c r="G1219" s="22">
        <f>MAX(E1219:F1219)</f>
        <v>0.67065859999999999</v>
      </c>
      <c r="H1219" s="4">
        <f>D1219/(COMBIN(52,2)*50)</f>
        <v>3.6199095022624434E-4</v>
      </c>
      <c r="I1219" s="4">
        <f>E1219-F1219</f>
        <v>-0.1928493</v>
      </c>
    </row>
    <row r="1220" spans="2:9" ht="15" customHeight="1">
      <c r="B1220" s="3" t="s">
        <v>180</v>
      </c>
      <c r="C1220" s="3" t="s">
        <v>16</v>
      </c>
      <c r="D1220" s="3">
        <v>12</v>
      </c>
      <c r="E1220" s="4">
        <v>0.64987043</v>
      </c>
      <c r="F1220" s="4">
        <v>0.84264532999999997</v>
      </c>
      <c r="G1220" s="22">
        <f>MAX(E1220:F1220)</f>
        <v>0.84264532999999997</v>
      </c>
      <c r="H1220" s="4">
        <f>D1220/(COMBIN(52,2)*50)</f>
        <v>1.8099547511312217E-4</v>
      </c>
      <c r="I1220" s="4">
        <f>E1220-F1220</f>
        <v>-0.19277489999999997</v>
      </c>
    </row>
    <row r="1221" spans="2:9" ht="15" customHeight="1">
      <c r="B1221" s="3" t="s">
        <v>176</v>
      </c>
      <c r="C1221" s="3" t="s">
        <v>3</v>
      </c>
      <c r="D1221" s="3">
        <v>4</v>
      </c>
      <c r="E1221" s="4">
        <v>0.54848180000000002</v>
      </c>
      <c r="F1221" s="4">
        <v>0.74117473</v>
      </c>
      <c r="G1221" s="22">
        <f>MAX(E1221:F1221)</f>
        <v>0.74117473</v>
      </c>
      <c r="H1221" s="4">
        <f>D1221/(COMBIN(52,2)*50)</f>
        <v>6.0331825037707392E-5</v>
      </c>
      <c r="I1221" s="4">
        <f>E1221-F1221</f>
        <v>-0.19269292999999998</v>
      </c>
    </row>
    <row r="1222" spans="2:9" ht="15" customHeight="1">
      <c r="B1222" s="3" t="s">
        <v>104</v>
      </c>
      <c r="C1222" s="3" t="s">
        <v>15</v>
      </c>
      <c r="D1222" s="3">
        <v>12</v>
      </c>
      <c r="E1222" s="4">
        <v>0.46484026000000001</v>
      </c>
      <c r="F1222" s="4">
        <v>0.65737230000000002</v>
      </c>
      <c r="G1222" s="22">
        <f>MAX(E1222:F1222)</f>
        <v>0.65737230000000002</v>
      </c>
      <c r="H1222" s="4">
        <f>D1222/(COMBIN(52,2)*50)</f>
        <v>1.8099547511312217E-4</v>
      </c>
      <c r="I1222" s="4">
        <f>E1222-F1222</f>
        <v>-0.19253204000000002</v>
      </c>
    </row>
    <row r="1223" spans="2:9" ht="15" customHeight="1">
      <c r="B1223" s="3" t="s">
        <v>102</v>
      </c>
      <c r="C1223" s="3" t="s">
        <v>19</v>
      </c>
      <c r="D1223" s="3">
        <v>12</v>
      </c>
      <c r="E1223" s="4">
        <v>5.7737160000000003E-2</v>
      </c>
      <c r="F1223" s="4">
        <v>0.24734265</v>
      </c>
      <c r="G1223" s="22">
        <f>MAX(E1223:F1223)</f>
        <v>0.24734265</v>
      </c>
      <c r="H1223" s="4">
        <f>D1223/(COMBIN(52,2)*50)</f>
        <v>1.8099547511312217E-4</v>
      </c>
      <c r="I1223" s="4">
        <f>E1223-F1223</f>
        <v>-0.18960548999999999</v>
      </c>
    </row>
    <row r="1224" spans="2:9" ht="15" customHeight="1">
      <c r="B1224" s="3" t="s">
        <v>86</v>
      </c>
      <c r="C1224" s="3" t="s">
        <v>51</v>
      </c>
      <c r="D1224" s="3">
        <v>12</v>
      </c>
      <c r="E1224" s="4">
        <v>0.37805992999999999</v>
      </c>
      <c r="F1224" s="4">
        <v>0.56721663</v>
      </c>
      <c r="G1224" s="22">
        <f>MAX(E1224:F1224)</f>
        <v>0.56721663</v>
      </c>
      <c r="H1224" s="4">
        <f>D1224/(COMBIN(52,2)*50)</f>
        <v>1.8099547511312217E-4</v>
      </c>
      <c r="I1224" s="4">
        <f>E1224-F1224</f>
        <v>-0.18915670000000001</v>
      </c>
    </row>
    <row r="1225" spans="2:9" ht="15" customHeight="1">
      <c r="B1225" s="3" t="s">
        <v>98</v>
      </c>
      <c r="C1225" s="3" t="s">
        <v>51</v>
      </c>
      <c r="D1225" s="3">
        <v>12</v>
      </c>
      <c r="E1225" s="4">
        <v>0.44565312000000001</v>
      </c>
      <c r="F1225" s="4">
        <v>0.63478758000000002</v>
      </c>
      <c r="G1225" s="22">
        <f>MAX(E1225:F1225)</f>
        <v>0.63478758000000002</v>
      </c>
      <c r="H1225" s="4">
        <f>D1225/(COMBIN(52,2)*50)</f>
        <v>1.8099547511312217E-4</v>
      </c>
      <c r="I1225" s="4">
        <f>E1225-F1225</f>
        <v>-0.18913446</v>
      </c>
    </row>
    <row r="1226" spans="2:9" ht="15" customHeight="1">
      <c r="B1226" s="3" t="s">
        <v>98</v>
      </c>
      <c r="C1226" s="3" t="s">
        <v>13</v>
      </c>
      <c r="D1226" s="3">
        <v>12</v>
      </c>
      <c r="E1226" s="4">
        <v>0.44425387</v>
      </c>
      <c r="F1226" s="4">
        <v>0.63243945000000001</v>
      </c>
      <c r="G1226" s="22">
        <f>MAX(E1226:F1226)</f>
        <v>0.63243945000000001</v>
      </c>
      <c r="H1226" s="4">
        <f>D1226/(COMBIN(52,2)*50)</f>
        <v>1.8099547511312217E-4</v>
      </c>
      <c r="I1226" s="4">
        <f>E1226-F1226</f>
        <v>-0.18818558000000002</v>
      </c>
    </row>
    <row r="1227" spans="2:9" ht="15" customHeight="1">
      <c r="B1227" s="3" t="s">
        <v>86</v>
      </c>
      <c r="C1227" s="3" t="s">
        <v>13</v>
      </c>
      <c r="D1227" s="3">
        <v>12</v>
      </c>
      <c r="E1227" s="4">
        <v>0.37674405</v>
      </c>
      <c r="F1227" s="4">
        <v>0.56442884000000004</v>
      </c>
      <c r="G1227" s="22">
        <f>MAX(E1227:F1227)</f>
        <v>0.56442884000000004</v>
      </c>
      <c r="H1227" s="4">
        <f>D1227/(COMBIN(52,2)*50)</f>
        <v>1.8099547511312217E-4</v>
      </c>
      <c r="I1227" s="4">
        <f>E1227-F1227</f>
        <v>-0.18768479000000005</v>
      </c>
    </row>
    <row r="1228" spans="2:9" ht="15" customHeight="1">
      <c r="B1228" s="3" t="s">
        <v>94</v>
      </c>
      <c r="C1228" s="3" t="s">
        <v>29</v>
      </c>
      <c r="D1228" s="3">
        <v>24</v>
      </c>
      <c r="E1228" s="4">
        <v>0.37068161999999999</v>
      </c>
      <c r="F1228" s="4">
        <v>0.55572272</v>
      </c>
      <c r="G1228" s="22">
        <f>MAX(E1228:F1228)</f>
        <v>0.55572272</v>
      </c>
      <c r="H1228" s="4">
        <f>D1228/(COMBIN(52,2)*50)</f>
        <v>3.6199095022624434E-4</v>
      </c>
      <c r="I1228" s="4">
        <f>E1228-F1228</f>
        <v>-0.18504110000000001</v>
      </c>
    </row>
    <row r="1229" spans="2:9" ht="15" customHeight="1">
      <c r="B1229" s="3" t="s">
        <v>99</v>
      </c>
      <c r="C1229" s="3" t="s">
        <v>5</v>
      </c>
      <c r="D1229" s="3">
        <v>12</v>
      </c>
      <c r="E1229" s="4">
        <v>0.37638095999999999</v>
      </c>
      <c r="F1229" s="4">
        <v>0.56141154000000004</v>
      </c>
      <c r="G1229" s="22">
        <f>MAX(E1229:F1229)</f>
        <v>0.56141154000000004</v>
      </c>
      <c r="H1229" s="4">
        <f>D1229/(COMBIN(52,2)*50)</f>
        <v>1.8099547511312217E-4</v>
      </c>
      <c r="I1229" s="4">
        <f>E1229-F1229</f>
        <v>-0.18503058000000006</v>
      </c>
    </row>
    <row r="1230" spans="2:9" ht="15" customHeight="1">
      <c r="B1230" s="3" t="s">
        <v>87</v>
      </c>
      <c r="C1230" s="3" t="s">
        <v>27</v>
      </c>
      <c r="D1230" s="3">
        <v>24</v>
      </c>
      <c r="E1230" s="4">
        <v>0.37187510000000001</v>
      </c>
      <c r="F1230" s="4">
        <v>0.55684628999999997</v>
      </c>
      <c r="G1230" s="22">
        <f>MAX(E1230:F1230)</f>
        <v>0.55684628999999997</v>
      </c>
      <c r="H1230" s="4">
        <f>D1230/(COMBIN(52,2)*50)</f>
        <v>3.6199095022624434E-4</v>
      </c>
      <c r="I1230" s="4">
        <f>E1230-F1230</f>
        <v>-0.18497118999999995</v>
      </c>
    </row>
    <row r="1231" spans="2:9" ht="15" customHeight="1">
      <c r="B1231" s="3" t="s">
        <v>70</v>
      </c>
      <c r="C1231" s="3" t="s">
        <v>25</v>
      </c>
      <c r="D1231" s="3">
        <v>24</v>
      </c>
      <c r="E1231" s="4">
        <v>0.36783370999999998</v>
      </c>
      <c r="F1231" s="4">
        <v>0.55266945000000001</v>
      </c>
      <c r="G1231" s="22">
        <f>MAX(E1231:F1231)</f>
        <v>0.55266945000000001</v>
      </c>
      <c r="H1231" s="4">
        <f>D1231/(COMBIN(52,2)*50)</f>
        <v>3.6199095022624434E-4</v>
      </c>
      <c r="I1231" s="4">
        <f>E1231-F1231</f>
        <v>-0.18483574000000003</v>
      </c>
    </row>
    <row r="1232" spans="2:9" ht="15" customHeight="1">
      <c r="B1232" s="3" t="s">
        <v>99</v>
      </c>
      <c r="C1232" s="3" t="s">
        <v>17</v>
      </c>
      <c r="D1232" s="3">
        <v>12</v>
      </c>
      <c r="E1232" s="4">
        <v>0.37962837999999999</v>
      </c>
      <c r="F1232" s="4">
        <v>0.56439395999999997</v>
      </c>
      <c r="G1232" s="22">
        <f>MAX(E1232:F1232)</f>
        <v>0.56439395999999997</v>
      </c>
      <c r="H1232" s="4">
        <f>D1232/(COMBIN(52,2)*50)</f>
        <v>1.8099547511312217E-4</v>
      </c>
      <c r="I1232" s="4">
        <f>E1232-F1232</f>
        <v>-0.18476557999999998</v>
      </c>
    </row>
    <row r="1233" spans="2:9" ht="15" customHeight="1">
      <c r="B1233" s="3" t="s">
        <v>100</v>
      </c>
      <c r="C1233" s="3" t="s">
        <v>29</v>
      </c>
      <c r="D1233" s="3">
        <v>24</v>
      </c>
      <c r="E1233" s="4">
        <v>0.38935033000000002</v>
      </c>
      <c r="F1233" s="4">
        <v>0.57394683000000002</v>
      </c>
      <c r="G1233" s="22">
        <f>MAX(E1233:F1233)</f>
        <v>0.57394683000000002</v>
      </c>
      <c r="H1233" s="4">
        <f>D1233/(COMBIN(52,2)*50)</f>
        <v>3.6199095022624434E-4</v>
      </c>
      <c r="I1233" s="4">
        <f>E1233-F1233</f>
        <v>-0.1845965</v>
      </c>
    </row>
    <row r="1234" spans="2:9" ht="15" customHeight="1">
      <c r="B1234" s="3" t="s">
        <v>169</v>
      </c>
      <c r="C1234" s="3" t="s">
        <v>51</v>
      </c>
      <c r="D1234" s="3">
        <v>4</v>
      </c>
      <c r="E1234" s="4">
        <v>0.54152537999999995</v>
      </c>
      <c r="F1234" s="4">
        <v>0.72562835999999997</v>
      </c>
      <c r="G1234" s="22">
        <f>MAX(E1234:F1234)</f>
        <v>0.72562835999999997</v>
      </c>
      <c r="H1234" s="4">
        <f>D1234/(COMBIN(52,2)*50)</f>
        <v>6.0331825037707392E-5</v>
      </c>
      <c r="I1234" s="4">
        <f>E1234-F1234</f>
        <v>-0.18410298000000003</v>
      </c>
    </row>
    <row r="1235" spans="2:9" ht="15" customHeight="1">
      <c r="B1235" s="3" t="s">
        <v>176</v>
      </c>
      <c r="C1235" s="3" t="s">
        <v>15</v>
      </c>
      <c r="D1235" s="3">
        <v>12</v>
      </c>
      <c r="E1235" s="4">
        <v>0.55865675000000004</v>
      </c>
      <c r="F1235" s="4">
        <v>0.74252925999999997</v>
      </c>
      <c r="G1235" s="22">
        <f>MAX(E1235:F1235)</f>
        <v>0.74252925999999997</v>
      </c>
      <c r="H1235" s="4">
        <f>D1235/(COMBIN(52,2)*50)</f>
        <v>1.8099547511312217E-4</v>
      </c>
      <c r="I1235" s="4">
        <f>E1235-F1235</f>
        <v>-0.18387250999999993</v>
      </c>
    </row>
    <row r="1236" spans="2:9" ht="15" customHeight="1">
      <c r="B1236" s="3" t="s">
        <v>202</v>
      </c>
      <c r="C1236" s="3" t="s">
        <v>37</v>
      </c>
      <c r="D1236" s="3">
        <v>12</v>
      </c>
      <c r="E1236" s="4">
        <v>0.80760694</v>
      </c>
      <c r="F1236" s="4">
        <v>0.99127525999999999</v>
      </c>
      <c r="G1236" s="22">
        <f>MAX(E1236:F1236)</f>
        <v>0.99127525999999999</v>
      </c>
      <c r="H1236" s="4">
        <f>D1236/(COMBIN(52,2)*50)</f>
        <v>1.8099547511312217E-4</v>
      </c>
      <c r="I1236" s="4">
        <f>E1236-F1236</f>
        <v>-0.18366832</v>
      </c>
    </row>
    <row r="1237" spans="2:9" ht="15" customHeight="1">
      <c r="B1237" s="3" t="s">
        <v>99</v>
      </c>
      <c r="C1237" s="3" t="s">
        <v>2</v>
      </c>
      <c r="D1237" s="3">
        <v>12</v>
      </c>
      <c r="E1237" s="4">
        <v>0.41692931999999999</v>
      </c>
      <c r="F1237" s="4">
        <v>0.59976852999999997</v>
      </c>
      <c r="G1237" s="22">
        <f>MAX(E1237:F1237)</f>
        <v>0.59976852999999997</v>
      </c>
      <c r="H1237" s="4">
        <f>D1237/(COMBIN(52,2)*50)</f>
        <v>1.8099547511312217E-4</v>
      </c>
      <c r="I1237" s="4">
        <f>E1237-F1237</f>
        <v>-0.18283920999999997</v>
      </c>
    </row>
    <row r="1238" spans="2:9" ht="15" customHeight="1">
      <c r="B1238" s="3" t="s">
        <v>99</v>
      </c>
      <c r="C1238" s="3" t="s">
        <v>26</v>
      </c>
      <c r="D1238" s="3">
        <v>24</v>
      </c>
      <c r="E1238" s="4">
        <v>0.43089798000000001</v>
      </c>
      <c r="F1238" s="4">
        <v>0.61359087999999995</v>
      </c>
      <c r="G1238" s="22">
        <f>MAX(E1238:F1238)</f>
        <v>0.61359087999999995</v>
      </c>
      <c r="H1238" s="4">
        <f>D1238/(COMBIN(52,2)*50)</f>
        <v>3.6199095022624434E-4</v>
      </c>
      <c r="I1238" s="4">
        <f>E1238-F1238</f>
        <v>-0.18269289999999994</v>
      </c>
    </row>
    <row r="1239" spans="2:9" ht="15" customHeight="1">
      <c r="B1239" s="3" t="s">
        <v>104</v>
      </c>
      <c r="C1239" s="3" t="s">
        <v>30</v>
      </c>
      <c r="D1239" s="3">
        <v>24</v>
      </c>
      <c r="E1239" s="4">
        <v>0.43594460000000002</v>
      </c>
      <c r="F1239" s="4">
        <v>0.61819272999999997</v>
      </c>
      <c r="G1239" s="22">
        <f>MAX(E1239:F1239)</f>
        <v>0.61819272999999997</v>
      </c>
      <c r="H1239" s="4">
        <f>D1239/(COMBIN(52,2)*50)</f>
        <v>3.6199095022624434E-4</v>
      </c>
      <c r="I1239" s="4">
        <f>E1239-F1239</f>
        <v>-0.18224812999999995</v>
      </c>
    </row>
    <row r="1240" spans="2:9" ht="15" customHeight="1">
      <c r="B1240" s="3" t="s">
        <v>163</v>
      </c>
      <c r="C1240" s="3" t="s">
        <v>51</v>
      </c>
      <c r="D1240" s="3">
        <v>4</v>
      </c>
      <c r="E1240" s="4">
        <v>0.43884246999999998</v>
      </c>
      <c r="F1240" s="4">
        <v>0.62105529000000004</v>
      </c>
      <c r="G1240" s="22">
        <f>MAX(E1240:F1240)</f>
        <v>0.62105529000000004</v>
      </c>
      <c r="H1240" s="4">
        <f>D1240/(COMBIN(52,2)*50)</f>
        <v>6.0331825037707392E-5</v>
      </c>
      <c r="I1240" s="4">
        <f>E1240-F1240</f>
        <v>-0.18221282000000005</v>
      </c>
    </row>
    <row r="1241" spans="2:9" ht="15" customHeight="1">
      <c r="B1241" s="3" t="s">
        <v>99</v>
      </c>
      <c r="C1241" s="3" t="s">
        <v>14</v>
      </c>
      <c r="D1241" s="3">
        <v>12</v>
      </c>
      <c r="E1241" s="4">
        <v>0.41644763000000001</v>
      </c>
      <c r="F1241" s="4">
        <v>0.59846818000000002</v>
      </c>
      <c r="G1241" s="22">
        <f>MAX(E1241:F1241)</f>
        <v>0.59846818000000002</v>
      </c>
      <c r="H1241" s="4">
        <f>D1241/(COMBIN(52,2)*50)</f>
        <v>1.8099547511312217E-4</v>
      </c>
      <c r="I1241" s="4">
        <f>E1241-F1241</f>
        <v>-0.18202055</v>
      </c>
    </row>
    <row r="1242" spans="2:9" ht="15" customHeight="1">
      <c r="B1242" s="3" t="s">
        <v>187</v>
      </c>
      <c r="C1242" s="3" t="s">
        <v>21</v>
      </c>
      <c r="D1242" s="3">
        <v>12</v>
      </c>
      <c r="E1242" s="4">
        <v>0.74647790999999997</v>
      </c>
      <c r="F1242" s="4">
        <v>0.92816964999999996</v>
      </c>
      <c r="G1242" s="22">
        <f>MAX(E1242:F1242)</f>
        <v>0.92816964999999996</v>
      </c>
      <c r="H1242" s="4">
        <f>D1242/(COMBIN(52,2)*50)</f>
        <v>1.8099547511312217E-4</v>
      </c>
      <c r="I1242" s="4">
        <f>E1242-F1242</f>
        <v>-0.18169173999999999</v>
      </c>
    </row>
    <row r="1243" spans="2:9" ht="15" customHeight="1">
      <c r="B1243" s="3" t="s">
        <v>175</v>
      </c>
      <c r="C1243" s="3" t="s">
        <v>5</v>
      </c>
      <c r="D1243" s="3">
        <v>4</v>
      </c>
      <c r="E1243" s="4">
        <v>0.46764339999999999</v>
      </c>
      <c r="F1243" s="4">
        <v>0.64870161000000004</v>
      </c>
      <c r="G1243" s="22">
        <f>MAX(E1243:F1243)</f>
        <v>0.64870161000000004</v>
      </c>
      <c r="H1243" s="4">
        <f>D1243/(COMBIN(52,2)*50)</f>
        <v>6.0331825037707392E-5</v>
      </c>
      <c r="I1243" s="4">
        <f>E1243-F1243</f>
        <v>-0.18105821000000005</v>
      </c>
    </row>
    <row r="1244" spans="2:9" ht="15" customHeight="1">
      <c r="B1244" s="3" t="s">
        <v>169</v>
      </c>
      <c r="C1244" s="3" t="s">
        <v>13</v>
      </c>
      <c r="D1244" s="3">
        <v>12</v>
      </c>
      <c r="E1244" s="4">
        <v>0.55547002999999995</v>
      </c>
      <c r="F1244" s="4">
        <v>0.73506260000000001</v>
      </c>
      <c r="G1244" s="22">
        <f>MAX(E1244:F1244)</f>
        <v>0.73506260000000001</v>
      </c>
      <c r="H1244" s="4">
        <f>D1244/(COMBIN(52,2)*50)</f>
        <v>1.8099547511312217E-4</v>
      </c>
      <c r="I1244" s="4">
        <f>E1244-F1244</f>
        <v>-0.17959257000000006</v>
      </c>
    </row>
    <row r="1245" spans="2:9" ht="15" customHeight="1">
      <c r="B1245" s="3" t="s">
        <v>139</v>
      </c>
      <c r="C1245" s="3" t="s">
        <v>2</v>
      </c>
      <c r="D1245" s="3">
        <v>4</v>
      </c>
      <c r="E1245" s="4">
        <v>0.46074008999999999</v>
      </c>
      <c r="F1245" s="4">
        <v>0.64022336999999996</v>
      </c>
      <c r="G1245" s="22">
        <f>MAX(E1245:F1245)</f>
        <v>0.64022336999999996</v>
      </c>
      <c r="H1245" s="4">
        <f>D1245/(COMBIN(52,2)*50)</f>
        <v>6.0331825037707392E-5</v>
      </c>
      <c r="I1245" s="4">
        <f>E1245-F1245</f>
        <v>-0.17948327999999997</v>
      </c>
    </row>
    <row r="1246" spans="2:9" ht="15" customHeight="1">
      <c r="B1246" s="3" t="s">
        <v>107</v>
      </c>
      <c r="C1246" s="3" t="s">
        <v>30</v>
      </c>
      <c r="D1246" s="3">
        <v>24</v>
      </c>
      <c r="E1246" s="4">
        <v>0.49365679000000001</v>
      </c>
      <c r="F1246" s="4">
        <v>0.67200771999999998</v>
      </c>
      <c r="G1246" s="22">
        <f>MAX(E1246:F1246)</f>
        <v>0.67200771999999998</v>
      </c>
      <c r="H1246" s="4">
        <f>D1246/(COMBIN(52,2)*50)</f>
        <v>3.6199095022624434E-4</v>
      </c>
      <c r="I1246" s="4">
        <f>E1246-F1246</f>
        <v>-0.17835092999999996</v>
      </c>
    </row>
    <row r="1247" spans="2:9" ht="15" customHeight="1">
      <c r="B1247" s="3" t="s">
        <v>107</v>
      </c>
      <c r="C1247" s="3" t="s">
        <v>29</v>
      </c>
      <c r="D1247" s="3">
        <v>24</v>
      </c>
      <c r="E1247" s="4">
        <v>0.52866705000000003</v>
      </c>
      <c r="F1247" s="4">
        <v>0.70653553000000002</v>
      </c>
      <c r="G1247" s="22">
        <f>MAX(E1247:F1247)</f>
        <v>0.70653553000000002</v>
      </c>
      <c r="H1247" s="4">
        <f>D1247/(COMBIN(52,2)*50)</f>
        <v>3.6199095022624434E-4</v>
      </c>
      <c r="I1247" s="4">
        <f>E1247-F1247</f>
        <v>-0.17786848</v>
      </c>
    </row>
    <row r="1248" spans="2:9" ht="15" customHeight="1">
      <c r="B1248" s="3" t="s">
        <v>107</v>
      </c>
      <c r="C1248" s="3" t="s">
        <v>27</v>
      </c>
      <c r="D1248" s="3">
        <v>24</v>
      </c>
      <c r="E1248" s="4">
        <v>0.53275234999999999</v>
      </c>
      <c r="F1248" s="4">
        <v>0.71026454000000006</v>
      </c>
      <c r="G1248" s="22">
        <f>MAX(E1248:F1248)</f>
        <v>0.71026454000000006</v>
      </c>
      <c r="H1248" s="4">
        <f>D1248/(COMBIN(52,2)*50)</f>
        <v>3.6199095022624434E-4</v>
      </c>
      <c r="I1248" s="4">
        <f>E1248-F1248</f>
        <v>-0.17751219000000007</v>
      </c>
    </row>
    <row r="1249" spans="2:9" ht="15" customHeight="1">
      <c r="B1249" s="3" t="s">
        <v>202</v>
      </c>
      <c r="C1249" s="3" t="s">
        <v>12</v>
      </c>
      <c r="D1249" s="3">
        <v>12</v>
      </c>
      <c r="E1249" s="4">
        <v>0.79090008999999994</v>
      </c>
      <c r="F1249" s="4">
        <v>0.96817936999999998</v>
      </c>
      <c r="G1249" s="22">
        <f>MAX(E1249:F1249)</f>
        <v>0.96817936999999998</v>
      </c>
      <c r="H1249" s="4">
        <f>D1249/(COMBIN(52,2)*50)</f>
        <v>1.8099547511312217E-4</v>
      </c>
      <c r="I1249" s="4">
        <f>E1249-F1249</f>
        <v>-0.17727928000000004</v>
      </c>
    </row>
    <row r="1250" spans="2:9" ht="15" customHeight="1">
      <c r="B1250" s="3" t="s">
        <v>77</v>
      </c>
      <c r="C1250" s="3" t="s">
        <v>28</v>
      </c>
      <c r="D1250" s="3">
        <v>24</v>
      </c>
      <c r="E1250" s="4">
        <v>9.2135000000000003E-4</v>
      </c>
      <c r="F1250" s="4">
        <v>0.17758998000000001</v>
      </c>
      <c r="G1250" s="22">
        <f>MAX(E1250:F1250)</f>
        <v>0.17758998000000001</v>
      </c>
      <c r="H1250" s="4">
        <f>D1250/(COMBIN(52,2)*50)</f>
        <v>3.6199095022624434E-4</v>
      </c>
      <c r="I1250" s="4">
        <f>E1250-F1250</f>
        <v>-0.17666863000000002</v>
      </c>
    </row>
    <row r="1251" spans="2:9" ht="15" customHeight="1">
      <c r="B1251" s="3" t="s">
        <v>110</v>
      </c>
      <c r="C1251" s="3" t="s">
        <v>12</v>
      </c>
      <c r="D1251" s="3">
        <v>12</v>
      </c>
      <c r="E1251" s="4">
        <v>-1.46619E-2</v>
      </c>
      <c r="F1251" s="4">
        <v>0.16165270000000001</v>
      </c>
      <c r="G1251" s="22">
        <f>MAX(E1251:F1251)</f>
        <v>0.16165270000000001</v>
      </c>
      <c r="H1251" s="4">
        <f>D1251/(COMBIN(52,2)*50)</f>
        <v>1.8099547511312217E-4</v>
      </c>
      <c r="I1251" s="4">
        <f>E1251-F1251</f>
        <v>-0.17631460000000002</v>
      </c>
    </row>
    <row r="1252" spans="2:9" ht="15" customHeight="1">
      <c r="B1252" s="3" t="s">
        <v>149</v>
      </c>
      <c r="C1252" s="3" t="s">
        <v>3</v>
      </c>
      <c r="D1252" s="3">
        <v>4</v>
      </c>
      <c r="E1252" s="4">
        <v>0.45571660000000003</v>
      </c>
      <c r="F1252" s="4">
        <v>0.63190447000000005</v>
      </c>
      <c r="G1252" s="22">
        <f>MAX(E1252:F1252)</f>
        <v>0.63190447000000005</v>
      </c>
      <c r="H1252" s="4">
        <f>D1252/(COMBIN(52,2)*50)</f>
        <v>6.0331825037707392E-5</v>
      </c>
      <c r="I1252" s="4">
        <f>E1252-F1252</f>
        <v>-0.17618787000000002</v>
      </c>
    </row>
    <row r="1253" spans="2:9" ht="15" customHeight="1">
      <c r="B1253" s="3" t="s">
        <v>170</v>
      </c>
      <c r="C1253" s="3" t="s">
        <v>2</v>
      </c>
      <c r="D1253" s="3">
        <v>4</v>
      </c>
      <c r="E1253" s="4">
        <v>0.47638355999999998</v>
      </c>
      <c r="F1253" s="4">
        <v>0.65233706999999996</v>
      </c>
      <c r="G1253" s="22">
        <f>MAX(E1253:F1253)</f>
        <v>0.65233706999999996</v>
      </c>
      <c r="H1253" s="4">
        <f>D1253/(COMBIN(52,2)*50)</f>
        <v>6.0331825037707392E-5</v>
      </c>
      <c r="I1253" s="4">
        <f>E1253-F1253</f>
        <v>-0.17595350999999998</v>
      </c>
    </row>
    <row r="1254" spans="2:9" ht="15" customHeight="1">
      <c r="B1254" s="3" t="s">
        <v>128</v>
      </c>
      <c r="C1254" s="3" t="s">
        <v>1</v>
      </c>
      <c r="D1254" s="3">
        <v>4</v>
      </c>
      <c r="E1254" s="4">
        <v>0.45280547999999998</v>
      </c>
      <c r="F1254" s="4">
        <v>0.62835965999999999</v>
      </c>
      <c r="G1254" s="22">
        <f>MAX(E1254:F1254)</f>
        <v>0.62835965999999999</v>
      </c>
      <c r="H1254" s="4">
        <f>D1254/(COMBIN(52,2)*50)</f>
        <v>6.0331825037707392E-5</v>
      </c>
      <c r="I1254" s="4">
        <f>E1254-F1254</f>
        <v>-0.17555418</v>
      </c>
    </row>
    <row r="1255" spans="2:9" ht="15" customHeight="1">
      <c r="B1255" s="3" t="s">
        <v>85</v>
      </c>
      <c r="C1255" s="3" t="s">
        <v>29</v>
      </c>
      <c r="D1255" s="3">
        <v>24</v>
      </c>
      <c r="E1255" s="4">
        <v>3.6009599999999998E-3</v>
      </c>
      <c r="F1255" s="4">
        <v>0.17895536000000001</v>
      </c>
      <c r="G1255" s="22">
        <f>MAX(E1255:F1255)</f>
        <v>0.17895536000000001</v>
      </c>
      <c r="H1255" s="4">
        <f>D1255/(COMBIN(52,2)*50)</f>
        <v>3.6199095022624434E-4</v>
      </c>
      <c r="I1255" s="4">
        <f>E1255-F1255</f>
        <v>-0.17535440000000002</v>
      </c>
    </row>
    <row r="1256" spans="2:9" ht="15" customHeight="1">
      <c r="B1256" s="3" t="s">
        <v>102</v>
      </c>
      <c r="C1256" s="3" t="s">
        <v>51</v>
      </c>
      <c r="D1256" s="3">
        <v>12</v>
      </c>
      <c r="E1256" s="4">
        <v>0.48916269000000001</v>
      </c>
      <c r="F1256" s="4">
        <v>0.66433889999999995</v>
      </c>
      <c r="G1256" s="22">
        <f>MAX(E1256:F1256)</f>
        <v>0.66433889999999995</v>
      </c>
      <c r="H1256" s="4">
        <f>D1256/(COMBIN(52,2)*50)</f>
        <v>1.8099547511312217E-4</v>
      </c>
      <c r="I1256" s="4">
        <f>E1256-F1256</f>
        <v>-0.17517620999999994</v>
      </c>
    </row>
    <row r="1257" spans="2:9" ht="15" customHeight="1">
      <c r="B1257" s="3" t="s">
        <v>163</v>
      </c>
      <c r="C1257" s="3" t="s">
        <v>13</v>
      </c>
      <c r="D1257" s="3">
        <v>12</v>
      </c>
      <c r="E1257" s="4">
        <v>0.45187654999999999</v>
      </c>
      <c r="F1257" s="4">
        <v>0.62693072999999999</v>
      </c>
      <c r="G1257" s="22">
        <f>MAX(E1257:F1257)</f>
        <v>0.62693072999999999</v>
      </c>
      <c r="H1257" s="4">
        <f>D1257/(COMBIN(52,2)*50)</f>
        <v>1.8099547511312217E-4</v>
      </c>
      <c r="I1257" s="4">
        <f>E1257-F1257</f>
        <v>-0.17505418</v>
      </c>
    </row>
    <row r="1258" spans="2:9" ht="15" customHeight="1">
      <c r="B1258" s="3" t="s">
        <v>102</v>
      </c>
      <c r="C1258" s="3" t="s">
        <v>13</v>
      </c>
      <c r="D1258" s="3">
        <v>12</v>
      </c>
      <c r="E1258" s="4">
        <v>0.48840484000000001</v>
      </c>
      <c r="F1258" s="4">
        <v>0.66297295999999994</v>
      </c>
      <c r="G1258" s="22">
        <f>MAX(E1258:F1258)</f>
        <v>0.66297295999999994</v>
      </c>
      <c r="H1258" s="4">
        <f>D1258/(COMBIN(52,2)*50)</f>
        <v>1.8099547511312217E-4</v>
      </c>
      <c r="I1258" s="4">
        <f>E1258-F1258</f>
        <v>-0.17456811999999994</v>
      </c>
    </row>
    <row r="1259" spans="2:9" ht="15" customHeight="1">
      <c r="B1259" s="3" t="s">
        <v>155</v>
      </c>
      <c r="C1259" s="3" t="s">
        <v>51</v>
      </c>
      <c r="D1259" s="3">
        <v>4</v>
      </c>
      <c r="E1259" s="4">
        <v>0.41376611000000002</v>
      </c>
      <c r="F1259" s="4">
        <v>0.58814076000000004</v>
      </c>
      <c r="G1259" s="22">
        <f>MAX(E1259:F1259)</f>
        <v>0.58814076000000004</v>
      </c>
      <c r="H1259" s="4">
        <f>D1259/(COMBIN(52,2)*50)</f>
        <v>6.0331825037707392E-5</v>
      </c>
      <c r="I1259" s="4">
        <f>E1259-F1259</f>
        <v>-0.17437465000000002</v>
      </c>
    </row>
    <row r="1260" spans="2:9" ht="15" customHeight="1">
      <c r="B1260" s="3" t="s">
        <v>103</v>
      </c>
      <c r="C1260" s="3" t="s">
        <v>2</v>
      </c>
      <c r="D1260" s="3">
        <v>12</v>
      </c>
      <c r="E1260" s="4">
        <v>0.47328294999999998</v>
      </c>
      <c r="F1260" s="4">
        <v>0.64736961999999998</v>
      </c>
      <c r="G1260" s="22">
        <f>MAX(E1260:F1260)</f>
        <v>0.64736961999999998</v>
      </c>
      <c r="H1260" s="4">
        <f>D1260/(COMBIN(52,2)*50)</f>
        <v>1.8099547511312217E-4</v>
      </c>
      <c r="I1260" s="4">
        <f>E1260-F1260</f>
        <v>-0.17408667</v>
      </c>
    </row>
    <row r="1261" spans="2:9" ht="15" customHeight="1">
      <c r="B1261" s="3" t="s">
        <v>169</v>
      </c>
      <c r="C1261" s="3" t="s">
        <v>17</v>
      </c>
      <c r="D1261" s="3">
        <v>12</v>
      </c>
      <c r="E1261" s="4">
        <v>0.18417376999999999</v>
      </c>
      <c r="F1261" s="4">
        <v>0.35794408999999999</v>
      </c>
      <c r="G1261" s="22">
        <f>MAX(E1261:F1261)</f>
        <v>0.35794408999999999</v>
      </c>
      <c r="H1261" s="4">
        <f>D1261/(COMBIN(52,2)*50)</f>
        <v>1.8099547511312217E-4</v>
      </c>
      <c r="I1261" s="4">
        <f>E1261-F1261</f>
        <v>-0.17377032000000001</v>
      </c>
    </row>
    <row r="1262" spans="2:9" ht="15" customHeight="1">
      <c r="B1262" s="3" t="s">
        <v>103</v>
      </c>
      <c r="C1262" s="3" t="s">
        <v>14</v>
      </c>
      <c r="D1262" s="3">
        <v>12</v>
      </c>
      <c r="E1262" s="4">
        <v>0.47213068000000002</v>
      </c>
      <c r="F1262" s="4">
        <v>0.64536965999999996</v>
      </c>
      <c r="G1262" s="22">
        <f>MAX(E1262:F1262)</f>
        <v>0.64536965999999996</v>
      </c>
      <c r="H1262" s="4">
        <f>D1262/(COMBIN(52,2)*50)</f>
        <v>1.8099547511312217E-4</v>
      </c>
      <c r="I1262" s="4">
        <f>E1262-F1262</f>
        <v>-0.17323897999999993</v>
      </c>
    </row>
    <row r="1263" spans="2:9" ht="15" customHeight="1">
      <c r="B1263" s="3" t="s">
        <v>110</v>
      </c>
      <c r="C1263" s="3" t="s">
        <v>37</v>
      </c>
      <c r="D1263" s="3">
        <v>24</v>
      </c>
      <c r="E1263" s="4">
        <v>1.403369E-2</v>
      </c>
      <c r="F1263" s="4">
        <v>0.18685640000000001</v>
      </c>
      <c r="G1263" s="22">
        <f>MAX(E1263:F1263)</f>
        <v>0.18685640000000001</v>
      </c>
      <c r="H1263" s="4">
        <f>D1263/(COMBIN(52,2)*50)</f>
        <v>3.6199095022624434E-4</v>
      </c>
      <c r="I1263" s="4">
        <f>E1263-F1263</f>
        <v>-0.17282271000000002</v>
      </c>
    </row>
    <row r="1264" spans="2:9" ht="15" customHeight="1">
      <c r="B1264" s="3" t="s">
        <v>100</v>
      </c>
      <c r="C1264" s="3" t="s">
        <v>28</v>
      </c>
      <c r="D1264" s="3">
        <v>24</v>
      </c>
      <c r="E1264" s="4">
        <v>0.39103568</v>
      </c>
      <c r="F1264" s="4">
        <v>0.56310298999999997</v>
      </c>
      <c r="G1264" s="22">
        <f>MAX(E1264:F1264)</f>
        <v>0.56310298999999997</v>
      </c>
      <c r="H1264" s="4">
        <f>D1264/(COMBIN(52,2)*50)</f>
        <v>3.6199095022624434E-4</v>
      </c>
      <c r="I1264" s="4">
        <f>E1264-F1264</f>
        <v>-0.17206730999999997</v>
      </c>
    </row>
    <row r="1265" spans="2:9" ht="15" customHeight="1">
      <c r="B1265" s="3" t="s">
        <v>94</v>
      </c>
      <c r="C1265" s="3" t="s">
        <v>28</v>
      </c>
      <c r="D1265" s="3">
        <v>24</v>
      </c>
      <c r="E1265" s="4">
        <v>0.37112705000000001</v>
      </c>
      <c r="F1265" s="4">
        <v>0.54307159000000005</v>
      </c>
      <c r="G1265" s="22">
        <f>MAX(E1265:F1265)</f>
        <v>0.54307159000000005</v>
      </c>
      <c r="H1265" s="4">
        <f>D1265/(COMBIN(52,2)*50)</f>
        <v>3.6199095022624434E-4</v>
      </c>
      <c r="I1265" s="4">
        <f>E1265-F1265</f>
        <v>-0.17194454000000003</v>
      </c>
    </row>
    <row r="1266" spans="2:9" ht="15" customHeight="1">
      <c r="B1266" s="3" t="s">
        <v>115</v>
      </c>
      <c r="C1266" s="3" t="s">
        <v>23</v>
      </c>
      <c r="D1266" s="3">
        <v>12</v>
      </c>
      <c r="E1266" s="4">
        <v>0.40383528000000002</v>
      </c>
      <c r="F1266" s="4">
        <v>0.57475715000000005</v>
      </c>
      <c r="G1266" s="22">
        <f>MAX(E1266:F1266)</f>
        <v>0.57475715000000005</v>
      </c>
      <c r="H1266" s="4">
        <f>D1266/(COMBIN(52,2)*50)</f>
        <v>1.8099547511312217E-4</v>
      </c>
      <c r="I1266" s="4">
        <f>E1266-F1266</f>
        <v>-0.17092187000000003</v>
      </c>
    </row>
    <row r="1267" spans="2:9" ht="15" customHeight="1">
      <c r="B1267" s="3" t="s">
        <v>79</v>
      </c>
      <c r="C1267" s="3" t="s">
        <v>27</v>
      </c>
      <c r="D1267" s="3">
        <v>24</v>
      </c>
      <c r="E1267" s="4">
        <v>0.33811806</v>
      </c>
      <c r="F1267" s="4">
        <v>0.50888215000000003</v>
      </c>
      <c r="G1267" s="22">
        <f>MAX(E1267:F1267)</f>
        <v>0.50888215000000003</v>
      </c>
      <c r="H1267" s="4">
        <f>D1267/(COMBIN(52,2)*50)</f>
        <v>3.6199095022624434E-4</v>
      </c>
      <c r="I1267" s="4">
        <f>E1267-F1267</f>
        <v>-0.17076409000000004</v>
      </c>
    </row>
    <row r="1268" spans="2:9" ht="15" customHeight="1">
      <c r="B1268" s="3" t="s">
        <v>78</v>
      </c>
      <c r="C1268" s="3" t="s">
        <v>51</v>
      </c>
      <c r="D1268" s="3">
        <v>12</v>
      </c>
      <c r="E1268" s="4">
        <v>0.33552356</v>
      </c>
      <c r="F1268" s="4">
        <v>0.50602327999999996</v>
      </c>
      <c r="G1268" s="22">
        <f>MAX(E1268:F1268)</f>
        <v>0.50602327999999996</v>
      </c>
      <c r="H1268" s="4">
        <f>D1268/(COMBIN(52,2)*50)</f>
        <v>1.8099547511312217E-4</v>
      </c>
      <c r="I1268" s="4">
        <f>E1268-F1268</f>
        <v>-0.17049971999999997</v>
      </c>
    </row>
    <row r="1269" spans="2:9" ht="15" customHeight="1">
      <c r="B1269" s="3" t="s">
        <v>113</v>
      </c>
      <c r="C1269" s="3" t="s">
        <v>23</v>
      </c>
      <c r="D1269" s="3">
        <v>12</v>
      </c>
      <c r="E1269" s="4">
        <v>0.40218079000000001</v>
      </c>
      <c r="F1269" s="4">
        <v>0.57167584999999999</v>
      </c>
      <c r="G1269" s="22">
        <f>MAX(E1269:F1269)</f>
        <v>0.57167584999999999</v>
      </c>
      <c r="H1269" s="4">
        <f>D1269/(COMBIN(52,2)*50)</f>
        <v>1.8099547511312217E-4</v>
      </c>
      <c r="I1269" s="4">
        <f>E1269-F1269</f>
        <v>-0.16949505999999998</v>
      </c>
    </row>
    <row r="1270" spans="2:9" ht="15" customHeight="1">
      <c r="B1270" s="3" t="s">
        <v>175</v>
      </c>
      <c r="C1270" s="3" t="s">
        <v>17</v>
      </c>
      <c r="D1270" s="3">
        <v>12</v>
      </c>
      <c r="E1270" s="4">
        <v>0.52808286000000004</v>
      </c>
      <c r="F1270" s="4">
        <v>0.69729726000000003</v>
      </c>
      <c r="G1270" s="22">
        <f>MAX(E1270:F1270)</f>
        <v>0.69729726000000003</v>
      </c>
      <c r="H1270" s="4">
        <f>D1270/(COMBIN(52,2)*50)</f>
        <v>1.8099547511312217E-4</v>
      </c>
      <c r="I1270" s="4">
        <f>E1270-F1270</f>
        <v>-0.16921439999999999</v>
      </c>
    </row>
    <row r="1271" spans="2:9" ht="15" customHeight="1">
      <c r="B1271" s="3" t="s">
        <v>186</v>
      </c>
      <c r="C1271" s="3" t="s">
        <v>9</v>
      </c>
      <c r="D1271" s="3">
        <v>4</v>
      </c>
      <c r="E1271" s="4">
        <v>0.41351333000000001</v>
      </c>
      <c r="F1271" s="4">
        <v>0.58260217999999997</v>
      </c>
      <c r="G1271" s="22">
        <f>MAX(E1271:F1271)</f>
        <v>0.58260217999999997</v>
      </c>
      <c r="H1271" s="4">
        <f>D1271/(COMBIN(52,2)*50)</f>
        <v>6.0331825037707392E-5</v>
      </c>
      <c r="I1271" s="4">
        <f>E1271-F1271</f>
        <v>-0.16908884999999996</v>
      </c>
    </row>
    <row r="1272" spans="2:9" ht="15" customHeight="1">
      <c r="B1272" s="3" t="s">
        <v>78</v>
      </c>
      <c r="C1272" s="3" t="s">
        <v>13</v>
      </c>
      <c r="D1272" s="3">
        <v>12</v>
      </c>
      <c r="E1272" s="4">
        <v>0.33514321000000002</v>
      </c>
      <c r="F1272" s="4">
        <v>0.50414404999999995</v>
      </c>
      <c r="G1272" s="22">
        <f>MAX(E1272:F1272)</f>
        <v>0.50414404999999995</v>
      </c>
      <c r="H1272" s="4">
        <f>D1272/(COMBIN(52,2)*50)</f>
        <v>1.8099547511312217E-4</v>
      </c>
      <c r="I1272" s="4">
        <f>E1272-F1272</f>
        <v>-0.16900083999999993</v>
      </c>
    </row>
    <row r="1273" spans="2:9" ht="15" customHeight="1">
      <c r="B1273" s="3" t="s">
        <v>170</v>
      </c>
      <c r="C1273" s="3" t="s">
        <v>4</v>
      </c>
      <c r="D1273" s="3">
        <v>4</v>
      </c>
      <c r="E1273" s="4">
        <v>0.44967909</v>
      </c>
      <c r="F1273" s="4">
        <v>0.61852713999999998</v>
      </c>
      <c r="G1273" s="22">
        <f>MAX(E1273:F1273)</f>
        <v>0.61852713999999998</v>
      </c>
      <c r="H1273" s="4">
        <f>D1273/(COMBIN(52,2)*50)</f>
        <v>6.0331825037707392E-5</v>
      </c>
      <c r="I1273" s="4">
        <f>E1273-F1273</f>
        <v>-0.16884804999999997</v>
      </c>
    </row>
    <row r="1274" spans="2:9" ht="15" customHeight="1">
      <c r="B1274" s="3" t="s">
        <v>110</v>
      </c>
      <c r="C1274" s="3" t="s">
        <v>23</v>
      </c>
      <c r="D1274" s="3">
        <v>12</v>
      </c>
      <c r="E1274" s="4">
        <v>0.40027695000000002</v>
      </c>
      <c r="F1274" s="4">
        <v>0.56838630999999995</v>
      </c>
      <c r="G1274" s="22">
        <f>MAX(E1274:F1274)</f>
        <v>0.56838630999999995</v>
      </c>
      <c r="H1274" s="4">
        <f>D1274/(COMBIN(52,2)*50)</f>
        <v>1.8099547511312217E-4</v>
      </c>
      <c r="I1274" s="4">
        <f>E1274-F1274</f>
        <v>-0.16810935999999993</v>
      </c>
    </row>
    <row r="1275" spans="2:9" ht="15" customHeight="1">
      <c r="B1275" s="3" t="s">
        <v>103</v>
      </c>
      <c r="C1275" s="3" t="s">
        <v>5</v>
      </c>
      <c r="D1275" s="3">
        <v>12</v>
      </c>
      <c r="E1275" s="4">
        <v>0.41022944</v>
      </c>
      <c r="F1275" s="4">
        <v>0.57817253000000002</v>
      </c>
      <c r="G1275" s="22">
        <f>MAX(E1275:F1275)</f>
        <v>0.57817253000000002</v>
      </c>
      <c r="H1275" s="4">
        <f>D1275/(COMBIN(52,2)*50)</f>
        <v>1.8099547511312217E-4</v>
      </c>
      <c r="I1275" s="4">
        <f>E1275-F1275</f>
        <v>-0.16794309000000002</v>
      </c>
    </row>
    <row r="1276" spans="2:9" ht="15" customHeight="1">
      <c r="B1276" s="3" t="s">
        <v>103</v>
      </c>
      <c r="C1276" s="3" t="s">
        <v>17</v>
      </c>
      <c r="D1276" s="3">
        <v>12</v>
      </c>
      <c r="E1276" s="4">
        <v>0.41172586999999999</v>
      </c>
      <c r="F1276" s="4">
        <v>0.57946565999999999</v>
      </c>
      <c r="G1276" s="22">
        <f>MAX(E1276:F1276)</f>
        <v>0.57946565999999999</v>
      </c>
      <c r="H1276" s="4">
        <f>D1276/(COMBIN(52,2)*50)</f>
        <v>1.8099547511312217E-4</v>
      </c>
      <c r="I1276" s="4">
        <f>E1276-F1276</f>
        <v>-0.16773979</v>
      </c>
    </row>
    <row r="1277" spans="2:9" ht="15" customHeight="1">
      <c r="B1277" s="3" t="s">
        <v>170</v>
      </c>
      <c r="C1277" s="3" t="s">
        <v>14</v>
      </c>
      <c r="D1277" s="3">
        <v>12</v>
      </c>
      <c r="E1277" s="4">
        <v>0.48886739000000001</v>
      </c>
      <c r="F1277" s="4">
        <v>0.65635463999999999</v>
      </c>
      <c r="G1277" s="22">
        <f>MAX(E1277:F1277)</f>
        <v>0.65635463999999999</v>
      </c>
      <c r="H1277" s="4">
        <f>D1277/(COMBIN(52,2)*50)</f>
        <v>1.8099547511312217E-4</v>
      </c>
      <c r="I1277" s="4">
        <f>E1277-F1277</f>
        <v>-0.16748724999999998</v>
      </c>
    </row>
    <row r="1278" spans="2:9" ht="15" customHeight="1">
      <c r="B1278" s="3" t="s">
        <v>184</v>
      </c>
      <c r="C1278" s="3" t="s">
        <v>11</v>
      </c>
      <c r="D1278" s="3">
        <v>4</v>
      </c>
      <c r="E1278" s="4">
        <v>0.46942477999999999</v>
      </c>
      <c r="F1278" s="4">
        <v>0.63606905000000002</v>
      </c>
      <c r="G1278" s="22">
        <f>MAX(E1278:F1278)</f>
        <v>0.63606905000000002</v>
      </c>
      <c r="H1278" s="4">
        <f>D1278/(COMBIN(52,2)*50)</f>
        <v>6.0331825037707392E-5</v>
      </c>
      <c r="I1278" s="4">
        <f>E1278-F1278</f>
        <v>-0.16664427000000004</v>
      </c>
    </row>
    <row r="1279" spans="2:9" ht="15" customHeight="1">
      <c r="B1279" s="3" t="s">
        <v>155</v>
      </c>
      <c r="C1279" s="3" t="s">
        <v>13</v>
      </c>
      <c r="D1279" s="3">
        <v>12</v>
      </c>
      <c r="E1279" s="4">
        <v>0.42780659999999998</v>
      </c>
      <c r="F1279" s="4">
        <v>0.59419274</v>
      </c>
      <c r="G1279" s="22">
        <f>MAX(E1279:F1279)</f>
        <v>0.59419274</v>
      </c>
      <c r="H1279" s="4">
        <f>D1279/(COMBIN(52,2)*50)</f>
        <v>1.8099547511312217E-4</v>
      </c>
      <c r="I1279" s="4">
        <f>E1279-F1279</f>
        <v>-0.16638614000000002</v>
      </c>
    </row>
    <row r="1280" spans="2:9" ht="15" customHeight="1">
      <c r="B1280" s="3" t="s">
        <v>99</v>
      </c>
      <c r="C1280" s="3" t="s">
        <v>4</v>
      </c>
      <c r="D1280" s="3">
        <v>12</v>
      </c>
      <c r="E1280" s="4">
        <v>0.36981849</v>
      </c>
      <c r="F1280" s="4">
        <v>0.53590833999999998</v>
      </c>
      <c r="G1280" s="22">
        <f>MAX(E1280:F1280)</f>
        <v>0.53590833999999998</v>
      </c>
      <c r="H1280" s="4">
        <f>D1280/(COMBIN(52,2)*50)</f>
        <v>1.8099547511312217E-4</v>
      </c>
      <c r="I1280" s="4">
        <f>E1280-F1280</f>
        <v>-0.16608984999999998</v>
      </c>
    </row>
    <row r="1281" spans="2:9" ht="15" customHeight="1">
      <c r="B1281" s="3" t="s">
        <v>99</v>
      </c>
      <c r="C1281" s="3" t="s">
        <v>16</v>
      </c>
      <c r="D1281" s="3">
        <v>12</v>
      </c>
      <c r="E1281" s="4">
        <v>0.37189012999999999</v>
      </c>
      <c r="F1281" s="4">
        <v>0.53756470000000001</v>
      </c>
      <c r="G1281" s="22">
        <f>MAX(E1281:F1281)</f>
        <v>0.53756470000000001</v>
      </c>
      <c r="H1281" s="4">
        <f>D1281/(COMBIN(52,2)*50)</f>
        <v>1.8099547511312217E-4</v>
      </c>
      <c r="I1281" s="4">
        <f>E1281-F1281</f>
        <v>-0.16567457000000002</v>
      </c>
    </row>
    <row r="1282" spans="2:9" ht="15" customHeight="1">
      <c r="B1282" s="3" t="s">
        <v>93</v>
      </c>
      <c r="C1282" s="3" t="s">
        <v>1</v>
      </c>
      <c r="D1282" s="3">
        <v>12</v>
      </c>
      <c r="E1282" s="4">
        <v>0.36358532999999998</v>
      </c>
      <c r="F1282" s="4">
        <v>0.52909218999999996</v>
      </c>
      <c r="G1282" s="22">
        <f>MAX(E1282:F1282)</f>
        <v>0.52909218999999996</v>
      </c>
      <c r="H1282" s="4">
        <f>D1282/(COMBIN(52,2)*50)</f>
        <v>1.8099547511312217E-4</v>
      </c>
      <c r="I1282" s="4">
        <f>E1282-F1282</f>
        <v>-0.16550685999999998</v>
      </c>
    </row>
    <row r="1283" spans="2:9" ht="15" customHeight="1">
      <c r="B1283" s="3" t="s">
        <v>93</v>
      </c>
      <c r="C1283" s="3" t="s">
        <v>25</v>
      </c>
      <c r="D1283" s="3">
        <v>24</v>
      </c>
      <c r="E1283" s="4">
        <v>0.37909407000000001</v>
      </c>
      <c r="F1283" s="4">
        <v>0.54457348000000005</v>
      </c>
      <c r="G1283" s="22">
        <f>MAX(E1283:F1283)</f>
        <v>0.54457348000000005</v>
      </c>
      <c r="H1283" s="4">
        <f>D1283/(COMBIN(52,2)*50)</f>
        <v>3.6199095022624434E-4</v>
      </c>
      <c r="I1283" s="4">
        <f>E1283-F1283</f>
        <v>-0.16547941000000005</v>
      </c>
    </row>
    <row r="1284" spans="2:9" ht="15" customHeight="1">
      <c r="B1284" s="3" t="s">
        <v>139</v>
      </c>
      <c r="C1284" s="3" t="s">
        <v>14</v>
      </c>
      <c r="D1284" s="3">
        <v>12</v>
      </c>
      <c r="E1284" s="4">
        <v>0.48189857000000003</v>
      </c>
      <c r="F1284" s="4">
        <v>0.64659480000000003</v>
      </c>
      <c r="G1284" s="22">
        <f>MAX(E1284:F1284)</f>
        <v>0.64659480000000003</v>
      </c>
      <c r="H1284" s="4">
        <f>D1284/(COMBIN(52,2)*50)</f>
        <v>1.8099547511312217E-4</v>
      </c>
      <c r="I1284" s="4">
        <f>E1284-F1284</f>
        <v>-0.16469623</v>
      </c>
    </row>
    <row r="1285" spans="2:9" ht="15" customHeight="1">
      <c r="B1285" s="3" t="s">
        <v>93</v>
      </c>
      <c r="C1285" s="3" t="s">
        <v>39</v>
      </c>
      <c r="D1285" s="3">
        <v>12</v>
      </c>
      <c r="E1285" s="4">
        <v>0.36267199</v>
      </c>
      <c r="F1285" s="4">
        <v>0.52705208999999997</v>
      </c>
      <c r="G1285" s="22">
        <f>MAX(E1285:F1285)</f>
        <v>0.52705208999999997</v>
      </c>
      <c r="H1285" s="4">
        <f>D1285/(COMBIN(52,2)*50)</f>
        <v>1.8099547511312217E-4</v>
      </c>
      <c r="I1285" s="4">
        <f>E1285-F1285</f>
        <v>-0.16438009999999997</v>
      </c>
    </row>
    <row r="1286" spans="2:9" ht="15" customHeight="1">
      <c r="B1286" s="3" t="s">
        <v>98</v>
      </c>
      <c r="C1286" s="3" t="s">
        <v>1</v>
      </c>
      <c r="D1286" s="3">
        <v>12</v>
      </c>
      <c r="E1286" s="4">
        <v>0.42342848999999999</v>
      </c>
      <c r="F1286" s="4">
        <v>0.58718035000000002</v>
      </c>
      <c r="G1286" s="22">
        <f>MAX(E1286:F1286)</f>
        <v>0.58718035000000002</v>
      </c>
      <c r="H1286" s="4">
        <f>D1286/(COMBIN(52,2)*50)</f>
        <v>1.8099547511312217E-4</v>
      </c>
      <c r="I1286" s="4">
        <f>E1286-F1286</f>
        <v>-0.16375186000000003</v>
      </c>
    </row>
    <row r="1287" spans="2:9" ht="15" customHeight="1">
      <c r="B1287" s="3" t="s">
        <v>175</v>
      </c>
      <c r="C1287" s="3" t="s">
        <v>2</v>
      </c>
      <c r="D1287" s="3">
        <v>4</v>
      </c>
      <c r="E1287" s="4">
        <v>0.57269528000000003</v>
      </c>
      <c r="F1287" s="4">
        <v>0.73613154000000003</v>
      </c>
      <c r="G1287" s="22">
        <f>MAX(E1287:F1287)</f>
        <v>0.73613154000000003</v>
      </c>
      <c r="H1287" s="4">
        <f>D1287/(COMBIN(52,2)*50)</f>
        <v>6.0331825037707392E-5</v>
      </c>
      <c r="I1287" s="4">
        <f>E1287-F1287</f>
        <v>-0.16343626</v>
      </c>
    </row>
    <row r="1288" spans="2:9" ht="15" customHeight="1">
      <c r="B1288" s="3" t="s">
        <v>104</v>
      </c>
      <c r="C1288" s="3" t="s">
        <v>29</v>
      </c>
      <c r="D1288" s="3">
        <v>24</v>
      </c>
      <c r="E1288" s="4">
        <v>0.42651753999999997</v>
      </c>
      <c r="F1288" s="4">
        <v>0.58993686999999995</v>
      </c>
      <c r="G1288" s="22">
        <f>MAX(E1288:F1288)</f>
        <v>0.58993686999999995</v>
      </c>
      <c r="H1288" s="4">
        <f>D1288/(COMBIN(52,2)*50)</f>
        <v>3.6199095022624434E-4</v>
      </c>
      <c r="I1288" s="4">
        <f>E1288-F1288</f>
        <v>-0.16341932999999997</v>
      </c>
    </row>
    <row r="1289" spans="2:9" ht="15" customHeight="1">
      <c r="B1289" s="3" t="s">
        <v>98</v>
      </c>
      <c r="C1289" s="3" t="s">
        <v>39</v>
      </c>
      <c r="D1289" s="3">
        <v>12</v>
      </c>
      <c r="E1289" s="4">
        <v>0.42186771000000001</v>
      </c>
      <c r="F1289" s="4">
        <v>0.58448688999999998</v>
      </c>
      <c r="G1289" s="22">
        <f>MAX(E1289:F1289)</f>
        <v>0.58448688999999998</v>
      </c>
      <c r="H1289" s="4">
        <f>D1289/(COMBIN(52,2)*50)</f>
        <v>1.8099547511312217E-4</v>
      </c>
      <c r="I1289" s="4">
        <f>E1289-F1289</f>
        <v>-0.16261917999999997</v>
      </c>
    </row>
    <row r="1290" spans="2:9" ht="15" customHeight="1">
      <c r="B1290" s="3" t="s">
        <v>87</v>
      </c>
      <c r="C1290" s="3" t="s">
        <v>28</v>
      </c>
      <c r="D1290" s="3">
        <v>24</v>
      </c>
      <c r="E1290" s="4">
        <v>0.33698669999999997</v>
      </c>
      <c r="F1290" s="4">
        <v>0.49935304000000003</v>
      </c>
      <c r="G1290" s="22">
        <f>MAX(E1290:F1290)</f>
        <v>0.49935304000000003</v>
      </c>
      <c r="H1290" s="4">
        <f>D1290/(COMBIN(52,2)*50)</f>
        <v>3.6199095022624434E-4</v>
      </c>
      <c r="I1290" s="4">
        <f>E1290-F1290</f>
        <v>-0.16236634000000005</v>
      </c>
    </row>
    <row r="1291" spans="2:9" ht="15" customHeight="1">
      <c r="B1291" s="3" t="s">
        <v>128</v>
      </c>
      <c r="C1291" s="3" t="s">
        <v>39</v>
      </c>
      <c r="D1291" s="3">
        <v>12</v>
      </c>
      <c r="E1291" s="4">
        <v>0.47386253</v>
      </c>
      <c r="F1291" s="4">
        <v>0.63580239999999999</v>
      </c>
      <c r="G1291" s="22">
        <f>MAX(E1291:F1291)</f>
        <v>0.63580239999999999</v>
      </c>
      <c r="H1291" s="4">
        <f>D1291/(COMBIN(52,2)*50)</f>
        <v>1.8099547511312217E-4</v>
      </c>
      <c r="I1291" s="4">
        <f>E1291-F1291</f>
        <v>-0.16193986999999999</v>
      </c>
    </row>
    <row r="1292" spans="2:9" ht="15" customHeight="1">
      <c r="B1292" s="3" t="s">
        <v>201</v>
      </c>
      <c r="C1292" s="3" t="s">
        <v>32</v>
      </c>
      <c r="D1292" s="3">
        <v>12</v>
      </c>
      <c r="E1292" s="4">
        <v>0.71236529999999998</v>
      </c>
      <c r="F1292" s="4">
        <v>0.87325414999999995</v>
      </c>
      <c r="G1292" s="22">
        <f>MAX(E1292:F1292)</f>
        <v>0.87325414999999995</v>
      </c>
      <c r="H1292" s="4">
        <f>D1292/(COMBIN(52,2)*50)</f>
        <v>1.8099547511312217E-4</v>
      </c>
      <c r="I1292" s="4">
        <f>E1292-F1292</f>
        <v>-0.16088884999999997</v>
      </c>
    </row>
    <row r="1293" spans="2:9" ht="15" customHeight="1">
      <c r="B1293" s="3" t="s">
        <v>70</v>
      </c>
      <c r="C1293" s="3" t="s">
        <v>26</v>
      </c>
      <c r="D1293" s="3">
        <v>24</v>
      </c>
      <c r="E1293" s="4">
        <v>0.33249182999999999</v>
      </c>
      <c r="F1293" s="4">
        <v>0.49324189000000002</v>
      </c>
      <c r="G1293" s="22">
        <f>MAX(E1293:F1293)</f>
        <v>0.49324189000000002</v>
      </c>
      <c r="H1293" s="4">
        <f>D1293/(COMBIN(52,2)*50)</f>
        <v>3.6199095022624434E-4</v>
      </c>
      <c r="I1293" s="4">
        <f>E1293-F1293</f>
        <v>-0.16075006000000003</v>
      </c>
    </row>
    <row r="1294" spans="2:9" ht="15" customHeight="1">
      <c r="B1294" s="3" t="s">
        <v>86</v>
      </c>
      <c r="C1294" s="3" t="s">
        <v>1</v>
      </c>
      <c r="D1294" s="3">
        <v>12</v>
      </c>
      <c r="E1294" s="4">
        <v>0.33836522000000002</v>
      </c>
      <c r="F1294" s="4">
        <v>0.49899999</v>
      </c>
      <c r="G1294" s="22">
        <f>MAX(E1294:F1294)</f>
        <v>0.49899999</v>
      </c>
      <c r="H1294" s="4">
        <f>D1294/(COMBIN(52,2)*50)</f>
        <v>1.8099547511312217E-4</v>
      </c>
      <c r="I1294" s="4">
        <f>E1294-F1294</f>
        <v>-0.16063476999999998</v>
      </c>
    </row>
    <row r="1295" spans="2:9" ht="15" customHeight="1">
      <c r="B1295" s="3" t="s">
        <v>149</v>
      </c>
      <c r="C1295" s="3" t="s">
        <v>15</v>
      </c>
      <c r="D1295" s="3">
        <v>12</v>
      </c>
      <c r="E1295" s="4">
        <v>0.47780509999999998</v>
      </c>
      <c r="F1295" s="4">
        <v>0.63828068999999998</v>
      </c>
      <c r="G1295" s="22">
        <f>MAX(E1295:F1295)</f>
        <v>0.63828068999999998</v>
      </c>
      <c r="H1295" s="4">
        <f>D1295/(COMBIN(52,2)*50)</f>
        <v>1.8099547511312217E-4</v>
      </c>
      <c r="I1295" s="4">
        <f>E1295-F1295</f>
        <v>-0.16047559</v>
      </c>
    </row>
    <row r="1296" spans="2:9" ht="15" customHeight="1">
      <c r="B1296" s="3" t="s">
        <v>86</v>
      </c>
      <c r="C1296" s="3" t="s">
        <v>39</v>
      </c>
      <c r="D1296" s="3">
        <v>12</v>
      </c>
      <c r="E1296" s="4">
        <v>0.33836387000000001</v>
      </c>
      <c r="F1296" s="4">
        <v>0.49768677</v>
      </c>
      <c r="G1296" s="22">
        <f>MAX(E1296:F1296)</f>
        <v>0.49768677</v>
      </c>
      <c r="H1296" s="4">
        <f>D1296/(COMBIN(52,2)*50)</f>
        <v>1.8099547511312217E-4</v>
      </c>
      <c r="I1296" s="4">
        <f>E1296-F1296</f>
        <v>-0.15932289999999999</v>
      </c>
    </row>
    <row r="1297" spans="2:9" ht="15" customHeight="1">
      <c r="B1297" s="3" t="s">
        <v>103</v>
      </c>
      <c r="C1297" s="3" t="s">
        <v>26</v>
      </c>
      <c r="D1297" s="3">
        <v>24</v>
      </c>
      <c r="E1297" s="4">
        <v>0.46084877000000002</v>
      </c>
      <c r="F1297" s="4">
        <v>0.62008373999999999</v>
      </c>
      <c r="G1297" s="22">
        <f>MAX(E1297:F1297)</f>
        <v>0.62008373999999999</v>
      </c>
      <c r="H1297" s="4">
        <f>D1297/(COMBIN(52,2)*50)</f>
        <v>3.6199095022624434E-4</v>
      </c>
      <c r="I1297" s="4">
        <f>E1297-F1297</f>
        <v>-0.15923496999999998</v>
      </c>
    </row>
    <row r="1298" spans="2:9" ht="15" customHeight="1">
      <c r="B1298" s="3" t="s">
        <v>103</v>
      </c>
      <c r="C1298" s="3" t="s">
        <v>31</v>
      </c>
      <c r="D1298" s="3">
        <v>24</v>
      </c>
      <c r="E1298" s="4">
        <v>0.37223621000000001</v>
      </c>
      <c r="F1298" s="4">
        <v>0.53121980000000002</v>
      </c>
      <c r="G1298" s="22">
        <f>MAX(E1298:F1298)</f>
        <v>0.53121980000000002</v>
      </c>
      <c r="H1298" s="4">
        <f>D1298/(COMBIN(52,2)*50)</f>
        <v>3.6199095022624434E-4</v>
      </c>
      <c r="I1298" s="4">
        <f>E1298-F1298</f>
        <v>-0.15898359000000001</v>
      </c>
    </row>
    <row r="1299" spans="2:9" ht="15" customHeight="1">
      <c r="B1299" s="3" t="s">
        <v>170</v>
      </c>
      <c r="C1299" s="3" t="s">
        <v>16</v>
      </c>
      <c r="D1299" s="3">
        <v>12</v>
      </c>
      <c r="E1299" s="4">
        <v>0.46370388000000001</v>
      </c>
      <c r="F1299" s="4">
        <v>0.62258838000000005</v>
      </c>
      <c r="G1299" s="22">
        <f>MAX(E1299:F1299)</f>
        <v>0.62258838000000005</v>
      </c>
      <c r="H1299" s="4">
        <f>D1299/(COMBIN(52,2)*50)</f>
        <v>1.8099547511312217E-4</v>
      </c>
      <c r="I1299" s="4">
        <f>E1299-F1299</f>
        <v>-0.15888450000000004</v>
      </c>
    </row>
    <row r="1300" spans="2:9" ht="15" customHeight="1">
      <c r="B1300" s="3" t="s">
        <v>107</v>
      </c>
      <c r="C1300" s="3" t="s">
        <v>28</v>
      </c>
      <c r="D1300" s="3">
        <v>24</v>
      </c>
      <c r="E1300" s="4">
        <v>0.51688266999999999</v>
      </c>
      <c r="F1300" s="4">
        <v>0.67560783999999996</v>
      </c>
      <c r="G1300" s="22">
        <f>MAX(E1300:F1300)</f>
        <v>0.67560783999999996</v>
      </c>
      <c r="H1300" s="4">
        <f>D1300/(COMBIN(52,2)*50)</f>
        <v>3.6199095022624434E-4</v>
      </c>
      <c r="I1300" s="4">
        <f>E1300-F1300</f>
        <v>-0.15872516999999997</v>
      </c>
    </row>
    <row r="1301" spans="2:9" ht="15" customHeight="1">
      <c r="B1301" s="3" t="s">
        <v>60</v>
      </c>
      <c r="C1301" s="3" t="s">
        <v>25</v>
      </c>
      <c r="D1301" s="3">
        <v>24</v>
      </c>
      <c r="E1301" s="4">
        <v>0.33160398000000002</v>
      </c>
      <c r="F1301" s="4">
        <v>0.49028787000000001</v>
      </c>
      <c r="G1301" s="22">
        <f>MAX(E1301:F1301)</f>
        <v>0.49028787000000001</v>
      </c>
      <c r="H1301" s="4">
        <f>D1301/(COMBIN(52,2)*50)</f>
        <v>3.6199095022624434E-4</v>
      </c>
      <c r="I1301" s="4">
        <f>E1301-F1301</f>
        <v>-0.15868388999999999</v>
      </c>
    </row>
    <row r="1302" spans="2:9" ht="15" customHeight="1">
      <c r="B1302" s="3" t="s">
        <v>175</v>
      </c>
      <c r="C1302" s="3" t="s">
        <v>14</v>
      </c>
      <c r="D1302" s="3">
        <v>12</v>
      </c>
      <c r="E1302" s="4">
        <v>0.58628486000000002</v>
      </c>
      <c r="F1302" s="4">
        <v>0.74479143999999997</v>
      </c>
      <c r="G1302" s="22">
        <f>MAX(E1302:F1302)</f>
        <v>0.74479143999999997</v>
      </c>
      <c r="H1302" s="4">
        <f>D1302/(COMBIN(52,2)*50)</f>
        <v>1.8099547511312217E-4</v>
      </c>
      <c r="I1302" s="4">
        <f>E1302-F1302</f>
        <v>-0.15850657999999995</v>
      </c>
    </row>
    <row r="1303" spans="2:9" ht="15" customHeight="1">
      <c r="B1303" s="3" t="s">
        <v>102</v>
      </c>
      <c r="C1303" s="3" t="s">
        <v>6</v>
      </c>
      <c r="D1303" s="3">
        <v>12</v>
      </c>
      <c r="E1303" s="4">
        <v>0.36260526999999998</v>
      </c>
      <c r="F1303" s="4">
        <v>0.52007009000000004</v>
      </c>
      <c r="G1303" s="22">
        <f>MAX(E1303:F1303)</f>
        <v>0.52007009000000004</v>
      </c>
      <c r="H1303" s="4">
        <f>D1303/(COMBIN(52,2)*50)</f>
        <v>1.8099547511312217E-4</v>
      </c>
      <c r="I1303" s="4">
        <f>E1303-F1303</f>
        <v>-0.15746482000000006</v>
      </c>
    </row>
    <row r="1304" spans="2:9" ht="15" customHeight="1">
      <c r="B1304" s="3" t="s">
        <v>174</v>
      </c>
      <c r="C1304" s="3" t="s">
        <v>51</v>
      </c>
      <c r="D1304" s="3">
        <v>4</v>
      </c>
      <c r="E1304" s="4">
        <v>0.59509743999999998</v>
      </c>
      <c r="F1304" s="4">
        <v>0.75240404000000005</v>
      </c>
      <c r="G1304" s="22">
        <f>MAX(E1304:F1304)</f>
        <v>0.75240404000000005</v>
      </c>
      <c r="H1304" s="4">
        <f>D1304/(COMBIN(52,2)*50)</f>
        <v>6.0331825037707392E-5</v>
      </c>
      <c r="I1304" s="4">
        <f>E1304-F1304</f>
        <v>-0.15730660000000007</v>
      </c>
    </row>
    <row r="1305" spans="2:9" ht="15" customHeight="1">
      <c r="B1305" s="3" t="s">
        <v>103</v>
      </c>
      <c r="C1305" s="3" t="s">
        <v>4</v>
      </c>
      <c r="D1305" s="3">
        <v>12</v>
      </c>
      <c r="E1305" s="4">
        <v>0.43848502</v>
      </c>
      <c r="F1305" s="4">
        <v>0.59571244000000001</v>
      </c>
      <c r="G1305" s="22">
        <f>MAX(E1305:F1305)</f>
        <v>0.59571244000000001</v>
      </c>
      <c r="H1305" s="4">
        <f>D1305/(COMBIN(52,2)*50)</f>
        <v>1.8099547511312217E-4</v>
      </c>
      <c r="I1305" s="4">
        <f>E1305-F1305</f>
        <v>-0.15722742000000001</v>
      </c>
    </row>
    <row r="1306" spans="2:9" ht="15" customHeight="1">
      <c r="B1306" s="3" t="s">
        <v>102</v>
      </c>
      <c r="C1306" s="3" t="s">
        <v>18</v>
      </c>
      <c r="D1306" s="3">
        <v>12</v>
      </c>
      <c r="E1306" s="4">
        <v>0.36309996999999999</v>
      </c>
      <c r="F1306" s="4">
        <v>0.52029274000000003</v>
      </c>
      <c r="G1306" s="22">
        <f>MAX(E1306:F1306)</f>
        <v>0.52029274000000003</v>
      </c>
      <c r="H1306" s="4">
        <f>D1306/(COMBIN(52,2)*50)</f>
        <v>1.8099547511312217E-4</v>
      </c>
      <c r="I1306" s="4">
        <f>E1306-F1306</f>
        <v>-0.15719277000000004</v>
      </c>
    </row>
    <row r="1307" spans="2:9" ht="15" customHeight="1">
      <c r="B1307" s="3" t="s">
        <v>103</v>
      </c>
      <c r="C1307" s="3" t="s">
        <v>16</v>
      </c>
      <c r="D1307" s="3">
        <v>12</v>
      </c>
      <c r="E1307" s="4">
        <v>0.43978932999999998</v>
      </c>
      <c r="F1307" s="4">
        <v>0.59664804999999999</v>
      </c>
      <c r="G1307" s="22">
        <f>MAX(E1307:F1307)</f>
        <v>0.59664804999999999</v>
      </c>
      <c r="H1307" s="4">
        <f>D1307/(COMBIN(52,2)*50)</f>
        <v>1.8099547511312217E-4</v>
      </c>
      <c r="I1307" s="4">
        <f>E1307-F1307</f>
        <v>-0.15685872000000001</v>
      </c>
    </row>
    <row r="1308" spans="2:9" ht="15" customHeight="1">
      <c r="B1308" s="3" t="s">
        <v>184</v>
      </c>
      <c r="C1308" s="3" t="s">
        <v>23</v>
      </c>
      <c r="D1308" s="3">
        <v>12</v>
      </c>
      <c r="E1308" s="4">
        <v>0.47814515000000002</v>
      </c>
      <c r="F1308" s="4">
        <v>0.63440470999999998</v>
      </c>
      <c r="G1308" s="22">
        <f>MAX(E1308:F1308)</f>
        <v>0.63440470999999998</v>
      </c>
      <c r="H1308" s="4">
        <f>D1308/(COMBIN(52,2)*50)</f>
        <v>1.8099547511312217E-4</v>
      </c>
      <c r="I1308" s="4">
        <f>E1308-F1308</f>
        <v>-0.15625955999999996</v>
      </c>
    </row>
    <row r="1309" spans="2:9" ht="15" customHeight="1">
      <c r="B1309" s="3" t="s">
        <v>175</v>
      </c>
      <c r="C1309" s="3" t="s">
        <v>4</v>
      </c>
      <c r="D1309" s="3">
        <v>4</v>
      </c>
      <c r="E1309" s="4">
        <v>0.50554308000000003</v>
      </c>
      <c r="F1309" s="4">
        <v>0.66145445999999997</v>
      </c>
      <c r="G1309" s="22">
        <f>MAX(E1309:F1309)</f>
        <v>0.66145445999999997</v>
      </c>
      <c r="H1309" s="4">
        <f>D1309/(COMBIN(52,2)*50)</f>
        <v>6.0331825037707392E-5</v>
      </c>
      <c r="I1309" s="4">
        <f>E1309-F1309</f>
        <v>-0.15591137999999993</v>
      </c>
    </row>
    <row r="1310" spans="2:9" ht="15" customHeight="1">
      <c r="B1310" s="3" t="s">
        <v>174</v>
      </c>
      <c r="C1310" s="3" t="s">
        <v>13</v>
      </c>
      <c r="D1310" s="3">
        <v>12</v>
      </c>
      <c r="E1310" s="4">
        <v>0.61179046000000004</v>
      </c>
      <c r="F1310" s="4">
        <v>0.76741464999999998</v>
      </c>
      <c r="G1310" s="22">
        <f>MAX(E1310:F1310)</f>
        <v>0.76741464999999998</v>
      </c>
      <c r="H1310" s="4">
        <f>D1310/(COMBIN(52,2)*50)</f>
        <v>1.8099547511312217E-4</v>
      </c>
      <c r="I1310" s="4">
        <f>E1310-F1310</f>
        <v>-0.15562418999999994</v>
      </c>
    </row>
    <row r="1311" spans="2:9" ht="15" customHeight="1">
      <c r="B1311" s="3" t="s">
        <v>113</v>
      </c>
      <c r="C1311" s="3" t="s">
        <v>22</v>
      </c>
      <c r="D1311" s="3">
        <v>12</v>
      </c>
      <c r="E1311" s="4">
        <v>0.37302618999999998</v>
      </c>
      <c r="F1311" s="4">
        <v>0.52812044999999996</v>
      </c>
      <c r="G1311" s="22">
        <f>MAX(E1311:F1311)</f>
        <v>0.52812044999999996</v>
      </c>
      <c r="H1311" s="4">
        <f>D1311/(COMBIN(52,2)*50)</f>
        <v>1.8099547511312217E-4</v>
      </c>
      <c r="I1311" s="4">
        <f>E1311-F1311</f>
        <v>-0.15509425999999998</v>
      </c>
    </row>
    <row r="1312" spans="2:9" ht="15" customHeight="1">
      <c r="B1312" s="3" t="s">
        <v>104</v>
      </c>
      <c r="C1312" s="3" t="s">
        <v>28</v>
      </c>
      <c r="D1312" s="3">
        <v>24</v>
      </c>
      <c r="E1312" s="4">
        <v>0.43411854</v>
      </c>
      <c r="F1312" s="4">
        <v>0.58916606000000005</v>
      </c>
      <c r="G1312" s="22">
        <f>MAX(E1312:F1312)</f>
        <v>0.58916606000000005</v>
      </c>
      <c r="H1312" s="4">
        <f>D1312/(COMBIN(52,2)*50)</f>
        <v>3.6199095022624434E-4</v>
      </c>
      <c r="I1312" s="4">
        <f>E1312-F1312</f>
        <v>-0.15504752000000005</v>
      </c>
    </row>
    <row r="1313" spans="2:9" ht="15" customHeight="1">
      <c r="B1313" s="3" t="s">
        <v>184</v>
      </c>
      <c r="C1313" s="3" t="s">
        <v>10</v>
      </c>
      <c r="D1313" s="3">
        <v>4</v>
      </c>
      <c r="E1313" s="4">
        <v>0.44516424999999998</v>
      </c>
      <c r="F1313" s="4">
        <v>0.59972811999999998</v>
      </c>
      <c r="G1313" s="22">
        <f>MAX(E1313:F1313)</f>
        <v>0.59972811999999998</v>
      </c>
      <c r="H1313" s="4">
        <f>D1313/(COMBIN(52,2)*50)</f>
        <v>6.0331825037707392E-5</v>
      </c>
      <c r="I1313" s="4">
        <f>E1313-F1313</f>
        <v>-0.15456386999999999</v>
      </c>
    </row>
    <row r="1314" spans="2:9" ht="15" customHeight="1">
      <c r="B1314" s="3" t="s">
        <v>110</v>
      </c>
      <c r="C1314" s="3" t="s">
        <v>22</v>
      </c>
      <c r="D1314" s="3">
        <v>12</v>
      </c>
      <c r="E1314" s="4">
        <v>0.37246488</v>
      </c>
      <c r="F1314" s="4">
        <v>0.52700159999999996</v>
      </c>
      <c r="G1314" s="22">
        <f>MAX(E1314:F1314)</f>
        <v>0.52700159999999996</v>
      </c>
      <c r="H1314" s="4">
        <f>D1314/(COMBIN(52,2)*50)</f>
        <v>1.8099547511312217E-4</v>
      </c>
      <c r="I1314" s="4">
        <f>E1314-F1314</f>
        <v>-0.15453671999999996</v>
      </c>
    </row>
    <row r="1315" spans="2:9" ht="15" customHeight="1">
      <c r="B1315" s="3" t="s">
        <v>99</v>
      </c>
      <c r="C1315" s="3" t="s">
        <v>3</v>
      </c>
      <c r="D1315" s="3">
        <v>12</v>
      </c>
      <c r="E1315" s="4">
        <v>0.37631738999999997</v>
      </c>
      <c r="F1315" s="4">
        <v>0.53052659999999996</v>
      </c>
      <c r="G1315" s="22">
        <f>MAX(E1315:F1315)</f>
        <v>0.53052659999999996</v>
      </c>
      <c r="H1315" s="4">
        <f>D1315/(COMBIN(52,2)*50)</f>
        <v>1.8099547511312217E-4</v>
      </c>
      <c r="I1315" s="4">
        <f>E1315-F1315</f>
        <v>-0.15420920999999999</v>
      </c>
    </row>
    <row r="1316" spans="2:9" ht="15" customHeight="1">
      <c r="B1316" s="3" t="s">
        <v>201</v>
      </c>
      <c r="C1316" s="3" t="s">
        <v>7</v>
      </c>
      <c r="D1316" s="3">
        <v>12</v>
      </c>
      <c r="E1316" s="4">
        <v>0.69013309</v>
      </c>
      <c r="F1316" s="4">
        <v>0.84414676</v>
      </c>
      <c r="G1316" s="22">
        <f>MAX(E1316:F1316)</f>
        <v>0.84414676</v>
      </c>
      <c r="H1316" s="4">
        <f>D1316/(COMBIN(52,2)*50)</f>
        <v>1.8099547511312217E-4</v>
      </c>
      <c r="I1316" s="4">
        <f>E1316-F1316</f>
        <v>-0.15401366999999999</v>
      </c>
    </row>
    <row r="1317" spans="2:9" ht="15" customHeight="1">
      <c r="B1317" s="3" t="s">
        <v>99</v>
      </c>
      <c r="C1317" s="3" t="s">
        <v>15</v>
      </c>
      <c r="D1317" s="3">
        <v>12</v>
      </c>
      <c r="E1317" s="4">
        <v>0.3771159</v>
      </c>
      <c r="F1317" s="4">
        <v>0.53070156999999996</v>
      </c>
      <c r="G1317" s="22">
        <f>MAX(E1317:F1317)</f>
        <v>0.53070156999999996</v>
      </c>
      <c r="H1317" s="4">
        <f>D1317/(COMBIN(52,2)*50)</f>
        <v>1.8099547511312217E-4</v>
      </c>
      <c r="I1317" s="4">
        <f>E1317-F1317</f>
        <v>-0.15358566999999995</v>
      </c>
    </row>
    <row r="1318" spans="2:9" ht="15" customHeight="1">
      <c r="B1318" s="3" t="s">
        <v>163</v>
      </c>
      <c r="C1318" s="3" t="s">
        <v>1</v>
      </c>
      <c r="D1318" s="3">
        <v>4</v>
      </c>
      <c r="E1318" s="4">
        <v>0.40120060000000002</v>
      </c>
      <c r="F1318" s="4">
        <v>0.55438646999999996</v>
      </c>
      <c r="G1318" s="22">
        <f>MAX(E1318:F1318)</f>
        <v>0.55438646999999996</v>
      </c>
      <c r="H1318" s="4">
        <f>D1318/(COMBIN(52,2)*50)</f>
        <v>6.0331825037707392E-5</v>
      </c>
      <c r="I1318" s="4">
        <f>E1318-F1318</f>
        <v>-0.15318586999999995</v>
      </c>
    </row>
    <row r="1319" spans="2:9" ht="15" customHeight="1">
      <c r="B1319" s="3" t="s">
        <v>186</v>
      </c>
      <c r="C1319" s="3" t="s">
        <v>21</v>
      </c>
      <c r="D1319" s="3">
        <v>12</v>
      </c>
      <c r="E1319" s="4">
        <v>0.73316152999999995</v>
      </c>
      <c r="F1319" s="4">
        <v>0.88600884999999996</v>
      </c>
      <c r="G1319" s="22">
        <f>MAX(E1319:F1319)</f>
        <v>0.88600884999999996</v>
      </c>
      <c r="H1319" s="4">
        <f>D1319/(COMBIN(52,2)*50)</f>
        <v>1.8099547511312217E-4</v>
      </c>
      <c r="I1319" s="4">
        <f>E1319-F1319</f>
        <v>-0.15284732000000001</v>
      </c>
    </row>
    <row r="1320" spans="2:9" ht="15" customHeight="1">
      <c r="B1320" s="3" t="s">
        <v>98</v>
      </c>
      <c r="C1320" s="3" t="s">
        <v>25</v>
      </c>
      <c r="D1320" s="3">
        <v>24</v>
      </c>
      <c r="E1320" s="4">
        <v>0.41359462000000002</v>
      </c>
      <c r="F1320" s="4">
        <v>0.56418625</v>
      </c>
      <c r="G1320" s="22">
        <f>MAX(E1320:F1320)</f>
        <v>0.56418625</v>
      </c>
      <c r="H1320" s="4">
        <f>D1320/(COMBIN(52,2)*50)</f>
        <v>3.6199095022624434E-4</v>
      </c>
      <c r="I1320" s="4">
        <f>E1320-F1320</f>
        <v>-0.15059162999999998</v>
      </c>
    </row>
    <row r="1321" spans="2:9" ht="15" customHeight="1">
      <c r="B1321" s="3" t="s">
        <v>170</v>
      </c>
      <c r="C1321" s="3" t="s">
        <v>3</v>
      </c>
      <c r="D1321" s="3">
        <v>4</v>
      </c>
      <c r="E1321" s="4">
        <v>0.43962737000000002</v>
      </c>
      <c r="F1321" s="4">
        <v>0.58971916000000002</v>
      </c>
      <c r="G1321" s="22">
        <f>MAX(E1321:F1321)</f>
        <v>0.58971916000000002</v>
      </c>
      <c r="H1321" s="4">
        <f>D1321/(COMBIN(52,2)*50)</f>
        <v>6.0331825037707392E-5</v>
      </c>
      <c r="I1321" s="4">
        <f>E1321-F1321</f>
        <v>-0.15009179</v>
      </c>
    </row>
    <row r="1322" spans="2:9" ht="15" customHeight="1">
      <c r="B1322" s="3" t="s">
        <v>86</v>
      </c>
      <c r="C1322" s="3" t="s">
        <v>25</v>
      </c>
      <c r="D1322" s="3">
        <v>24</v>
      </c>
      <c r="E1322" s="4">
        <v>0.34960615</v>
      </c>
      <c r="F1322" s="4">
        <v>0.49941034000000001</v>
      </c>
      <c r="G1322" s="22">
        <f>MAX(E1322:F1322)</f>
        <v>0.49941034000000001</v>
      </c>
      <c r="H1322" s="4">
        <f>D1322/(COMBIN(52,2)*50)</f>
        <v>3.6199095022624434E-4</v>
      </c>
      <c r="I1322" s="4">
        <f>E1322-F1322</f>
        <v>-0.14980419</v>
      </c>
    </row>
    <row r="1323" spans="2:9" ht="15" customHeight="1">
      <c r="B1323" s="3" t="s">
        <v>97</v>
      </c>
      <c r="C1323" s="3" t="s">
        <v>18</v>
      </c>
      <c r="D1323" s="3">
        <v>12</v>
      </c>
      <c r="E1323" s="4">
        <v>-6.1759E-4</v>
      </c>
      <c r="F1323" s="4">
        <v>0.14916092</v>
      </c>
      <c r="G1323" s="22">
        <f>MAX(E1323:F1323)</f>
        <v>0.14916092</v>
      </c>
      <c r="H1323" s="4">
        <f>D1323/(COMBIN(52,2)*50)</f>
        <v>1.8099547511312217E-4</v>
      </c>
      <c r="I1323" s="4">
        <f>E1323-F1323</f>
        <v>-0.14977851</v>
      </c>
    </row>
    <row r="1324" spans="2:9" ht="15" customHeight="1">
      <c r="B1324" s="3" t="s">
        <v>102</v>
      </c>
      <c r="C1324" s="3" t="s">
        <v>32</v>
      </c>
      <c r="D1324" s="3">
        <v>24</v>
      </c>
      <c r="E1324" s="4">
        <v>4.0059709999999998E-2</v>
      </c>
      <c r="F1324" s="4">
        <v>0.18918161999999999</v>
      </c>
      <c r="G1324" s="22">
        <f>MAX(E1324:F1324)</f>
        <v>0.18918161999999999</v>
      </c>
      <c r="H1324" s="4">
        <f>D1324/(COMBIN(52,2)*50)</f>
        <v>3.6199095022624434E-4</v>
      </c>
      <c r="I1324" s="4">
        <f>E1324-F1324</f>
        <v>-0.14912191</v>
      </c>
    </row>
    <row r="1325" spans="2:9" ht="15" customHeight="1">
      <c r="B1325" s="3" t="s">
        <v>92</v>
      </c>
      <c r="C1325" s="3" t="s">
        <v>51</v>
      </c>
      <c r="D1325" s="3">
        <v>12</v>
      </c>
      <c r="E1325" s="4">
        <v>0.36997935999999998</v>
      </c>
      <c r="F1325" s="4">
        <v>0.51893213000000005</v>
      </c>
      <c r="G1325" s="22">
        <f>MAX(E1325:F1325)</f>
        <v>0.51893213000000005</v>
      </c>
      <c r="H1325" s="4">
        <f>D1325/(COMBIN(52,2)*50)</f>
        <v>1.8099547511312217E-4</v>
      </c>
      <c r="I1325" s="4">
        <f>E1325-F1325</f>
        <v>-0.14895277000000007</v>
      </c>
    </row>
    <row r="1326" spans="2:9" ht="15" customHeight="1">
      <c r="B1326" s="3" t="s">
        <v>179</v>
      </c>
      <c r="C1326" s="3" t="s">
        <v>11</v>
      </c>
      <c r="D1326" s="3">
        <v>4</v>
      </c>
      <c r="E1326" s="4">
        <v>0.45020027000000001</v>
      </c>
      <c r="F1326" s="4">
        <v>0.59882858000000005</v>
      </c>
      <c r="G1326" s="22">
        <f>MAX(E1326:F1326)</f>
        <v>0.59882858000000005</v>
      </c>
      <c r="H1326" s="4">
        <f>D1326/(COMBIN(52,2)*50)</f>
        <v>6.0331825037707392E-5</v>
      </c>
      <c r="I1326" s="4">
        <f>E1326-F1326</f>
        <v>-0.14862831000000004</v>
      </c>
    </row>
    <row r="1327" spans="2:9" ht="15" customHeight="1">
      <c r="B1327" s="3" t="s">
        <v>175</v>
      </c>
      <c r="C1327" s="3" t="s">
        <v>3</v>
      </c>
      <c r="D1327" s="3">
        <v>4</v>
      </c>
      <c r="E1327" s="4">
        <v>0.55579106</v>
      </c>
      <c r="F1327" s="4">
        <v>0.70403464999999998</v>
      </c>
      <c r="G1327" s="22">
        <f>MAX(E1327:F1327)</f>
        <v>0.70403464999999998</v>
      </c>
      <c r="H1327" s="4">
        <f>D1327/(COMBIN(52,2)*50)</f>
        <v>6.0331825037707392E-5</v>
      </c>
      <c r="I1327" s="4">
        <f>E1327-F1327</f>
        <v>-0.14824358999999998</v>
      </c>
    </row>
    <row r="1328" spans="2:9" ht="15" customHeight="1">
      <c r="B1328" s="3" t="s">
        <v>175</v>
      </c>
      <c r="C1328" s="3" t="s">
        <v>16</v>
      </c>
      <c r="D1328" s="3">
        <v>12</v>
      </c>
      <c r="E1328" s="4">
        <v>0.54309704999999997</v>
      </c>
      <c r="F1328" s="4">
        <v>0.69114646999999996</v>
      </c>
      <c r="G1328" s="22">
        <f>MAX(E1328:F1328)</f>
        <v>0.69114646999999996</v>
      </c>
      <c r="H1328" s="4">
        <f>D1328/(COMBIN(52,2)*50)</f>
        <v>1.8099547511312217E-4</v>
      </c>
      <c r="I1328" s="4">
        <f>E1328-F1328</f>
        <v>-0.14804941999999999</v>
      </c>
    </row>
    <row r="1329" spans="2:9" ht="15" customHeight="1">
      <c r="B1329" s="3" t="s">
        <v>92</v>
      </c>
      <c r="C1329" s="3" t="s">
        <v>13</v>
      </c>
      <c r="D1329" s="3">
        <v>12</v>
      </c>
      <c r="E1329" s="4">
        <v>0.36801589000000001</v>
      </c>
      <c r="F1329" s="4">
        <v>0.51547346000000005</v>
      </c>
      <c r="G1329" s="22">
        <f>MAX(E1329:F1329)</f>
        <v>0.51547346000000005</v>
      </c>
      <c r="H1329" s="4">
        <f>D1329/(COMBIN(52,2)*50)</f>
        <v>1.8099547511312217E-4</v>
      </c>
      <c r="I1329" s="4">
        <f>E1329-F1329</f>
        <v>-0.14745757000000004</v>
      </c>
    </row>
    <row r="1330" spans="2:9" ht="15" customHeight="1">
      <c r="B1330" s="3" t="s">
        <v>155</v>
      </c>
      <c r="C1330" s="3" t="s">
        <v>1</v>
      </c>
      <c r="D1330" s="3">
        <v>4</v>
      </c>
      <c r="E1330" s="4">
        <v>0.37861967000000002</v>
      </c>
      <c r="F1330" s="4">
        <v>0.52568884999999999</v>
      </c>
      <c r="G1330" s="22">
        <f>MAX(E1330:F1330)</f>
        <v>0.52568884999999999</v>
      </c>
      <c r="H1330" s="4">
        <f>D1330/(COMBIN(52,2)*50)</f>
        <v>6.0331825037707392E-5</v>
      </c>
      <c r="I1330" s="4">
        <f>E1330-F1330</f>
        <v>-0.14706917999999997</v>
      </c>
    </row>
    <row r="1331" spans="2:9" ht="15" customHeight="1">
      <c r="B1331" s="3" t="s">
        <v>179</v>
      </c>
      <c r="C1331" s="3" t="s">
        <v>7</v>
      </c>
      <c r="D1331" s="3">
        <v>4</v>
      </c>
      <c r="E1331" s="4">
        <v>0.43435552999999999</v>
      </c>
      <c r="F1331" s="4">
        <v>0.58126369</v>
      </c>
      <c r="G1331" s="22">
        <f>MAX(E1331:F1331)</f>
        <v>0.58126369</v>
      </c>
      <c r="H1331" s="4">
        <f>D1331/(COMBIN(52,2)*50)</f>
        <v>6.0331825037707392E-5</v>
      </c>
      <c r="I1331" s="4">
        <f>E1331-F1331</f>
        <v>-0.14690816000000001</v>
      </c>
    </row>
    <row r="1332" spans="2:9" ht="15" customHeight="1">
      <c r="B1332" s="3" t="s">
        <v>173</v>
      </c>
      <c r="C1332" s="3" t="s">
        <v>11</v>
      </c>
      <c r="D1332" s="3">
        <v>4</v>
      </c>
      <c r="E1332" s="4">
        <v>0.44818669</v>
      </c>
      <c r="F1332" s="4">
        <v>0.59421069000000004</v>
      </c>
      <c r="G1332" s="22">
        <f>MAX(E1332:F1332)</f>
        <v>0.59421069000000004</v>
      </c>
      <c r="H1332" s="4">
        <f>D1332/(COMBIN(52,2)*50)</f>
        <v>6.0331825037707392E-5</v>
      </c>
      <c r="I1332" s="4">
        <f>E1332-F1332</f>
        <v>-0.14602400000000004</v>
      </c>
    </row>
    <row r="1333" spans="2:9" ht="15" customHeight="1">
      <c r="B1333" s="3" t="s">
        <v>163</v>
      </c>
      <c r="C1333" s="3" t="s">
        <v>39</v>
      </c>
      <c r="D1333" s="3">
        <v>12</v>
      </c>
      <c r="E1333" s="4">
        <v>0.41593595</v>
      </c>
      <c r="F1333" s="4">
        <v>0.56172390000000005</v>
      </c>
      <c r="G1333" s="22">
        <f>MAX(E1333:F1333)</f>
        <v>0.56172390000000005</v>
      </c>
      <c r="H1333" s="4">
        <f>D1333/(COMBIN(52,2)*50)</f>
        <v>1.8099547511312217E-4</v>
      </c>
      <c r="I1333" s="4">
        <f>E1333-F1333</f>
        <v>-0.14578795000000005</v>
      </c>
    </row>
    <row r="1334" spans="2:9" ht="15" customHeight="1">
      <c r="B1334" s="3" t="s">
        <v>169</v>
      </c>
      <c r="C1334" s="3" t="s">
        <v>1</v>
      </c>
      <c r="D1334" s="3">
        <v>4</v>
      </c>
      <c r="E1334" s="4">
        <v>0.49943172000000002</v>
      </c>
      <c r="F1334" s="4">
        <v>0.64509443</v>
      </c>
      <c r="G1334" s="22">
        <f>MAX(E1334:F1334)</f>
        <v>0.64509443</v>
      </c>
      <c r="H1334" s="4">
        <f>D1334/(COMBIN(52,2)*50)</f>
        <v>6.0331825037707392E-5</v>
      </c>
      <c r="I1334" s="4">
        <f>E1334-F1334</f>
        <v>-0.14566270999999997</v>
      </c>
    </row>
    <row r="1335" spans="2:9" ht="15" customHeight="1">
      <c r="B1335" s="3" t="s">
        <v>99</v>
      </c>
      <c r="C1335" s="3" t="s">
        <v>30</v>
      </c>
      <c r="D1335" s="3">
        <v>24</v>
      </c>
      <c r="E1335" s="4">
        <v>0.35201726999999999</v>
      </c>
      <c r="F1335" s="4">
        <v>0.49708670999999999</v>
      </c>
      <c r="G1335" s="22">
        <f>MAX(E1335:F1335)</f>
        <v>0.49708670999999999</v>
      </c>
      <c r="H1335" s="4">
        <f>D1335/(COMBIN(52,2)*50)</f>
        <v>3.6199095022624434E-4</v>
      </c>
      <c r="I1335" s="4">
        <f>E1335-F1335</f>
        <v>-0.14506943999999999</v>
      </c>
    </row>
    <row r="1336" spans="2:9" ht="15" customHeight="1">
      <c r="B1336" s="3" t="s">
        <v>78</v>
      </c>
      <c r="C1336" s="3" t="s">
        <v>1</v>
      </c>
      <c r="D1336" s="3">
        <v>12</v>
      </c>
      <c r="E1336" s="4">
        <v>0.29849826000000002</v>
      </c>
      <c r="F1336" s="4">
        <v>0.44261597000000003</v>
      </c>
      <c r="G1336" s="22">
        <f>MAX(E1336:F1336)</f>
        <v>0.44261597000000003</v>
      </c>
      <c r="H1336" s="4">
        <f>D1336/(COMBIN(52,2)*50)</f>
        <v>1.8099547511312217E-4</v>
      </c>
      <c r="I1336" s="4">
        <f>E1336-F1336</f>
        <v>-0.14411771000000001</v>
      </c>
    </row>
    <row r="1337" spans="2:9" ht="15" customHeight="1">
      <c r="B1337" s="3" t="s">
        <v>99</v>
      </c>
      <c r="C1337" s="3" t="s">
        <v>27</v>
      </c>
      <c r="D1337" s="3">
        <v>24</v>
      </c>
      <c r="E1337" s="4">
        <v>0.3874631</v>
      </c>
      <c r="F1337" s="4">
        <v>0.53138286999999995</v>
      </c>
      <c r="G1337" s="22">
        <f>MAX(E1337:F1337)</f>
        <v>0.53138286999999995</v>
      </c>
      <c r="H1337" s="4">
        <f>D1337/(COMBIN(52,2)*50)</f>
        <v>3.6199095022624434E-4</v>
      </c>
      <c r="I1337" s="4">
        <f>E1337-F1337</f>
        <v>-0.14391976999999995</v>
      </c>
    </row>
    <row r="1338" spans="2:9" ht="15" customHeight="1">
      <c r="B1338" s="3" t="s">
        <v>175</v>
      </c>
      <c r="C1338" s="3" t="s">
        <v>15</v>
      </c>
      <c r="D1338" s="3">
        <v>12</v>
      </c>
      <c r="E1338" s="4">
        <v>0.57003018000000005</v>
      </c>
      <c r="F1338" s="4">
        <v>0.71373169999999997</v>
      </c>
      <c r="G1338" s="22">
        <f>MAX(E1338:F1338)</f>
        <v>0.71373169999999997</v>
      </c>
      <c r="H1338" s="4">
        <f>D1338/(COMBIN(52,2)*50)</f>
        <v>1.8099547511312217E-4</v>
      </c>
      <c r="I1338" s="4">
        <f>E1338-F1338</f>
        <v>-0.14370151999999992</v>
      </c>
    </row>
    <row r="1339" spans="2:9" ht="15" customHeight="1">
      <c r="B1339" s="3" t="s">
        <v>184</v>
      </c>
      <c r="C1339" s="3" t="s">
        <v>22</v>
      </c>
      <c r="D1339" s="3">
        <v>12</v>
      </c>
      <c r="E1339" s="4">
        <v>0.45569179999999998</v>
      </c>
      <c r="F1339" s="4">
        <v>0.59916650000000005</v>
      </c>
      <c r="G1339" s="22">
        <f>MAX(E1339:F1339)</f>
        <v>0.59916650000000005</v>
      </c>
      <c r="H1339" s="4">
        <f>D1339/(COMBIN(52,2)*50)</f>
        <v>1.8099547511312217E-4</v>
      </c>
      <c r="I1339" s="4">
        <f>E1339-F1339</f>
        <v>-0.14347470000000007</v>
      </c>
    </row>
    <row r="1340" spans="2:9" ht="15" customHeight="1">
      <c r="B1340" s="3" t="s">
        <v>78</v>
      </c>
      <c r="C1340" s="3" t="s">
        <v>39</v>
      </c>
      <c r="D1340" s="3">
        <v>12</v>
      </c>
      <c r="E1340" s="4">
        <v>0.29938218</v>
      </c>
      <c r="F1340" s="4">
        <v>0.44220092</v>
      </c>
      <c r="G1340" s="22">
        <f>MAX(E1340:F1340)</f>
        <v>0.44220092</v>
      </c>
      <c r="H1340" s="4">
        <f>D1340/(COMBIN(52,2)*50)</f>
        <v>1.8099547511312217E-4</v>
      </c>
      <c r="I1340" s="4">
        <f>E1340-F1340</f>
        <v>-0.14281874</v>
      </c>
    </row>
    <row r="1341" spans="2:9" ht="15" customHeight="1">
      <c r="B1341" s="3" t="s">
        <v>158</v>
      </c>
      <c r="C1341" s="3" t="s">
        <v>4</v>
      </c>
      <c r="D1341" s="3">
        <v>4</v>
      </c>
      <c r="E1341" s="4">
        <v>0.47873618000000001</v>
      </c>
      <c r="F1341" s="4">
        <v>0.62146511999999998</v>
      </c>
      <c r="G1341" s="22">
        <f>MAX(E1341:F1341)</f>
        <v>0.62146511999999998</v>
      </c>
      <c r="H1341" s="4">
        <f>D1341/(COMBIN(52,2)*50)</f>
        <v>6.0331825037707392E-5</v>
      </c>
      <c r="I1341" s="4">
        <f>E1341-F1341</f>
        <v>-0.14272893999999997</v>
      </c>
    </row>
    <row r="1342" spans="2:9" ht="15" customHeight="1">
      <c r="B1342" s="3" t="s">
        <v>158</v>
      </c>
      <c r="C1342" s="3" t="s">
        <v>11</v>
      </c>
      <c r="D1342" s="3">
        <v>4</v>
      </c>
      <c r="E1342" s="4">
        <v>0.47645884999999999</v>
      </c>
      <c r="F1342" s="4">
        <v>0.61914692000000005</v>
      </c>
      <c r="G1342" s="22">
        <f>MAX(E1342:F1342)</f>
        <v>0.61914692000000005</v>
      </c>
      <c r="H1342" s="4">
        <f>D1342/(COMBIN(52,2)*50)</f>
        <v>6.0331825037707392E-5</v>
      </c>
      <c r="I1342" s="4">
        <f>E1342-F1342</f>
        <v>-0.14268807000000006</v>
      </c>
    </row>
    <row r="1343" spans="2:9" ht="15" customHeight="1">
      <c r="B1343" s="3" t="s">
        <v>184</v>
      </c>
      <c r="C1343" s="3" t="s">
        <v>9</v>
      </c>
      <c r="D1343" s="3">
        <v>4</v>
      </c>
      <c r="E1343" s="4">
        <v>0.42090554000000002</v>
      </c>
      <c r="F1343" s="4">
        <v>0.56352674999999997</v>
      </c>
      <c r="G1343" s="22">
        <f>MAX(E1343:F1343)</f>
        <v>0.56352674999999997</v>
      </c>
      <c r="H1343" s="4">
        <f>D1343/(COMBIN(52,2)*50)</f>
        <v>6.0331825037707392E-5</v>
      </c>
      <c r="I1343" s="4">
        <f>E1343-F1343</f>
        <v>-0.14262120999999994</v>
      </c>
    </row>
    <row r="1344" spans="2:9" ht="15" customHeight="1">
      <c r="B1344" s="3" t="s">
        <v>128</v>
      </c>
      <c r="C1344" s="3" t="s">
        <v>2</v>
      </c>
      <c r="D1344" s="3">
        <v>4</v>
      </c>
      <c r="E1344" s="4">
        <v>0.41958072000000002</v>
      </c>
      <c r="F1344" s="4">
        <v>0.56145920999999999</v>
      </c>
      <c r="G1344" s="22">
        <f>MAX(E1344:F1344)</f>
        <v>0.56145920999999999</v>
      </c>
      <c r="H1344" s="4">
        <f>D1344/(COMBIN(52,2)*50)</f>
        <v>6.0331825037707392E-5</v>
      </c>
      <c r="I1344" s="4">
        <f>E1344-F1344</f>
        <v>-0.14187848999999997</v>
      </c>
    </row>
    <row r="1345" spans="2:9" ht="15" customHeight="1">
      <c r="B1345" s="3" t="s">
        <v>102</v>
      </c>
      <c r="C1345" s="3" t="s">
        <v>1</v>
      </c>
      <c r="D1345" s="3">
        <v>12</v>
      </c>
      <c r="E1345" s="4">
        <v>0.46041874999999999</v>
      </c>
      <c r="F1345" s="4">
        <v>0.60184086000000003</v>
      </c>
      <c r="G1345" s="22">
        <f>MAX(E1345:F1345)</f>
        <v>0.60184086000000003</v>
      </c>
      <c r="H1345" s="4">
        <f>D1345/(COMBIN(52,2)*50)</f>
        <v>1.8099547511312217E-4</v>
      </c>
      <c r="I1345" s="4">
        <f>E1345-F1345</f>
        <v>-0.14142211000000005</v>
      </c>
    </row>
    <row r="1346" spans="2:9" ht="15" customHeight="1">
      <c r="B1346" s="3" t="s">
        <v>169</v>
      </c>
      <c r="C1346" s="3" t="s">
        <v>39</v>
      </c>
      <c r="D1346" s="3">
        <v>12</v>
      </c>
      <c r="E1346" s="4">
        <v>0.51530244999999997</v>
      </c>
      <c r="F1346" s="4">
        <v>0.65671605</v>
      </c>
      <c r="G1346" s="22">
        <f>MAX(E1346:F1346)</f>
        <v>0.65671605</v>
      </c>
      <c r="H1346" s="4">
        <f>D1346/(COMBIN(52,2)*50)</f>
        <v>1.8099547511312217E-4</v>
      </c>
      <c r="I1346" s="4">
        <f>E1346-F1346</f>
        <v>-0.14141360000000003</v>
      </c>
    </row>
    <row r="1347" spans="2:9" ht="15" customHeight="1">
      <c r="B1347" s="3" t="s">
        <v>170</v>
      </c>
      <c r="C1347" s="3" t="s">
        <v>15</v>
      </c>
      <c r="D1347" s="3">
        <v>12</v>
      </c>
      <c r="E1347" s="4">
        <v>0.45419904</v>
      </c>
      <c r="F1347" s="4">
        <v>0.59554372</v>
      </c>
      <c r="G1347" s="22">
        <f>MAX(E1347:F1347)</f>
        <v>0.59554372</v>
      </c>
      <c r="H1347" s="4">
        <f>D1347/(COMBIN(52,2)*50)</f>
        <v>1.8099547511312217E-4</v>
      </c>
      <c r="I1347" s="4">
        <f>E1347-F1347</f>
        <v>-0.14134468</v>
      </c>
    </row>
    <row r="1348" spans="2:9" ht="15" customHeight="1">
      <c r="B1348" s="3" t="s">
        <v>179</v>
      </c>
      <c r="C1348" s="3" t="s">
        <v>10</v>
      </c>
      <c r="D1348" s="3">
        <v>4</v>
      </c>
      <c r="E1348" s="4">
        <v>0.43737415000000002</v>
      </c>
      <c r="F1348" s="4">
        <v>0.57864585999999996</v>
      </c>
      <c r="G1348" s="22">
        <f>MAX(E1348:F1348)</f>
        <v>0.57864585999999996</v>
      </c>
      <c r="H1348" s="4">
        <f>D1348/(COMBIN(52,2)*50)</f>
        <v>6.0331825037707392E-5</v>
      </c>
      <c r="I1348" s="4">
        <f>E1348-F1348</f>
        <v>-0.14127170999999994</v>
      </c>
    </row>
    <row r="1349" spans="2:9" ht="15" customHeight="1">
      <c r="B1349" s="3" t="s">
        <v>110</v>
      </c>
      <c r="C1349" s="3" t="s">
        <v>21</v>
      </c>
      <c r="D1349" s="3">
        <v>12</v>
      </c>
      <c r="E1349" s="4">
        <v>0.34740945000000001</v>
      </c>
      <c r="F1349" s="4">
        <v>0.48843629</v>
      </c>
      <c r="G1349" s="22">
        <f>MAX(E1349:F1349)</f>
        <v>0.48843629</v>
      </c>
      <c r="H1349" s="4">
        <f>D1349/(COMBIN(52,2)*50)</f>
        <v>1.8099547511312217E-4</v>
      </c>
      <c r="I1349" s="4">
        <f>E1349-F1349</f>
        <v>-0.14102683999999999</v>
      </c>
    </row>
    <row r="1350" spans="2:9" ht="15" customHeight="1">
      <c r="B1350" s="3" t="s">
        <v>102</v>
      </c>
      <c r="C1350" s="3" t="s">
        <v>39</v>
      </c>
      <c r="D1350" s="3">
        <v>12</v>
      </c>
      <c r="E1350" s="4">
        <v>0.45965547000000001</v>
      </c>
      <c r="F1350" s="4">
        <v>0.60046867000000004</v>
      </c>
      <c r="G1350" s="22">
        <f>MAX(E1350:F1350)</f>
        <v>0.60046867000000004</v>
      </c>
      <c r="H1350" s="4">
        <f>D1350/(COMBIN(52,2)*50)</f>
        <v>1.8099547511312217E-4</v>
      </c>
      <c r="I1350" s="4">
        <f>E1350-F1350</f>
        <v>-0.14081320000000003</v>
      </c>
    </row>
    <row r="1351" spans="2:9" ht="15" customHeight="1">
      <c r="B1351" s="3" t="s">
        <v>139</v>
      </c>
      <c r="C1351" s="3" t="s">
        <v>3</v>
      </c>
      <c r="D1351" s="3">
        <v>4</v>
      </c>
      <c r="E1351" s="4">
        <v>0.41845394000000002</v>
      </c>
      <c r="F1351" s="4">
        <v>0.55734788999999996</v>
      </c>
      <c r="G1351" s="22">
        <f>MAX(E1351:F1351)</f>
        <v>0.55734788999999996</v>
      </c>
      <c r="H1351" s="4">
        <f>D1351/(COMBIN(52,2)*50)</f>
        <v>6.0331825037707392E-5</v>
      </c>
      <c r="I1351" s="4">
        <f>E1351-F1351</f>
        <v>-0.13889394999999993</v>
      </c>
    </row>
    <row r="1352" spans="2:9" ht="15" customHeight="1">
      <c r="B1352" s="3" t="s">
        <v>179</v>
      </c>
      <c r="C1352" s="3" t="s">
        <v>23</v>
      </c>
      <c r="D1352" s="3">
        <v>12</v>
      </c>
      <c r="E1352" s="4">
        <v>0.46101554</v>
      </c>
      <c r="F1352" s="4">
        <v>0.59990460999999995</v>
      </c>
      <c r="G1352" s="22">
        <f>MAX(E1352:F1352)</f>
        <v>0.59990460999999995</v>
      </c>
      <c r="H1352" s="4">
        <f>D1352/(COMBIN(52,2)*50)</f>
        <v>1.8099547511312217E-4</v>
      </c>
      <c r="I1352" s="4">
        <f>E1352-F1352</f>
        <v>-0.13888906999999995</v>
      </c>
    </row>
    <row r="1353" spans="2:9" ht="15" customHeight="1">
      <c r="B1353" s="3" t="s">
        <v>155</v>
      </c>
      <c r="C1353" s="3" t="s">
        <v>39</v>
      </c>
      <c r="D1353" s="3">
        <v>12</v>
      </c>
      <c r="E1353" s="4">
        <v>0.39433467</v>
      </c>
      <c r="F1353" s="4">
        <v>0.53304399000000002</v>
      </c>
      <c r="G1353" s="22">
        <f>MAX(E1353:F1353)</f>
        <v>0.53304399000000002</v>
      </c>
      <c r="H1353" s="4">
        <f>D1353/(COMBIN(52,2)*50)</f>
        <v>1.8099547511312217E-4</v>
      </c>
      <c r="I1353" s="4">
        <f>E1353-F1353</f>
        <v>-0.13870932000000002</v>
      </c>
    </row>
    <row r="1354" spans="2:9" ht="15" customHeight="1">
      <c r="B1354" s="3" t="s">
        <v>146</v>
      </c>
      <c r="C1354" s="3" t="s">
        <v>51</v>
      </c>
      <c r="D1354" s="3">
        <v>4</v>
      </c>
      <c r="E1354" s="4">
        <v>0.37534336000000001</v>
      </c>
      <c r="F1354" s="4">
        <v>0.51349595000000003</v>
      </c>
      <c r="G1354" s="22">
        <f>MAX(E1354:F1354)</f>
        <v>0.51349595000000003</v>
      </c>
      <c r="H1354" s="4">
        <f>D1354/(COMBIN(52,2)*50)</f>
        <v>6.0331825037707392E-5</v>
      </c>
      <c r="I1354" s="4">
        <f>E1354-F1354</f>
        <v>-0.13815259000000002</v>
      </c>
    </row>
    <row r="1355" spans="2:9" ht="15" customHeight="1">
      <c r="B1355" s="3" t="s">
        <v>115</v>
      </c>
      <c r="C1355" s="3" t="s">
        <v>11</v>
      </c>
      <c r="D1355" s="3">
        <v>12</v>
      </c>
      <c r="E1355" s="4">
        <v>0.36365172000000001</v>
      </c>
      <c r="F1355" s="4">
        <v>0.50075015</v>
      </c>
      <c r="G1355" s="22">
        <f>MAX(E1355:F1355)</f>
        <v>0.50075015</v>
      </c>
      <c r="H1355" s="4">
        <f>D1355/(COMBIN(52,2)*50)</f>
        <v>1.8099547511312217E-4</v>
      </c>
      <c r="I1355" s="4">
        <f>E1355-F1355</f>
        <v>-0.13709842999999999</v>
      </c>
    </row>
    <row r="1356" spans="2:9" ht="15" customHeight="1">
      <c r="B1356" s="3" t="s">
        <v>102</v>
      </c>
      <c r="C1356" s="3" t="s">
        <v>25</v>
      </c>
      <c r="D1356" s="3">
        <v>24</v>
      </c>
      <c r="E1356" s="4">
        <v>0.45558176</v>
      </c>
      <c r="F1356" s="4">
        <v>0.59262307000000003</v>
      </c>
      <c r="G1356" s="22">
        <f>MAX(E1356:F1356)</f>
        <v>0.59262307000000003</v>
      </c>
      <c r="H1356" s="4">
        <f>D1356/(COMBIN(52,2)*50)</f>
        <v>3.6199095022624434E-4</v>
      </c>
      <c r="I1356" s="4">
        <f>E1356-F1356</f>
        <v>-0.13704131000000003</v>
      </c>
    </row>
    <row r="1357" spans="2:9" ht="15" customHeight="1">
      <c r="B1357" s="3" t="s">
        <v>173</v>
      </c>
      <c r="C1357" s="3" t="s">
        <v>23</v>
      </c>
      <c r="D1357" s="3">
        <v>12</v>
      </c>
      <c r="E1357" s="4">
        <v>0.45748915000000001</v>
      </c>
      <c r="F1357" s="4">
        <v>0.59411437</v>
      </c>
      <c r="G1357" s="22">
        <f>MAX(E1357:F1357)</f>
        <v>0.59411437</v>
      </c>
      <c r="H1357" s="4">
        <f>D1357/(COMBIN(52,2)*50)</f>
        <v>1.8099547511312217E-4</v>
      </c>
      <c r="I1357" s="4">
        <f>E1357-F1357</f>
        <v>-0.13662521999999999</v>
      </c>
    </row>
    <row r="1358" spans="2:9" ht="15" customHeight="1">
      <c r="B1358" s="3" t="s">
        <v>174</v>
      </c>
      <c r="C1358" s="3" t="s">
        <v>1</v>
      </c>
      <c r="D1358" s="3">
        <v>4</v>
      </c>
      <c r="E1358" s="4">
        <v>0.58248065999999998</v>
      </c>
      <c r="F1358" s="4">
        <v>0.71894933999999999</v>
      </c>
      <c r="G1358" s="22">
        <f>MAX(E1358:F1358)</f>
        <v>0.71894933999999999</v>
      </c>
      <c r="H1358" s="4">
        <f>D1358/(COMBIN(52,2)*50)</f>
        <v>6.0331825037707392E-5</v>
      </c>
      <c r="I1358" s="4">
        <f>E1358-F1358</f>
        <v>-0.13646868000000001</v>
      </c>
    </row>
    <row r="1359" spans="2:9" ht="15" customHeight="1">
      <c r="B1359" s="3" t="s">
        <v>113</v>
      </c>
      <c r="C1359" s="3" t="s">
        <v>11</v>
      </c>
      <c r="D1359" s="3">
        <v>12</v>
      </c>
      <c r="E1359" s="4">
        <v>0.36285694000000002</v>
      </c>
      <c r="F1359" s="4">
        <v>0.49921711000000002</v>
      </c>
      <c r="G1359" s="22">
        <f>MAX(E1359:F1359)</f>
        <v>0.49921711000000002</v>
      </c>
      <c r="H1359" s="4">
        <f>D1359/(COMBIN(52,2)*50)</f>
        <v>1.8099547511312217E-4</v>
      </c>
      <c r="I1359" s="4">
        <f>E1359-F1359</f>
        <v>-0.13636017</v>
      </c>
    </row>
    <row r="1360" spans="2:9" ht="15" customHeight="1">
      <c r="B1360" s="3" t="s">
        <v>93</v>
      </c>
      <c r="C1360" s="3" t="s">
        <v>2</v>
      </c>
      <c r="D1360" s="3">
        <v>12</v>
      </c>
      <c r="E1360" s="4">
        <v>0.32334974999999999</v>
      </c>
      <c r="F1360" s="4">
        <v>0.45935491000000001</v>
      </c>
      <c r="G1360" s="22">
        <f>MAX(E1360:F1360)</f>
        <v>0.45935491000000001</v>
      </c>
      <c r="H1360" s="4">
        <f>D1360/(COMBIN(52,2)*50)</f>
        <v>1.8099547511312217E-4</v>
      </c>
      <c r="I1360" s="4">
        <f>E1360-F1360</f>
        <v>-0.13600516000000001</v>
      </c>
    </row>
    <row r="1361" spans="2:9" ht="15" customHeight="1">
      <c r="B1361" s="3" t="s">
        <v>103</v>
      </c>
      <c r="C1361" s="3" t="s">
        <v>27</v>
      </c>
      <c r="D1361" s="3">
        <v>24</v>
      </c>
      <c r="E1361" s="4">
        <v>0.44019541000000001</v>
      </c>
      <c r="F1361" s="4">
        <v>0.57582080000000002</v>
      </c>
      <c r="G1361" s="22">
        <f>MAX(E1361:F1361)</f>
        <v>0.57582080000000002</v>
      </c>
      <c r="H1361" s="4">
        <f>D1361/(COMBIN(52,2)*50)</f>
        <v>3.6199095022624434E-4</v>
      </c>
      <c r="I1361" s="4">
        <f>E1361-F1361</f>
        <v>-0.13562539000000001</v>
      </c>
    </row>
    <row r="1362" spans="2:9" ht="15" customHeight="1">
      <c r="B1362" s="3" t="s">
        <v>103</v>
      </c>
      <c r="C1362" s="3" t="s">
        <v>3</v>
      </c>
      <c r="D1362" s="3">
        <v>12</v>
      </c>
      <c r="E1362" s="4">
        <v>0.42785202999999999</v>
      </c>
      <c r="F1362" s="4">
        <v>0.56347512</v>
      </c>
      <c r="G1362" s="22">
        <f>MAX(E1362:F1362)</f>
        <v>0.56347512</v>
      </c>
      <c r="H1362" s="4">
        <f>D1362/(COMBIN(52,2)*50)</f>
        <v>1.8099547511312217E-4</v>
      </c>
      <c r="I1362" s="4">
        <f>E1362-F1362</f>
        <v>-0.13562309</v>
      </c>
    </row>
    <row r="1363" spans="2:9" ht="15" customHeight="1">
      <c r="B1363" s="3" t="s">
        <v>110</v>
      </c>
      <c r="C1363" s="3" t="s">
        <v>11</v>
      </c>
      <c r="D1363" s="3">
        <v>12</v>
      </c>
      <c r="E1363" s="4">
        <v>0.36185479999999998</v>
      </c>
      <c r="F1363" s="4">
        <v>0.49747285000000002</v>
      </c>
      <c r="G1363" s="22">
        <f>MAX(E1363:F1363)</f>
        <v>0.49747285000000002</v>
      </c>
      <c r="H1363" s="4">
        <f>D1363/(COMBIN(52,2)*50)</f>
        <v>1.8099547511312217E-4</v>
      </c>
      <c r="I1363" s="4">
        <f>E1363-F1363</f>
        <v>-0.13561805000000005</v>
      </c>
    </row>
    <row r="1364" spans="2:9" ht="15" customHeight="1">
      <c r="B1364" s="3" t="s">
        <v>103</v>
      </c>
      <c r="C1364" s="3" t="s">
        <v>15</v>
      </c>
      <c r="D1364" s="3">
        <v>12</v>
      </c>
      <c r="E1364" s="4">
        <v>0.42799163000000001</v>
      </c>
      <c r="F1364" s="4">
        <v>0.56311233000000005</v>
      </c>
      <c r="G1364" s="22">
        <f>MAX(E1364:F1364)</f>
        <v>0.56311233000000005</v>
      </c>
      <c r="H1364" s="4">
        <f>D1364/(COMBIN(52,2)*50)</f>
        <v>1.8099547511312217E-4</v>
      </c>
      <c r="I1364" s="4">
        <f>E1364-F1364</f>
        <v>-0.13512070000000004</v>
      </c>
    </row>
    <row r="1365" spans="2:9" ht="15" customHeight="1">
      <c r="B1365" s="3" t="s">
        <v>93</v>
      </c>
      <c r="C1365" s="3" t="s">
        <v>14</v>
      </c>
      <c r="D1365" s="3">
        <v>12</v>
      </c>
      <c r="E1365" s="4">
        <v>0.32372748000000001</v>
      </c>
      <c r="F1365" s="4">
        <v>0.45879288000000001</v>
      </c>
      <c r="G1365" s="22">
        <f>MAX(E1365:F1365)</f>
        <v>0.45879288000000001</v>
      </c>
      <c r="H1365" s="4">
        <f>D1365/(COMBIN(52,2)*50)</f>
        <v>1.8099547511312217E-4</v>
      </c>
      <c r="I1365" s="4">
        <f>E1365-F1365</f>
        <v>-0.1350654</v>
      </c>
    </row>
    <row r="1366" spans="2:9" ht="15" customHeight="1">
      <c r="B1366" s="3" t="s">
        <v>174</v>
      </c>
      <c r="C1366" s="3" t="s">
        <v>39</v>
      </c>
      <c r="D1366" s="3">
        <v>12</v>
      </c>
      <c r="E1366" s="4">
        <v>0.60001247999999996</v>
      </c>
      <c r="F1366" s="4">
        <v>0.73479693999999995</v>
      </c>
      <c r="G1366" s="22">
        <f>MAX(E1366:F1366)</f>
        <v>0.73479693999999995</v>
      </c>
      <c r="H1366" s="4">
        <f>D1366/(COMBIN(52,2)*50)</f>
        <v>1.8099547511312217E-4</v>
      </c>
      <c r="I1366" s="4">
        <f>E1366-F1366</f>
        <v>-0.13478445999999999</v>
      </c>
    </row>
    <row r="1367" spans="2:9" ht="15" customHeight="1">
      <c r="B1367" s="3" t="s">
        <v>115</v>
      </c>
      <c r="C1367" s="3" t="s">
        <v>36</v>
      </c>
      <c r="D1367" s="3">
        <v>24</v>
      </c>
      <c r="E1367" s="4">
        <v>0.39134805</v>
      </c>
      <c r="F1367" s="4">
        <v>0.52592523000000002</v>
      </c>
      <c r="G1367" s="22">
        <f>MAX(E1367:F1367)</f>
        <v>0.52592523000000002</v>
      </c>
      <c r="H1367" s="4">
        <f>D1367/(COMBIN(52,2)*50)</f>
        <v>3.6199095022624434E-4</v>
      </c>
      <c r="I1367" s="4">
        <f>E1367-F1367</f>
        <v>-0.13457718000000002</v>
      </c>
    </row>
    <row r="1368" spans="2:9" ht="15" customHeight="1">
      <c r="B1368" s="3" t="s">
        <v>124</v>
      </c>
      <c r="C1368" s="3" t="s">
        <v>13</v>
      </c>
      <c r="D1368" s="3">
        <v>12</v>
      </c>
      <c r="E1368" s="4">
        <v>6.235139E-2</v>
      </c>
      <c r="F1368" s="4">
        <v>0.19688934</v>
      </c>
      <c r="G1368" s="22">
        <f>MAX(E1368:F1368)</f>
        <v>0.19688934</v>
      </c>
      <c r="H1368" s="4">
        <f>D1368/(COMBIN(52,2)*50)</f>
        <v>1.8099547511312217E-4</v>
      </c>
      <c r="I1368" s="4">
        <f>E1368-F1368</f>
        <v>-0.13453794999999999</v>
      </c>
    </row>
    <row r="1369" spans="2:9" ht="15" customHeight="1">
      <c r="B1369" s="3" t="s">
        <v>86</v>
      </c>
      <c r="C1369" s="3" t="s">
        <v>2</v>
      </c>
      <c r="D1369" s="3">
        <v>12</v>
      </c>
      <c r="E1369" s="4">
        <v>0.30138871</v>
      </c>
      <c r="F1369" s="4">
        <v>0.43549306999999998</v>
      </c>
      <c r="G1369" s="22">
        <f>MAX(E1369:F1369)</f>
        <v>0.43549306999999998</v>
      </c>
      <c r="H1369" s="4">
        <f>D1369/(COMBIN(52,2)*50)</f>
        <v>1.8099547511312217E-4</v>
      </c>
      <c r="I1369" s="4">
        <f>E1369-F1369</f>
        <v>-0.13410435999999998</v>
      </c>
    </row>
    <row r="1370" spans="2:9" ht="15" customHeight="1">
      <c r="B1370" s="3" t="s">
        <v>69</v>
      </c>
      <c r="C1370" s="3" t="s">
        <v>51</v>
      </c>
      <c r="D1370" s="3">
        <v>12</v>
      </c>
      <c r="E1370" s="4">
        <v>0.29481618999999998</v>
      </c>
      <c r="F1370" s="4">
        <v>0.42873306</v>
      </c>
      <c r="G1370" s="22">
        <f>MAX(E1370:F1370)</f>
        <v>0.42873306</v>
      </c>
      <c r="H1370" s="4">
        <f>D1370/(COMBIN(52,2)*50)</f>
        <v>1.8099547511312217E-4</v>
      </c>
      <c r="I1370" s="4">
        <f>E1370-F1370</f>
        <v>-0.13391687000000002</v>
      </c>
    </row>
    <row r="1371" spans="2:9" ht="15" customHeight="1">
      <c r="B1371" s="3" t="s">
        <v>179</v>
      </c>
      <c r="C1371" s="3" t="s">
        <v>19</v>
      </c>
      <c r="D1371" s="3">
        <v>12</v>
      </c>
      <c r="E1371" s="4">
        <v>0.43784590000000001</v>
      </c>
      <c r="F1371" s="4">
        <v>0.57118822999999996</v>
      </c>
      <c r="G1371" s="22">
        <f>MAX(E1371:F1371)</f>
        <v>0.57118822999999996</v>
      </c>
      <c r="H1371" s="4">
        <f>D1371/(COMBIN(52,2)*50)</f>
        <v>1.8099547511312217E-4</v>
      </c>
      <c r="I1371" s="4">
        <f>E1371-F1371</f>
        <v>-0.13334232999999995</v>
      </c>
    </row>
    <row r="1372" spans="2:9" ht="15" customHeight="1">
      <c r="B1372" s="3" t="s">
        <v>158</v>
      </c>
      <c r="C1372" s="3" t="s">
        <v>23</v>
      </c>
      <c r="D1372" s="3">
        <v>12</v>
      </c>
      <c r="E1372" s="4">
        <v>0.48442256</v>
      </c>
      <c r="F1372" s="4">
        <v>0.61773436999999998</v>
      </c>
      <c r="G1372" s="22">
        <f>MAX(E1372:F1372)</f>
        <v>0.61773436999999998</v>
      </c>
      <c r="H1372" s="4">
        <f>D1372/(COMBIN(52,2)*50)</f>
        <v>1.8099547511312217E-4</v>
      </c>
      <c r="I1372" s="4">
        <f>E1372-F1372</f>
        <v>-0.13331180999999998</v>
      </c>
    </row>
    <row r="1373" spans="2:9" ht="15" customHeight="1">
      <c r="B1373" s="3" t="s">
        <v>113</v>
      </c>
      <c r="C1373" s="3" t="s">
        <v>36</v>
      </c>
      <c r="D1373" s="3">
        <v>24</v>
      </c>
      <c r="E1373" s="4">
        <v>0.38969629</v>
      </c>
      <c r="F1373" s="4">
        <v>0.52293007000000002</v>
      </c>
      <c r="G1373" s="22">
        <f>MAX(E1373:F1373)</f>
        <v>0.52293007000000002</v>
      </c>
      <c r="H1373" s="4">
        <f>D1373/(COMBIN(52,2)*50)</f>
        <v>3.6199095022624434E-4</v>
      </c>
      <c r="I1373" s="4">
        <f>E1373-F1373</f>
        <v>-0.13323378000000002</v>
      </c>
    </row>
    <row r="1374" spans="2:9" ht="15" customHeight="1">
      <c r="B1374" s="3" t="s">
        <v>201</v>
      </c>
      <c r="C1374" s="3" t="s">
        <v>37</v>
      </c>
      <c r="D1374" s="3">
        <v>12</v>
      </c>
      <c r="E1374" s="4">
        <v>0.72559965000000004</v>
      </c>
      <c r="F1374" s="4">
        <v>0.85865632000000003</v>
      </c>
      <c r="G1374" s="22">
        <f>MAX(E1374:F1374)</f>
        <v>0.85865632000000003</v>
      </c>
      <c r="H1374" s="4">
        <f>D1374/(COMBIN(52,2)*50)</f>
        <v>1.8099547511312217E-4</v>
      </c>
      <c r="I1374" s="4">
        <f>E1374-F1374</f>
        <v>-0.13305666999999999</v>
      </c>
    </row>
    <row r="1375" spans="2:9" ht="15" customHeight="1">
      <c r="B1375" s="3" t="s">
        <v>86</v>
      </c>
      <c r="C1375" s="3" t="s">
        <v>14</v>
      </c>
      <c r="D1375" s="3">
        <v>12</v>
      </c>
      <c r="E1375" s="4">
        <v>0.30266443999999998</v>
      </c>
      <c r="F1375" s="4">
        <v>0.43564127000000002</v>
      </c>
      <c r="G1375" s="22">
        <f>MAX(E1375:F1375)</f>
        <v>0.43564127000000002</v>
      </c>
      <c r="H1375" s="4">
        <f>D1375/(COMBIN(52,2)*50)</f>
        <v>1.8099547511312217E-4</v>
      </c>
      <c r="I1375" s="4">
        <f>E1375-F1375</f>
        <v>-0.13297683000000005</v>
      </c>
    </row>
    <row r="1376" spans="2:9" ht="15" customHeight="1">
      <c r="B1376" s="3" t="s">
        <v>173</v>
      </c>
      <c r="C1376" s="3" t="s">
        <v>6</v>
      </c>
      <c r="D1376" s="3">
        <v>4</v>
      </c>
      <c r="E1376" s="4">
        <v>0.42439895999999999</v>
      </c>
      <c r="F1376" s="4">
        <v>0.55655840999999995</v>
      </c>
      <c r="G1376" s="22">
        <f>MAX(E1376:F1376)</f>
        <v>0.55655840999999995</v>
      </c>
      <c r="H1376" s="4">
        <f>D1376/(COMBIN(52,2)*50)</f>
        <v>6.0331825037707392E-5</v>
      </c>
      <c r="I1376" s="4">
        <f>E1376-F1376</f>
        <v>-0.13215944999999996</v>
      </c>
    </row>
    <row r="1377" spans="2:9" ht="15" customHeight="1">
      <c r="B1377" s="3" t="s">
        <v>69</v>
      </c>
      <c r="C1377" s="3" t="s">
        <v>13</v>
      </c>
      <c r="D1377" s="3">
        <v>12</v>
      </c>
      <c r="E1377" s="4">
        <v>0.29393581000000002</v>
      </c>
      <c r="F1377" s="4">
        <v>0.42595107999999998</v>
      </c>
      <c r="G1377" s="22">
        <f>MAX(E1377:F1377)</f>
        <v>0.42595107999999998</v>
      </c>
      <c r="H1377" s="4">
        <f>D1377/(COMBIN(52,2)*50)</f>
        <v>1.8099547511312217E-4</v>
      </c>
      <c r="I1377" s="4">
        <f>E1377-F1377</f>
        <v>-0.13201526999999996</v>
      </c>
    </row>
    <row r="1378" spans="2:9" ht="15" customHeight="1">
      <c r="B1378" s="3" t="s">
        <v>110</v>
      </c>
      <c r="C1378" s="3" t="s">
        <v>36</v>
      </c>
      <c r="D1378" s="3">
        <v>24</v>
      </c>
      <c r="E1378" s="4">
        <v>0.38784489999999999</v>
      </c>
      <c r="F1378" s="4">
        <v>0.51972744999999998</v>
      </c>
      <c r="G1378" s="22">
        <f>MAX(E1378:F1378)</f>
        <v>0.51972744999999998</v>
      </c>
      <c r="H1378" s="4">
        <f>D1378/(COMBIN(52,2)*50)</f>
        <v>3.6199095022624434E-4</v>
      </c>
      <c r="I1378" s="4">
        <f>E1378-F1378</f>
        <v>-0.13188254999999999</v>
      </c>
    </row>
    <row r="1379" spans="2:9" ht="15" customHeight="1">
      <c r="B1379" s="3" t="s">
        <v>184</v>
      </c>
      <c r="C1379" s="3" t="s">
        <v>8</v>
      </c>
      <c r="D1379" s="3">
        <v>4</v>
      </c>
      <c r="E1379" s="4">
        <v>0.39732722999999998</v>
      </c>
      <c r="F1379" s="4">
        <v>0.5289992</v>
      </c>
      <c r="G1379" s="22">
        <f>MAX(E1379:F1379)</f>
        <v>0.5289992</v>
      </c>
      <c r="H1379" s="4">
        <f>D1379/(COMBIN(52,2)*50)</f>
        <v>6.0331825037707392E-5</v>
      </c>
      <c r="I1379" s="4">
        <f>E1379-F1379</f>
        <v>-0.13167197000000003</v>
      </c>
    </row>
    <row r="1380" spans="2:9" ht="15" customHeight="1">
      <c r="B1380" s="3" t="s">
        <v>146</v>
      </c>
      <c r="C1380" s="3" t="s">
        <v>13</v>
      </c>
      <c r="D1380" s="3">
        <v>12</v>
      </c>
      <c r="E1380" s="4">
        <v>0.39065311000000003</v>
      </c>
      <c r="F1380" s="4">
        <v>0.52200833999999996</v>
      </c>
      <c r="G1380" s="22">
        <f>MAX(E1380:F1380)</f>
        <v>0.52200833999999996</v>
      </c>
      <c r="H1380" s="4">
        <f>D1380/(COMBIN(52,2)*50)</f>
        <v>1.8099547511312217E-4</v>
      </c>
      <c r="I1380" s="4">
        <f>E1380-F1380</f>
        <v>-0.13135522999999993</v>
      </c>
    </row>
    <row r="1381" spans="2:9" ht="15" customHeight="1">
      <c r="B1381" s="3" t="s">
        <v>78</v>
      </c>
      <c r="C1381" s="3" t="s">
        <v>25</v>
      </c>
      <c r="D1381" s="3">
        <v>24</v>
      </c>
      <c r="E1381" s="4">
        <v>0.30928042</v>
      </c>
      <c r="F1381" s="4">
        <v>0.44046727000000002</v>
      </c>
      <c r="G1381" s="22">
        <f>MAX(E1381:F1381)</f>
        <v>0.44046727000000002</v>
      </c>
      <c r="H1381" s="4">
        <f>D1381/(COMBIN(52,2)*50)</f>
        <v>3.6199095022624434E-4</v>
      </c>
      <c r="I1381" s="4">
        <f>E1381-F1381</f>
        <v>-0.13118685000000002</v>
      </c>
    </row>
    <row r="1382" spans="2:9" ht="15" customHeight="1">
      <c r="B1382" s="3" t="s">
        <v>179</v>
      </c>
      <c r="C1382" s="3" t="s">
        <v>22</v>
      </c>
      <c r="D1382" s="3">
        <v>12</v>
      </c>
      <c r="E1382" s="4">
        <v>0.44847689000000002</v>
      </c>
      <c r="F1382" s="4">
        <v>0.57948648999999997</v>
      </c>
      <c r="G1382" s="22">
        <f>MAX(E1382:F1382)</f>
        <v>0.57948648999999997</v>
      </c>
      <c r="H1382" s="4">
        <f>D1382/(COMBIN(52,2)*50)</f>
        <v>1.8099547511312217E-4</v>
      </c>
      <c r="I1382" s="4">
        <f>E1382-F1382</f>
        <v>-0.13100959999999995</v>
      </c>
    </row>
    <row r="1383" spans="2:9" ht="15" customHeight="1">
      <c r="B1383" s="3" t="s">
        <v>158</v>
      </c>
      <c r="C1383" s="3" t="s">
        <v>16</v>
      </c>
      <c r="D1383" s="3">
        <v>12</v>
      </c>
      <c r="E1383" s="4">
        <v>0.47925720999999999</v>
      </c>
      <c r="F1383" s="4">
        <v>0.61005045000000002</v>
      </c>
      <c r="G1383" s="22">
        <f>MAX(E1383:F1383)</f>
        <v>0.61005045000000002</v>
      </c>
      <c r="H1383" s="4">
        <f>D1383/(COMBIN(52,2)*50)</f>
        <v>1.8099547511312217E-4</v>
      </c>
      <c r="I1383" s="4">
        <f>E1383-F1383</f>
        <v>-0.13079324000000003</v>
      </c>
    </row>
    <row r="1384" spans="2:9" ht="15" customHeight="1">
      <c r="B1384" s="3" t="s">
        <v>184</v>
      </c>
      <c r="C1384" s="3" t="s">
        <v>21</v>
      </c>
      <c r="D1384" s="3">
        <v>12</v>
      </c>
      <c r="E1384" s="4">
        <v>0.43343857000000002</v>
      </c>
      <c r="F1384" s="4">
        <v>0.56405923000000002</v>
      </c>
      <c r="G1384" s="22">
        <f>MAX(E1384:F1384)</f>
        <v>0.56405923000000002</v>
      </c>
      <c r="H1384" s="4">
        <f>D1384/(COMBIN(52,2)*50)</f>
        <v>1.8099547511312217E-4</v>
      </c>
      <c r="I1384" s="4">
        <f>E1384-F1384</f>
        <v>-0.13062066</v>
      </c>
    </row>
    <row r="1385" spans="2:9" ht="15" customHeight="1">
      <c r="B1385" s="3" t="s">
        <v>179</v>
      </c>
      <c r="C1385" s="3" t="s">
        <v>9</v>
      </c>
      <c r="D1385" s="3">
        <v>4</v>
      </c>
      <c r="E1385" s="4">
        <v>0.41632957999999998</v>
      </c>
      <c r="F1385" s="4">
        <v>0.54655461000000005</v>
      </c>
      <c r="G1385" s="22">
        <f>MAX(E1385:F1385)</f>
        <v>0.54655461000000005</v>
      </c>
      <c r="H1385" s="4">
        <f>D1385/(COMBIN(52,2)*50)</f>
        <v>6.0331825037707392E-5</v>
      </c>
      <c r="I1385" s="4">
        <f>E1385-F1385</f>
        <v>-0.13022503000000007</v>
      </c>
    </row>
    <row r="1386" spans="2:9" ht="15" customHeight="1">
      <c r="B1386" s="3" t="s">
        <v>103</v>
      </c>
      <c r="C1386" s="3" t="s">
        <v>30</v>
      </c>
      <c r="D1386" s="3">
        <v>24</v>
      </c>
      <c r="E1386" s="4">
        <v>0.38244281000000002</v>
      </c>
      <c r="F1386" s="4">
        <v>0.51165130000000003</v>
      </c>
      <c r="G1386" s="22">
        <f>MAX(E1386:F1386)</f>
        <v>0.51165130000000003</v>
      </c>
      <c r="H1386" s="4">
        <f>D1386/(COMBIN(52,2)*50)</f>
        <v>3.6199095022624434E-4</v>
      </c>
      <c r="I1386" s="4">
        <f>E1386-F1386</f>
        <v>-0.12920849000000001</v>
      </c>
    </row>
    <row r="1387" spans="2:9" ht="15" customHeight="1">
      <c r="B1387" s="3" t="s">
        <v>128</v>
      </c>
      <c r="C1387" s="3" t="s">
        <v>14</v>
      </c>
      <c r="D1387" s="3">
        <v>12</v>
      </c>
      <c r="E1387" s="4">
        <v>0.44267673000000002</v>
      </c>
      <c r="F1387" s="4">
        <v>0.57154468999999997</v>
      </c>
      <c r="G1387" s="22">
        <f>MAX(E1387:F1387)</f>
        <v>0.57154468999999997</v>
      </c>
      <c r="H1387" s="4">
        <f>D1387/(COMBIN(52,2)*50)</f>
        <v>1.8099547511312217E-4</v>
      </c>
      <c r="I1387" s="4">
        <f>E1387-F1387</f>
        <v>-0.12886795999999995</v>
      </c>
    </row>
    <row r="1388" spans="2:9" ht="15" customHeight="1">
      <c r="B1388" s="3" t="s">
        <v>97</v>
      </c>
      <c r="C1388" s="3" t="s">
        <v>51</v>
      </c>
      <c r="D1388" s="3">
        <v>12</v>
      </c>
      <c r="E1388" s="4">
        <v>0.41020669999999998</v>
      </c>
      <c r="F1388" s="4">
        <v>0.53853322999999997</v>
      </c>
      <c r="G1388" s="22">
        <f>MAX(E1388:F1388)</f>
        <v>0.53853322999999997</v>
      </c>
      <c r="H1388" s="4">
        <f>D1388/(COMBIN(52,2)*50)</f>
        <v>1.8099547511312217E-4</v>
      </c>
      <c r="I1388" s="4">
        <f>E1388-F1388</f>
        <v>-0.12832652999999999</v>
      </c>
    </row>
    <row r="1389" spans="2:9" ht="15" customHeight="1">
      <c r="B1389" s="3" t="s">
        <v>98</v>
      </c>
      <c r="C1389" s="3" t="s">
        <v>5</v>
      </c>
      <c r="D1389" s="3">
        <v>12</v>
      </c>
      <c r="E1389" s="4">
        <v>0.32378889999999999</v>
      </c>
      <c r="F1389" s="4">
        <v>0.45200014999999999</v>
      </c>
      <c r="G1389" s="22">
        <f>MAX(E1389:F1389)</f>
        <v>0.45200014999999999</v>
      </c>
      <c r="H1389" s="4">
        <f>D1389/(COMBIN(52,2)*50)</f>
        <v>1.8099547511312217E-4</v>
      </c>
      <c r="I1389" s="4">
        <f>E1389-F1389</f>
        <v>-0.12821125</v>
      </c>
    </row>
    <row r="1390" spans="2:9" ht="15" customHeight="1">
      <c r="B1390" s="3" t="s">
        <v>98</v>
      </c>
      <c r="C1390" s="3" t="s">
        <v>17</v>
      </c>
      <c r="D1390" s="3">
        <v>12</v>
      </c>
      <c r="E1390" s="4">
        <v>0.32616213999999999</v>
      </c>
      <c r="F1390" s="4">
        <v>0.45407758999999998</v>
      </c>
      <c r="G1390" s="22">
        <f>MAX(E1390:F1390)</f>
        <v>0.45407758999999998</v>
      </c>
      <c r="H1390" s="4">
        <f>D1390/(COMBIN(52,2)*50)</f>
        <v>1.8099547511312217E-4</v>
      </c>
      <c r="I1390" s="4">
        <f>E1390-F1390</f>
        <v>-0.12791544999999999</v>
      </c>
    </row>
    <row r="1391" spans="2:9" ht="15" customHeight="1">
      <c r="B1391" s="3" t="s">
        <v>162</v>
      </c>
      <c r="C1391" s="3" t="s">
        <v>16</v>
      </c>
      <c r="D1391" s="3">
        <v>12</v>
      </c>
      <c r="E1391" s="4">
        <v>0.10615165</v>
      </c>
      <c r="F1391" s="4">
        <v>0.23384785</v>
      </c>
      <c r="G1391" s="22">
        <f>MAX(E1391:F1391)</f>
        <v>0.23384785</v>
      </c>
      <c r="H1391" s="4">
        <f>D1391/(COMBIN(52,2)*50)</f>
        <v>1.8099547511312217E-4</v>
      </c>
      <c r="I1391" s="4">
        <f>E1391-F1391</f>
        <v>-0.12769619999999998</v>
      </c>
    </row>
    <row r="1392" spans="2:9" ht="15" customHeight="1">
      <c r="B1392" s="3" t="s">
        <v>174</v>
      </c>
      <c r="C1392" s="3" t="s">
        <v>5</v>
      </c>
      <c r="D1392" s="3">
        <v>4</v>
      </c>
      <c r="E1392" s="4">
        <v>0.40126401</v>
      </c>
      <c r="F1392" s="4">
        <v>0.52867902</v>
      </c>
      <c r="G1392" s="22">
        <f>MAX(E1392:F1392)</f>
        <v>0.52867902</v>
      </c>
      <c r="H1392" s="4">
        <f>D1392/(COMBIN(52,2)*50)</f>
        <v>6.0331825037707392E-5</v>
      </c>
      <c r="I1392" s="4">
        <f>E1392-F1392</f>
        <v>-0.12741501</v>
      </c>
    </row>
    <row r="1393" spans="2:9" ht="15" customHeight="1">
      <c r="B1393" s="3" t="s">
        <v>97</v>
      </c>
      <c r="C1393" s="3" t="s">
        <v>13</v>
      </c>
      <c r="D1393" s="3">
        <v>12</v>
      </c>
      <c r="E1393" s="4">
        <v>0.40905396999999999</v>
      </c>
      <c r="F1393" s="4">
        <v>0.53645741999999996</v>
      </c>
      <c r="G1393" s="22">
        <f>MAX(E1393:F1393)</f>
        <v>0.53645741999999996</v>
      </c>
      <c r="H1393" s="4">
        <f>D1393/(COMBIN(52,2)*50)</f>
        <v>1.8099547511312217E-4</v>
      </c>
      <c r="I1393" s="4">
        <f>E1393-F1393</f>
        <v>-0.12740344999999997</v>
      </c>
    </row>
    <row r="1394" spans="2:9" ht="15" customHeight="1">
      <c r="B1394" s="3" t="s">
        <v>201</v>
      </c>
      <c r="C1394" s="3" t="s">
        <v>12</v>
      </c>
      <c r="D1394" s="3">
        <v>12</v>
      </c>
      <c r="E1394" s="4">
        <v>0.71038880999999998</v>
      </c>
      <c r="F1394" s="4">
        <v>0.83742450000000002</v>
      </c>
      <c r="G1394" s="22">
        <f>MAX(E1394:F1394)</f>
        <v>0.83742450000000002</v>
      </c>
      <c r="H1394" s="4">
        <f>D1394/(COMBIN(52,2)*50)</f>
        <v>1.8099547511312217E-4</v>
      </c>
      <c r="I1394" s="4">
        <f>E1394-F1394</f>
        <v>-0.12703569000000003</v>
      </c>
    </row>
    <row r="1395" spans="2:9" ht="15" customHeight="1">
      <c r="B1395" s="3" t="s">
        <v>158</v>
      </c>
      <c r="C1395" s="3" t="s">
        <v>5</v>
      </c>
      <c r="D1395" s="3">
        <v>4</v>
      </c>
      <c r="E1395" s="4">
        <v>0.47333531000000001</v>
      </c>
      <c r="F1395" s="4">
        <v>0.60032492999999998</v>
      </c>
      <c r="G1395" s="22">
        <f>MAX(E1395:F1395)</f>
        <v>0.60032492999999998</v>
      </c>
      <c r="H1395" s="4">
        <f>D1395/(COMBIN(52,2)*50)</f>
        <v>6.0331825037707392E-5</v>
      </c>
      <c r="I1395" s="4">
        <f>E1395-F1395</f>
        <v>-0.12698961999999997</v>
      </c>
    </row>
    <row r="1396" spans="2:9" ht="15" customHeight="1">
      <c r="B1396" s="3" t="s">
        <v>99</v>
      </c>
      <c r="C1396" s="3" t="s">
        <v>29</v>
      </c>
      <c r="D1396" s="3">
        <v>24</v>
      </c>
      <c r="E1396" s="4">
        <v>0.34425041000000001</v>
      </c>
      <c r="F1396" s="4">
        <v>0.47110962000000001</v>
      </c>
      <c r="G1396" s="22">
        <f>MAX(E1396:F1396)</f>
        <v>0.47110962000000001</v>
      </c>
      <c r="H1396" s="4">
        <f>D1396/(COMBIN(52,2)*50)</f>
        <v>3.6199095022624434E-4</v>
      </c>
      <c r="I1396" s="4">
        <f>E1396-F1396</f>
        <v>-0.12685921</v>
      </c>
    </row>
    <row r="1397" spans="2:9" ht="15" customHeight="1">
      <c r="B1397" s="3" t="s">
        <v>93</v>
      </c>
      <c r="C1397" s="3" t="s">
        <v>26</v>
      </c>
      <c r="D1397" s="3">
        <v>24</v>
      </c>
      <c r="E1397" s="4">
        <v>0.33526379000000001</v>
      </c>
      <c r="F1397" s="4">
        <v>0.46158028000000001</v>
      </c>
      <c r="G1397" s="22">
        <f>MAX(E1397:F1397)</f>
        <v>0.46158028000000001</v>
      </c>
      <c r="H1397" s="4">
        <f>D1397/(COMBIN(52,2)*50)</f>
        <v>3.6199095022624434E-4</v>
      </c>
      <c r="I1397" s="4">
        <f>E1397-F1397</f>
        <v>-0.12631649</v>
      </c>
    </row>
    <row r="1398" spans="2:9" ht="15" customHeight="1">
      <c r="B1398" s="3" t="s">
        <v>163</v>
      </c>
      <c r="C1398" s="3" t="s">
        <v>2</v>
      </c>
      <c r="D1398" s="3">
        <v>4</v>
      </c>
      <c r="E1398" s="4">
        <v>0.36572622999999999</v>
      </c>
      <c r="F1398" s="4">
        <v>0.49176539000000002</v>
      </c>
      <c r="G1398" s="22">
        <f>MAX(E1398:F1398)</f>
        <v>0.49176539000000002</v>
      </c>
      <c r="H1398" s="4">
        <f>D1398/(COMBIN(52,2)*50)</f>
        <v>6.0331825037707392E-5</v>
      </c>
      <c r="I1398" s="4">
        <f>E1398-F1398</f>
        <v>-0.12603916000000004</v>
      </c>
    </row>
    <row r="1399" spans="2:9" ht="15" customHeight="1">
      <c r="B1399" s="3" t="s">
        <v>102</v>
      </c>
      <c r="C1399" s="3" t="s">
        <v>5</v>
      </c>
      <c r="D1399" s="3">
        <v>12</v>
      </c>
      <c r="E1399" s="4">
        <v>0.37320574000000001</v>
      </c>
      <c r="F1399" s="4">
        <v>0.49889012999999999</v>
      </c>
      <c r="G1399" s="22">
        <f>MAX(E1399:F1399)</f>
        <v>0.49889012999999999</v>
      </c>
      <c r="H1399" s="4">
        <f>D1399/(COMBIN(52,2)*50)</f>
        <v>1.8099547511312217E-4</v>
      </c>
      <c r="I1399" s="4">
        <f>E1399-F1399</f>
        <v>-0.12568438999999998</v>
      </c>
    </row>
    <row r="1400" spans="2:9" ht="15" customHeight="1">
      <c r="B1400" s="3" t="s">
        <v>102</v>
      </c>
      <c r="C1400" s="3" t="s">
        <v>17</v>
      </c>
      <c r="D1400" s="3">
        <v>12</v>
      </c>
      <c r="E1400" s="4">
        <v>0.37371886999999998</v>
      </c>
      <c r="F1400" s="4">
        <v>0.49910828000000002</v>
      </c>
      <c r="G1400" s="22">
        <f>MAX(E1400:F1400)</f>
        <v>0.49910828000000002</v>
      </c>
      <c r="H1400" s="4">
        <f>D1400/(COMBIN(52,2)*50)</f>
        <v>1.8099547511312217E-4</v>
      </c>
      <c r="I1400" s="4">
        <f>E1400-F1400</f>
        <v>-0.12538941000000003</v>
      </c>
    </row>
    <row r="1401" spans="2:9" ht="15" customHeight="1">
      <c r="B1401" s="3" t="s">
        <v>183</v>
      </c>
      <c r="C1401" s="3" t="s">
        <v>10</v>
      </c>
      <c r="D1401" s="3">
        <v>4</v>
      </c>
      <c r="E1401" s="4">
        <v>0.38084195999999998</v>
      </c>
      <c r="F1401" s="4">
        <v>0.50597208999999999</v>
      </c>
      <c r="G1401" s="22">
        <f>MAX(E1401:F1401)</f>
        <v>0.50597208999999999</v>
      </c>
      <c r="H1401" s="4">
        <f>D1401/(COMBIN(52,2)*50)</f>
        <v>6.0331825037707392E-5</v>
      </c>
      <c r="I1401" s="4">
        <f>E1401-F1401</f>
        <v>-0.12513013000000001</v>
      </c>
    </row>
    <row r="1402" spans="2:9" ht="15" customHeight="1">
      <c r="B1402" s="3" t="s">
        <v>139</v>
      </c>
      <c r="C1402" s="3" t="s">
        <v>15</v>
      </c>
      <c r="D1402" s="3">
        <v>12</v>
      </c>
      <c r="E1402" s="4">
        <v>0.44219881999999999</v>
      </c>
      <c r="F1402" s="4">
        <v>0.56722768999999995</v>
      </c>
      <c r="G1402" s="22">
        <f>MAX(E1402:F1402)</f>
        <v>0.56722768999999995</v>
      </c>
      <c r="H1402" s="4">
        <f>D1402/(COMBIN(52,2)*50)</f>
        <v>1.8099547511312217E-4</v>
      </c>
      <c r="I1402" s="4">
        <f>E1402-F1402</f>
        <v>-0.12502886999999996</v>
      </c>
    </row>
    <row r="1403" spans="2:9" ht="15" customHeight="1">
      <c r="B1403" s="3" t="s">
        <v>98</v>
      </c>
      <c r="C1403" s="3" t="s">
        <v>26</v>
      </c>
      <c r="D1403" s="3">
        <v>24</v>
      </c>
      <c r="E1403" s="4">
        <v>0.39139423000000001</v>
      </c>
      <c r="F1403" s="4">
        <v>0.51630173000000001</v>
      </c>
      <c r="G1403" s="22">
        <f>MAX(E1403:F1403)</f>
        <v>0.51630173000000001</v>
      </c>
      <c r="H1403" s="4">
        <f>D1403/(COMBIN(52,2)*50)</f>
        <v>3.6199095022624434E-4</v>
      </c>
      <c r="I1403" s="4">
        <f>E1403-F1403</f>
        <v>-0.1249075</v>
      </c>
    </row>
    <row r="1404" spans="2:9" ht="15" customHeight="1">
      <c r="B1404" s="3" t="s">
        <v>201</v>
      </c>
      <c r="C1404" s="3" t="s">
        <v>35</v>
      </c>
      <c r="D1404" s="3">
        <v>12</v>
      </c>
      <c r="E1404" s="4">
        <v>0.71075847000000003</v>
      </c>
      <c r="F1404" s="4">
        <v>0.83511913999999998</v>
      </c>
      <c r="G1404" s="22">
        <f>MAX(E1404:F1404)</f>
        <v>0.83511913999999998</v>
      </c>
      <c r="H1404" s="4">
        <f>D1404/(COMBIN(52,2)*50)</f>
        <v>1.8099547511312217E-4</v>
      </c>
      <c r="I1404" s="4">
        <f>E1404-F1404</f>
        <v>-0.12436066999999995</v>
      </c>
    </row>
    <row r="1405" spans="2:9" ht="15" customHeight="1">
      <c r="B1405" s="3" t="s">
        <v>162</v>
      </c>
      <c r="C1405" s="3" t="s">
        <v>51</v>
      </c>
      <c r="D1405" s="3">
        <v>4</v>
      </c>
      <c r="E1405" s="4">
        <v>0.42304848</v>
      </c>
      <c r="F1405" s="4">
        <v>0.54726850999999999</v>
      </c>
      <c r="G1405" s="22">
        <f>MAX(E1405:F1405)</f>
        <v>0.54726850999999999</v>
      </c>
      <c r="H1405" s="4">
        <f>D1405/(COMBIN(52,2)*50)</f>
        <v>6.0331825037707392E-5</v>
      </c>
      <c r="I1405" s="4">
        <f>E1405-F1405</f>
        <v>-0.12422002999999998</v>
      </c>
    </row>
    <row r="1406" spans="2:9" ht="15" customHeight="1">
      <c r="B1406" s="3" t="s">
        <v>201</v>
      </c>
      <c r="C1406" s="3" t="s">
        <v>33</v>
      </c>
      <c r="D1406" s="3">
        <v>12</v>
      </c>
      <c r="E1406" s="4">
        <v>0.68378855000000005</v>
      </c>
      <c r="F1406" s="4">
        <v>0.80758335000000003</v>
      </c>
      <c r="G1406" s="22">
        <f>MAX(E1406:F1406)</f>
        <v>0.80758335000000003</v>
      </c>
      <c r="H1406" s="4">
        <f>D1406/(COMBIN(52,2)*50)</f>
        <v>1.8099547511312217E-4</v>
      </c>
      <c r="I1406" s="4">
        <f>E1406-F1406</f>
        <v>-0.12379479999999998</v>
      </c>
    </row>
    <row r="1407" spans="2:9" ht="15" customHeight="1">
      <c r="B1407" s="3" t="s">
        <v>166</v>
      </c>
      <c r="C1407" s="3" t="s">
        <v>11</v>
      </c>
      <c r="D1407" s="3">
        <v>4</v>
      </c>
      <c r="E1407" s="4">
        <v>0.41348610000000002</v>
      </c>
      <c r="F1407" s="4">
        <v>0.53726600000000002</v>
      </c>
      <c r="G1407" s="22">
        <f>MAX(E1407:F1407)</f>
        <v>0.53726600000000002</v>
      </c>
      <c r="H1407" s="4">
        <f>D1407/(COMBIN(52,2)*50)</f>
        <v>6.0331825037707392E-5</v>
      </c>
      <c r="I1407" s="4">
        <f>E1407-F1407</f>
        <v>-0.1237799</v>
      </c>
    </row>
    <row r="1408" spans="2:9" ht="15" customHeight="1">
      <c r="B1408" s="3" t="s">
        <v>201</v>
      </c>
      <c r="C1408" s="3" t="s">
        <v>34</v>
      </c>
      <c r="D1408" s="3">
        <v>12</v>
      </c>
      <c r="E1408" s="4">
        <v>0.69744415000000004</v>
      </c>
      <c r="F1408" s="4">
        <v>0.82113488999999995</v>
      </c>
      <c r="G1408" s="22">
        <f>MAX(E1408:F1408)</f>
        <v>0.82113488999999995</v>
      </c>
      <c r="H1408" s="4">
        <f>D1408/(COMBIN(52,2)*50)</f>
        <v>1.8099547511312217E-4</v>
      </c>
      <c r="I1408" s="4">
        <f>E1408-F1408</f>
        <v>-0.12369073999999991</v>
      </c>
    </row>
    <row r="1409" spans="2:9" ht="15" customHeight="1">
      <c r="B1409" s="3" t="s">
        <v>98</v>
      </c>
      <c r="C1409" s="3" t="s">
        <v>2</v>
      </c>
      <c r="D1409" s="3">
        <v>12</v>
      </c>
      <c r="E1409" s="4">
        <v>0.37963224000000001</v>
      </c>
      <c r="F1409" s="4">
        <v>0.50287914</v>
      </c>
      <c r="G1409" s="22">
        <f>MAX(E1409:F1409)</f>
        <v>0.50287914</v>
      </c>
      <c r="H1409" s="4">
        <f>D1409/(COMBIN(52,2)*50)</f>
        <v>1.8099547511312217E-4</v>
      </c>
      <c r="I1409" s="4">
        <f>E1409-F1409</f>
        <v>-0.12324689999999999</v>
      </c>
    </row>
    <row r="1410" spans="2:9" ht="15" customHeight="1">
      <c r="B1410" s="3" t="s">
        <v>98</v>
      </c>
      <c r="C1410" s="3" t="s">
        <v>14</v>
      </c>
      <c r="D1410" s="3">
        <v>12</v>
      </c>
      <c r="E1410" s="4">
        <v>0.37936669000000001</v>
      </c>
      <c r="F1410" s="4">
        <v>0.50181933999999995</v>
      </c>
      <c r="G1410" s="22">
        <f>MAX(E1410:F1410)</f>
        <v>0.50181933999999995</v>
      </c>
      <c r="H1410" s="4">
        <f>D1410/(COMBIN(52,2)*50)</f>
        <v>1.8099547511312217E-4</v>
      </c>
      <c r="I1410" s="4">
        <f>E1410-F1410</f>
        <v>-0.12245264999999994</v>
      </c>
    </row>
    <row r="1411" spans="2:9" ht="15" customHeight="1">
      <c r="B1411" s="3" t="s">
        <v>166</v>
      </c>
      <c r="C1411" s="3" t="s">
        <v>5</v>
      </c>
      <c r="D1411" s="3">
        <v>4</v>
      </c>
      <c r="E1411" s="4">
        <v>0.40741435999999998</v>
      </c>
      <c r="F1411" s="4">
        <v>0.52968956</v>
      </c>
      <c r="G1411" s="22">
        <f>MAX(E1411:F1411)</f>
        <v>0.52968956</v>
      </c>
      <c r="H1411" s="4">
        <f>D1411/(COMBIN(52,2)*50)</f>
        <v>6.0331825037707392E-5</v>
      </c>
      <c r="I1411" s="4">
        <f>E1411-F1411</f>
        <v>-0.12227520000000003</v>
      </c>
    </row>
    <row r="1412" spans="2:9" ht="15" customHeight="1">
      <c r="B1412" s="3" t="s">
        <v>93</v>
      </c>
      <c r="C1412" s="3" t="s">
        <v>4</v>
      </c>
      <c r="D1412" s="3">
        <v>12</v>
      </c>
      <c r="E1412" s="4">
        <v>0.28153939</v>
      </c>
      <c r="F1412" s="4">
        <v>0.40354369000000001</v>
      </c>
      <c r="G1412" s="22">
        <f>MAX(E1412:F1412)</f>
        <v>0.40354369000000001</v>
      </c>
      <c r="H1412" s="4">
        <f>D1412/(COMBIN(52,2)*50)</f>
        <v>1.8099547511312217E-4</v>
      </c>
      <c r="I1412" s="4">
        <f>E1412-F1412</f>
        <v>-0.12200430000000001</v>
      </c>
    </row>
    <row r="1413" spans="2:9" ht="15" customHeight="1">
      <c r="B1413" s="3" t="s">
        <v>201</v>
      </c>
      <c r="C1413" s="3" t="s">
        <v>36</v>
      </c>
      <c r="D1413" s="3">
        <v>12</v>
      </c>
      <c r="E1413" s="4">
        <v>0.71706705999999998</v>
      </c>
      <c r="F1413" s="4">
        <v>0.83884249</v>
      </c>
      <c r="G1413" s="22">
        <f>MAX(E1413:F1413)</f>
        <v>0.83884249</v>
      </c>
      <c r="H1413" s="4">
        <f>D1413/(COMBIN(52,2)*50)</f>
        <v>1.8099547511312217E-4</v>
      </c>
      <c r="I1413" s="4">
        <f>E1413-F1413</f>
        <v>-0.12177543000000002</v>
      </c>
    </row>
    <row r="1414" spans="2:9" ht="15" customHeight="1">
      <c r="B1414" s="3" t="s">
        <v>93</v>
      </c>
      <c r="C1414" s="3" t="s">
        <v>16</v>
      </c>
      <c r="D1414" s="3">
        <v>12</v>
      </c>
      <c r="E1414" s="4">
        <v>0.28443080999999998</v>
      </c>
      <c r="F1414" s="4">
        <v>0.40589566999999999</v>
      </c>
      <c r="G1414" s="22">
        <f>MAX(E1414:F1414)</f>
        <v>0.40589566999999999</v>
      </c>
      <c r="H1414" s="4">
        <f>D1414/(COMBIN(52,2)*50)</f>
        <v>1.8099547511312217E-4</v>
      </c>
      <c r="I1414" s="4">
        <f>E1414-F1414</f>
        <v>-0.12146486000000001</v>
      </c>
    </row>
    <row r="1415" spans="2:9" ht="15" customHeight="1">
      <c r="B1415" s="3" t="s">
        <v>110</v>
      </c>
      <c r="C1415" s="3" t="s">
        <v>10</v>
      </c>
      <c r="D1415" s="3">
        <v>12</v>
      </c>
      <c r="E1415" s="4">
        <v>0.33296808</v>
      </c>
      <c r="F1415" s="4">
        <v>0.45435006999999999</v>
      </c>
      <c r="G1415" s="22">
        <f>MAX(E1415:F1415)</f>
        <v>0.45435006999999999</v>
      </c>
      <c r="H1415" s="4">
        <f>D1415/(COMBIN(52,2)*50)</f>
        <v>1.8099547511312217E-4</v>
      </c>
      <c r="I1415" s="4">
        <f>E1415-F1415</f>
        <v>-0.12138199</v>
      </c>
    </row>
    <row r="1416" spans="2:9" ht="15" customHeight="1">
      <c r="B1416" s="3" t="s">
        <v>86</v>
      </c>
      <c r="C1416" s="3" t="s">
        <v>26</v>
      </c>
      <c r="D1416" s="3">
        <v>24</v>
      </c>
      <c r="E1416" s="4">
        <v>0.31180163999999999</v>
      </c>
      <c r="F1416" s="4">
        <v>0.4331411</v>
      </c>
      <c r="G1416" s="22">
        <f>MAX(E1416:F1416)</f>
        <v>0.4331411</v>
      </c>
      <c r="H1416" s="4">
        <f>D1416/(COMBIN(52,2)*50)</f>
        <v>3.6199095022624434E-4</v>
      </c>
      <c r="I1416" s="4">
        <f>E1416-F1416</f>
        <v>-0.12133946000000001</v>
      </c>
    </row>
    <row r="1417" spans="2:9" ht="15" customHeight="1">
      <c r="B1417" s="3" t="s">
        <v>113</v>
      </c>
      <c r="C1417" s="3" t="s">
        <v>10</v>
      </c>
      <c r="D1417" s="3">
        <v>12</v>
      </c>
      <c r="E1417" s="4">
        <v>0.33260857999999999</v>
      </c>
      <c r="F1417" s="4">
        <v>0.45390554999999999</v>
      </c>
      <c r="G1417" s="22">
        <f>MAX(E1417:F1417)</f>
        <v>0.45390554999999999</v>
      </c>
      <c r="H1417" s="4">
        <f>D1417/(COMBIN(52,2)*50)</f>
        <v>1.8099547511312217E-4</v>
      </c>
      <c r="I1417" s="4">
        <f>E1417-F1417</f>
        <v>-0.12129697</v>
      </c>
    </row>
    <row r="1418" spans="2:9" ht="15" customHeight="1">
      <c r="B1418" s="3" t="s">
        <v>102</v>
      </c>
      <c r="C1418" s="3" t="s">
        <v>2</v>
      </c>
      <c r="D1418" s="3">
        <v>12</v>
      </c>
      <c r="E1418" s="4">
        <v>0.44596394</v>
      </c>
      <c r="F1418" s="4">
        <v>0.56697228</v>
      </c>
      <c r="G1418" s="22">
        <f>MAX(E1418:F1418)</f>
        <v>0.56697228</v>
      </c>
      <c r="H1418" s="4">
        <f>D1418/(COMBIN(52,2)*50)</f>
        <v>1.8099547511312217E-4</v>
      </c>
      <c r="I1418" s="4">
        <f>E1418-F1418</f>
        <v>-0.12100833999999999</v>
      </c>
    </row>
    <row r="1419" spans="2:9" ht="15" customHeight="1">
      <c r="B1419" s="3" t="s">
        <v>174</v>
      </c>
      <c r="C1419" s="3" t="s">
        <v>2</v>
      </c>
      <c r="D1419" s="3">
        <v>4</v>
      </c>
      <c r="E1419" s="4">
        <v>0.56583832999999994</v>
      </c>
      <c r="F1419" s="4">
        <v>0.68682317000000004</v>
      </c>
      <c r="G1419" s="22">
        <f>MAX(E1419:F1419)</f>
        <v>0.68682317000000004</v>
      </c>
      <c r="H1419" s="4">
        <f>D1419/(COMBIN(52,2)*50)</f>
        <v>6.0331825037707392E-5</v>
      </c>
      <c r="I1419" s="4">
        <f>E1419-F1419</f>
        <v>-0.12098484000000009</v>
      </c>
    </row>
    <row r="1420" spans="2:9" ht="15" customHeight="1">
      <c r="B1420" s="3" t="s">
        <v>162</v>
      </c>
      <c r="C1420" s="3" t="s">
        <v>13</v>
      </c>
      <c r="D1420" s="3">
        <v>12</v>
      </c>
      <c r="E1420" s="4">
        <v>0.44154188999999999</v>
      </c>
      <c r="F1420" s="4">
        <v>0.56248385999999995</v>
      </c>
      <c r="G1420" s="22">
        <f>MAX(E1420:F1420)</f>
        <v>0.56248385999999995</v>
      </c>
      <c r="H1420" s="4">
        <f>D1420/(COMBIN(52,2)*50)</f>
        <v>1.8099547511312217E-4</v>
      </c>
      <c r="I1420" s="4">
        <f>E1420-F1420</f>
        <v>-0.12094196999999995</v>
      </c>
    </row>
    <row r="1421" spans="2:9" ht="15" customHeight="1">
      <c r="B1421" s="3" t="s">
        <v>149</v>
      </c>
      <c r="C1421" s="3" t="s">
        <v>11</v>
      </c>
      <c r="D1421" s="3">
        <v>4</v>
      </c>
      <c r="E1421" s="4">
        <v>0.44040192</v>
      </c>
      <c r="F1421" s="4">
        <v>0.56068814</v>
      </c>
      <c r="G1421" s="22">
        <f>MAX(E1421:F1421)</f>
        <v>0.56068814</v>
      </c>
      <c r="H1421" s="4">
        <f>D1421/(COMBIN(52,2)*50)</f>
        <v>6.0331825037707392E-5</v>
      </c>
      <c r="I1421" s="4">
        <f>E1421-F1421</f>
        <v>-0.12028622</v>
      </c>
    </row>
    <row r="1422" spans="2:9" ht="15" customHeight="1">
      <c r="B1422" s="3" t="s">
        <v>102</v>
      </c>
      <c r="C1422" s="3" t="s">
        <v>14</v>
      </c>
      <c r="D1422" s="3">
        <v>12</v>
      </c>
      <c r="E1422" s="4">
        <v>0.44504790999999999</v>
      </c>
      <c r="F1422" s="4">
        <v>0.56529739000000001</v>
      </c>
      <c r="G1422" s="22">
        <f>MAX(E1422:F1422)</f>
        <v>0.56529739000000001</v>
      </c>
      <c r="H1422" s="4">
        <f>D1422/(COMBIN(52,2)*50)</f>
        <v>1.8099547511312217E-4</v>
      </c>
      <c r="I1422" s="4">
        <f>E1422-F1422</f>
        <v>-0.12024948000000002</v>
      </c>
    </row>
    <row r="1423" spans="2:9" ht="15" customHeight="1">
      <c r="B1423" s="3" t="s">
        <v>155</v>
      </c>
      <c r="C1423" s="3" t="s">
        <v>2</v>
      </c>
      <c r="D1423" s="3">
        <v>4</v>
      </c>
      <c r="E1423" s="4">
        <v>0.34447538999999999</v>
      </c>
      <c r="F1423" s="4">
        <v>0.46420391</v>
      </c>
      <c r="G1423" s="22">
        <f>MAX(E1423:F1423)</f>
        <v>0.46420391</v>
      </c>
      <c r="H1423" s="4">
        <f>D1423/(COMBIN(52,2)*50)</f>
        <v>6.0331825037707392E-5</v>
      </c>
      <c r="I1423" s="4">
        <f>E1423-F1423</f>
        <v>-0.11972852</v>
      </c>
    </row>
    <row r="1424" spans="2:9" ht="15" customHeight="1">
      <c r="B1424" s="3" t="s">
        <v>173</v>
      </c>
      <c r="C1424" s="3" t="s">
        <v>18</v>
      </c>
      <c r="D1424" s="3">
        <v>12</v>
      </c>
      <c r="E1424" s="4">
        <v>0.42771572000000002</v>
      </c>
      <c r="F1424" s="4">
        <v>0.54737990000000003</v>
      </c>
      <c r="G1424" s="22">
        <f>MAX(E1424:F1424)</f>
        <v>0.54737990000000003</v>
      </c>
      <c r="H1424" s="4">
        <f>D1424/(COMBIN(52,2)*50)</f>
        <v>1.8099547511312217E-4</v>
      </c>
      <c r="I1424" s="4">
        <f>E1424-F1424</f>
        <v>-0.11966418000000001</v>
      </c>
    </row>
    <row r="1425" spans="2:9" ht="15" customHeight="1">
      <c r="B1425" s="3" t="s">
        <v>174</v>
      </c>
      <c r="C1425" s="3" t="s">
        <v>14</v>
      </c>
      <c r="D1425" s="3">
        <v>12</v>
      </c>
      <c r="E1425" s="4">
        <v>0.58396968999999999</v>
      </c>
      <c r="F1425" s="4">
        <v>0.70348040999999994</v>
      </c>
      <c r="G1425" s="22">
        <f>MAX(E1425:F1425)</f>
        <v>0.70348040999999994</v>
      </c>
      <c r="H1425" s="4">
        <f>D1425/(COMBIN(52,2)*50)</f>
        <v>1.8099547511312217E-4</v>
      </c>
      <c r="I1425" s="4">
        <f>E1425-F1425</f>
        <v>-0.11951071999999996</v>
      </c>
    </row>
    <row r="1426" spans="2:9" ht="15" customHeight="1">
      <c r="B1426" s="3" t="s">
        <v>173</v>
      </c>
      <c r="C1426" s="3" t="s">
        <v>7</v>
      </c>
      <c r="D1426" s="3">
        <v>4</v>
      </c>
      <c r="E1426" s="4">
        <v>0.41898176999999998</v>
      </c>
      <c r="F1426" s="4">
        <v>0.53833766999999999</v>
      </c>
      <c r="G1426" s="22">
        <f>MAX(E1426:F1426)</f>
        <v>0.53833766999999999</v>
      </c>
      <c r="H1426" s="4">
        <f>D1426/(COMBIN(52,2)*50)</f>
        <v>6.0331825037707392E-5</v>
      </c>
      <c r="I1426" s="4">
        <f>E1426-F1426</f>
        <v>-0.11935590000000001</v>
      </c>
    </row>
    <row r="1427" spans="2:9" ht="15" customHeight="1">
      <c r="B1427" s="3" t="s">
        <v>179</v>
      </c>
      <c r="C1427" s="3" t="s">
        <v>8</v>
      </c>
      <c r="D1427" s="3">
        <v>4</v>
      </c>
      <c r="E1427" s="4">
        <v>0.39494882999999997</v>
      </c>
      <c r="F1427" s="4">
        <v>0.51426066000000004</v>
      </c>
      <c r="G1427" s="22">
        <f>MAX(E1427:F1427)</f>
        <v>0.51426066000000004</v>
      </c>
      <c r="H1427" s="4">
        <f>D1427/(COMBIN(52,2)*50)</f>
        <v>6.0331825037707392E-5</v>
      </c>
      <c r="I1427" s="4">
        <f>E1427-F1427</f>
        <v>-0.11931183000000006</v>
      </c>
    </row>
    <row r="1428" spans="2:9" ht="15" customHeight="1">
      <c r="B1428" s="3" t="s">
        <v>179</v>
      </c>
      <c r="C1428" s="3" t="s">
        <v>21</v>
      </c>
      <c r="D1428" s="3">
        <v>12</v>
      </c>
      <c r="E1428" s="4">
        <v>0.42911972999999998</v>
      </c>
      <c r="F1428" s="4">
        <v>0.54834505</v>
      </c>
      <c r="G1428" s="22">
        <f>MAX(E1428:F1428)</f>
        <v>0.54834505</v>
      </c>
      <c r="H1428" s="4">
        <f>D1428/(COMBIN(52,2)*50)</f>
        <v>1.8099547511312217E-4</v>
      </c>
      <c r="I1428" s="4">
        <f>E1428-F1428</f>
        <v>-0.11922532000000002</v>
      </c>
    </row>
    <row r="1429" spans="2:9" ht="15" customHeight="1">
      <c r="B1429" s="3" t="s">
        <v>113</v>
      </c>
      <c r="C1429" s="3" t="s">
        <v>35</v>
      </c>
      <c r="D1429" s="3">
        <v>24</v>
      </c>
      <c r="E1429" s="4">
        <v>0.36159865000000002</v>
      </c>
      <c r="F1429" s="4">
        <v>0.48053446999999999</v>
      </c>
      <c r="G1429" s="22">
        <f>MAX(E1429:F1429)</f>
        <v>0.48053446999999999</v>
      </c>
      <c r="H1429" s="4">
        <f>D1429/(COMBIN(52,2)*50)</f>
        <v>3.6199095022624434E-4</v>
      </c>
      <c r="I1429" s="4">
        <f>E1429-F1429</f>
        <v>-0.11893581999999997</v>
      </c>
    </row>
    <row r="1430" spans="2:9" ht="15" customHeight="1">
      <c r="B1430" s="3" t="s">
        <v>184</v>
      </c>
      <c r="C1430" s="3" t="s">
        <v>20</v>
      </c>
      <c r="D1430" s="3">
        <v>12</v>
      </c>
      <c r="E1430" s="4">
        <v>0.41182629999999998</v>
      </c>
      <c r="F1430" s="4">
        <v>0.53055648</v>
      </c>
      <c r="G1430" s="22">
        <f>MAX(E1430:F1430)</f>
        <v>0.53055648</v>
      </c>
      <c r="H1430" s="4">
        <f>D1430/(COMBIN(52,2)*50)</f>
        <v>1.8099547511312217E-4</v>
      </c>
      <c r="I1430" s="4">
        <f>E1430-F1430</f>
        <v>-0.11873018000000002</v>
      </c>
    </row>
    <row r="1431" spans="2:9" ht="15" customHeight="1">
      <c r="B1431" s="3" t="s">
        <v>103</v>
      </c>
      <c r="C1431" s="3" t="s">
        <v>29</v>
      </c>
      <c r="D1431" s="3">
        <v>24</v>
      </c>
      <c r="E1431" s="4">
        <v>0.40864477999999999</v>
      </c>
      <c r="F1431" s="4">
        <v>0.52729362999999996</v>
      </c>
      <c r="G1431" s="22">
        <f>MAX(E1431:F1431)</f>
        <v>0.52729362999999996</v>
      </c>
      <c r="H1431" s="4">
        <f>D1431/(COMBIN(52,2)*50)</f>
        <v>3.6199095022624434E-4</v>
      </c>
      <c r="I1431" s="4">
        <f>E1431-F1431</f>
        <v>-0.11864884999999997</v>
      </c>
    </row>
    <row r="1432" spans="2:9" ht="15" customHeight="1">
      <c r="B1432" s="3" t="s">
        <v>163</v>
      </c>
      <c r="C1432" s="3" t="s">
        <v>14</v>
      </c>
      <c r="D1432" s="3">
        <v>12</v>
      </c>
      <c r="E1432" s="4">
        <v>0.38222574999999998</v>
      </c>
      <c r="F1432" s="4">
        <v>0.50069596999999999</v>
      </c>
      <c r="G1432" s="22">
        <f>MAX(E1432:F1432)</f>
        <v>0.50069596999999999</v>
      </c>
      <c r="H1432" s="4">
        <f>D1432/(COMBIN(52,2)*50)</f>
        <v>1.8099547511312217E-4</v>
      </c>
      <c r="I1432" s="4">
        <f>E1432-F1432</f>
        <v>-0.11847022000000001</v>
      </c>
    </row>
    <row r="1433" spans="2:9" ht="15" customHeight="1">
      <c r="B1433" s="3" t="s">
        <v>110</v>
      </c>
      <c r="C1433" s="3" t="s">
        <v>35</v>
      </c>
      <c r="D1433" s="3">
        <v>24</v>
      </c>
      <c r="E1433" s="4">
        <v>0.36110430999999998</v>
      </c>
      <c r="F1433" s="4">
        <v>0.47946871000000002</v>
      </c>
      <c r="G1433" s="22">
        <f>MAX(E1433:F1433)</f>
        <v>0.47946871000000002</v>
      </c>
      <c r="H1433" s="4">
        <f>D1433/(COMBIN(52,2)*50)</f>
        <v>3.6199095022624434E-4</v>
      </c>
      <c r="I1433" s="4">
        <f>E1433-F1433</f>
        <v>-0.11836440000000004</v>
      </c>
    </row>
    <row r="1434" spans="2:9" ht="15" customHeight="1">
      <c r="B1434" s="3" t="s">
        <v>201</v>
      </c>
      <c r="C1434" s="3" t="s">
        <v>10</v>
      </c>
      <c r="D1434" s="3">
        <v>12</v>
      </c>
      <c r="E1434" s="4">
        <v>0.69358169999999997</v>
      </c>
      <c r="F1434" s="4">
        <v>0.81163775999999999</v>
      </c>
      <c r="G1434" s="22">
        <f>MAX(E1434:F1434)</f>
        <v>0.81163775999999999</v>
      </c>
      <c r="H1434" s="4">
        <f>D1434/(COMBIN(52,2)*50)</f>
        <v>1.8099547511312217E-4</v>
      </c>
      <c r="I1434" s="4">
        <f>E1434-F1434</f>
        <v>-0.11805606000000002</v>
      </c>
    </row>
    <row r="1435" spans="2:9" ht="15" customHeight="1">
      <c r="B1435" s="3" t="s">
        <v>109</v>
      </c>
      <c r="C1435" s="3" t="s">
        <v>22</v>
      </c>
      <c r="D1435" s="3">
        <v>12</v>
      </c>
      <c r="E1435" s="4">
        <v>0.31329210000000002</v>
      </c>
      <c r="F1435" s="4">
        <v>0.43123836999999998</v>
      </c>
      <c r="G1435" s="22">
        <f>MAX(E1435:F1435)</f>
        <v>0.43123836999999998</v>
      </c>
      <c r="H1435" s="4">
        <f>D1435/(COMBIN(52,2)*50)</f>
        <v>1.8099547511312217E-4</v>
      </c>
      <c r="I1435" s="4">
        <f>E1435-F1435</f>
        <v>-0.11794626999999996</v>
      </c>
    </row>
    <row r="1436" spans="2:9" ht="15" customHeight="1">
      <c r="B1436" s="3" t="s">
        <v>102</v>
      </c>
      <c r="C1436" s="3" t="s">
        <v>31</v>
      </c>
      <c r="D1436" s="3">
        <v>24</v>
      </c>
      <c r="E1436" s="4">
        <v>0.33663721000000002</v>
      </c>
      <c r="F1436" s="4">
        <v>0.45447136999999999</v>
      </c>
      <c r="G1436" s="22">
        <f>MAX(E1436:F1436)</f>
        <v>0.45447136999999999</v>
      </c>
      <c r="H1436" s="4">
        <f>D1436/(COMBIN(52,2)*50)</f>
        <v>3.6199095022624434E-4</v>
      </c>
      <c r="I1436" s="4">
        <f>E1436-F1436</f>
        <v>-0.11783415999999997</v>
      </c>
    </row>
    <row r="1437" spans="2:9" ht="15" customHeight="1">
      <c r="B1437" s="3" t="s">
        <v>78</v>
      </c>
      <c r="C1437" s="3" t="s">
        <v>2</v>
      </c>
      <c r="D1437" s="3">
        <v>12</v>
      </c>
      <c r="E1437" s="4">
        <v>0.26301432000000002</v>
      </c>
      <c r="F1437" s="4">
        <v>0.38028114000000002</v>
      </c>
      <c r="G1437" s="22">
        <f>MAX(E1437:F1437)</f>
        <v>0.38028114000000002</v>
      </c>
      <c r="H1437" s="4">
        <f>D1437/(COMBIN(52,2)*50)</f>
        <v>1.8099547511312217E-4</v>
      </c>
      <c r="I1437" s="4">
        <f>E1437-F1437</f>
        <v>-0.11726681999999999</v>
      </c>
    </row>
    <row r="1438" spans="2:9" ht="15" customHeight="1">
      <c r="B1438" s="3" t="s">
        <v>201</v>
      </c>
      <c r="C1438" s="3" t="s">
        <v>9</v>
      </c>
      <c r="D1438" s="3">
        <v>12</v>
      </c>
      <c r="E1438" s="4">
        <v>0.67842875000000002</v>
      </c>
      <c r="F1438" s="4">
        <v>0.79542694999999997</v>
      </c>
      <c r="G1438" s="22">
        <f>MAX(E1438:F1438)</f>
        <v>0.79542694999999997</v>
      </c>
      <c r="H1438" s="4">
        <f>D1438/(COMBIN(52,2)*50)</f>
        <v>1.8099547511312217E-4</v>
      </c>
      <c r="I1438" s="4">
        <f>E1438-F1438</f>
        <v>-0.11699819999999994</v>
      </c>
    </row>
    <row r="1439" spans="2:9" ht="15" customHeight="1">
      <c r="B1439" s="3" t="s">
        <v>112</v>
      </c>
      <c r="C1439" s="3" t="s">
        <v>22</v>
      </c>
      <c r="D1439" s="3">
        <v>12</v>
      </c>
      <c r="E1439" s="4">
        <v>0.31527077999999997</v>
      </c>
      <c r="F1439" s="4">
        <v>0.43224717000000001</v>
      </c>
      <c r="G1439" s="22">
        <f>MAX(E1439:F1439)</f>
        <v>0.43224717000000001</v>
      </c>
      <c r="H1439" s="4">
        <f>D1439/(COMBIN(52,2)*50)</f>
        <v>1.8099547511312217E-4</v>
      </c>
      <c r="I1439" s="4">
        <f>E1439-F1439</f>
        <v>-0.11697639000000004</v>
      </c>
    </row>
    <row r="1440" spans="2:9" ht="15" customHeight="1">
      <c r="B1440" s="3" t="s">
        <v>174</v>
      </c>
      <c r="C1440" s="3" t="s">
        <v>17</v>
      </c>
      <c r="D1440" s="3">
        <v>12</v>
      </c>
      <c r="E1440" s="4">
        <v>0.49065627000000001</v>
      </c>
      <c r="F1440" s="4">
        <v>0.60746568000000001</v>
      </c>
      <c r="G1440" s="22">
        <f>MAX(E1440:F1440)</f>
        <v>0.60746568000000001</v>
      </c>
      <c r="H1440" s="4">
        <f>D1440/(COMBIN(52,2)*50)</f>
        <v>1.8099547511312217E-4</v>
      </c>
      <c r="I1440" s="4">
        <f>E1440-F1440</f>
        <v>-0.11680941</v>
      </c>
    </row>
    <row r="1441" spans="2:9" ht="15" customHeight="1">
      <c r="B1441" s="3" t="s">
        <v>201</v>
      </c>
      <c r="C1441" s="3" t="s">
        <v>8</v>
      </c>
      <c r="D1441" s="3">
        <v>12</v>
      </c>
      <c r="E1441" s="4">
        <v>0.66285570999999999</v>
      </c>
      <c r="F1441" s="4">
        <v>0.77958888000000004</v>
      </c>
      <c r="G1441" s="22">
        <f>MAX(E1441:F1441)</f>
        <v>0.77958888000000004</v>
      </c>
      <c r="H1441" s="4">
        <f>D1441/(COMBIN(52,2)*50)</f>
        <v>1.8099547511312217E-4</v>
      </c>
      <c r="I1441" s="4">
        <f>E1441-F1441</f>
        <v>-0.11673317000000005</v>
      </c>
    </row>
    <row r="1442" spans="2:9" ht="15" customHeight="1">
      <c r="B1442" s="3" t="s">
        <v>158</v>
      </c>
      <c r="C1442" s="3" t="s">
        <v>17</v>
      </c>
      <c r="D1442" s="3">
        <v>12</v>
      </c>
      <c r="E1442" s="4">
        <v>0.47405827</v>
      </c>
      <c r="F1442" s="4">
        <v>0.59019334999999995</v>
      </c>
      <c r="G1442" s="22">
        <f>MAX(E1442:F1442)</f>
        <v>0.59019334999999995</v>
      </c>
      <c r="H1442" s="4">
        <f>D1442/(COMBIN(52,2)*50)</f>
        <v>1.8099547511312217E-4</v>
      </c>
      <c r="I1442" s="4">
        <f>E1442-F1442</f>
        <v>-0.11613507999999995</v>
      </c>
    </row>
    <row r="1443" spans="2:9" ht="15" customHeight="1">
      <c r="B1443" s="3" t="s">
        <v>78</v>
      </c>
      <c r="C1443" s="3" t="s">
        <v>14</v>
      </c>
      <c r="D1443" s="3">
        <v>12</v>
      </c>
      <c r="E1443" s="4">
        <v>0.26520364000000002</v>
      </c>
      <c r="F1443" s="4">
        <v>0.38128602</v>
      </c>
      <c r="G1443" s="22">
        <f>MAX(E1443:F1443)</f>
        <v>0.38128602</v>
      </c>
      <c r="H1443" s="4">
        <f>D1443/(COMBIN(52,2)*50)</f>
        <v>1.8099547511312217E-4</v>
      </c>
      <c r="I1443" s="4">
        <f>E1443-F1443</f>
        <v>-0.11608237999999999</v>
      </c>
    </row>
    <row r="1444" spans="2:9" ht="15" customHeight="1">
      <c r="B1444" s="3" t="s">
        <v>135</v>
      </c>
      <c r="C1444" s="3" t="s">
        <v>39</v>
      </c>
      <c r="D1444" s="3">
        <v>12</v>
      </c>
      <c r="E1444" s="4">
        <v>4.9171600000000003E-2</v>
      </c>
      <c r="F1444" s="4">
        <v>0.16494902</v>
      </c>
      <c r="G1444" s="22">
        <f>MAX(E1444:F1444)</f>
        <v>0.16494902</v>
      </c>
      <c r="H1444" s="4">
        <f>D1444/(COMBIN(52,2)*50)</f>
        <v>1.8099547511312217E-4</v>
      </c>
      <c r="I1444" s="4">
        <f>E1444-F1444</f>
        <v>-0.11577741999999999</v>
      </c>
    </row>
    <row r="1445" spans="2:9" ht="15" customHeight="1">
      <c r="B1445" s="3" t="s">
        <v>201</v>
      </c>
      <c r="C1445" s="3" t="s">
        <v>11</v>
      </c>
      <c r="D1445" s="3">
        <v>12</v>
      </c>
      <c r="E1445" s="4">
        <v>0.70038641999999995</v>
      </c>
      <c r="F1445" s="4">
        <v>0.81611831999999995</v>
      </c>
      <c r="G1445" s="22">
        <f>MAX(E1445:F1445)</f>
        <v>0.81611831999999995</v>
      </c>
      <c r="H1445" s="4">
        <f>D1445/(COMBIN(52,2)*50)</f>
        <v>1.8099547511312217E-4</v>
      </c>
      <c r="I1445" s="4">
        <f>E1445-F1445</f>
        <v>-0.1157319</v>
      </c>
    </row>
    <row r="1446" spans="2:9" ht="15" customHeight="1">
      <c r="B1446" s="3" t="s">
        <v>99</v>
      </c>
      <c r="C1446" s="3" t="s">
        <v>28</v>
      </c>
      <c r="D1446" s="3">
        <v>24</v>
      </c>
      <c r="E1446" s="4">
        <v>0.34903066999999999</v>
      </c>
      <c r="F1446" s="4">
        <v>0.46462374000000001</v>
      </c>
      <c r="G1446" s="22">
        <f>MAX(E1446:F1446)</f>
        <v>0.46462374000000001</v>
      </c>
      <c r="H1446" s="4">
        <f>D1446/(COMBIN(52,2)*50)</f>
        <v>3.6199095022624434E-4</v>
      </c>
      <c r="I1446" s="4">
        <f>E1446-F1446</f>
        <v>-0.11559307000000002</v>
      </c>
    </row>
    <row r="1447" spans="2:9" ht="15" customHeight="1">
      <c r="B1447" s="3" t="s">
        <v>169</v>
      </c>
      <c r="C1447" s="3" t="s">
        <v>2</v>
      </c>
      <c r="D1447" s="3">
        <v>4</v>
      </c>
      <c r="E1447" s="4">
        <v>0.46044237999999998</v>
      </c>
      <c r="F1447" s="4">
        <v>0.57560560000000005</v>
      </c>
      <c r="G1447" s="22">
        <f>MAX(E1447:F1447)</f>
        <v>0.57560560000000005</v>
      </c>
      <c r="H1447" s="4">
        <f>D1447/(COMBIN(52,2)*50)</f>
        <v>6.0331825037707392E-5</v>
      </c>
      <c r="I1447" s="4">
        <f>E1447-F1447</f>
        <v>-0.11516322000000007</v>
      </c>
    </row>
    <row r="1448" spans="2:9" ht="15" customHeight="1">
      <c r="B1448" s="3" t="s">
        <v>168</v>
      </c>
      <c r="C1448" s="3" t="s">
        <v>51</v>
      </c>
      <c r="D1448" s="3">
        <v>4</v>
      </c>
      <c r="E1448" s="4">
        <v>0.50353952000000002</v>
      </c>
      <c r="F1448" s="4">
        <v>0.61861049000000001</v>
      </c>
      <c r="G1448" s="22">
        <f>MAX(E1448:F1448)</f>
        <v>0.61861049000000001</v>
      </c>
      <c r="H1448" s="4">
        <f>D1448/(COMBIN(52,2)*50)</f>
        <v>6.0331825037707392E-5</v>
      </c>
      <c r="I1448" s="4">
        <f>E1448-F1448</f>
        <v>-0.11507096999999999</v>
      </c>
    </row>
    <row r="1449" spans="2:9" ht="15" customHeight="1">
      <c r="B1449" s="3" t="s">
        <v>158</v>
      </c>
      <c r="C1449" s="3" t="s">
        <v>10</v>
      </c>
      <c r="D1449" s="3">
        <v>4</v>
      </c>
      <c r="E1449" s="4">
        <v>0.45179971000000002</v>
      </c>
      <c r="F1449" s="4">
        <v>0.56670390000000004</v>
      </c>
      <c r="G1449" s="22">
        <f>MAX(E1449:F1449)</f>
        <v>0.56670390000000004</v>
      </c>
      <c r="H1449" s="4">
        <f>D1449/(COMBIN(52,2)*50)</f>
        <v>6.0331825037707392E-5</v>
      </c>
      <c r="I1449" s="4">
        <f>E1449-F1449</f>
        <v>-0.11490419000000002</v>
      </c>
    </row>
    <row r="1450" spans="2:9" ht="15" customHeight="1">
      <c r="B1450" s="3" t="s">
        <v>166</v>
      </c>
      <c r="C1450" s="3" t="s">
        <v>23</v>
      </c>
      <c r="D1450" s="3">
        <v>12</v>
      </c>
      <c r="E1450" s="4">
        <v>0.42418003999999998</v>
      </c>
      <c r="F1450" s="4">
        <v>0.53898584999999999</v>
      </c>
      <c r="G1450" s="22">
        <f>MAX(E1450:F1450)</f>
        <v>0.53898584999999999</v>
      </c>
      <c r="H1450" s="4">
        <f>D1450/(COMBIN(52,2)*50)</f>
        <v>1.8099547511312217E-4</v>
      </c>
      <c r="I1450" s="4">
        <f>E1450-F1450</f>
        <v>-0.11480581000000001</v>
      </c>
    </row>
    <row r="1451" spans="2:9" ht="15" customHeight="1">
      <c r="B1451" s="3" t="s">
        <v>98</v>
      </c>
      <c r="C1451" s="3" t="s">
        <v>4</v>
      </c>
      <c r="D1451" s="3">
        <v>12</v>
      </c>
      <c r="E1451" s="4">
        <v>0.34933597</v>
      </c>
      <c r="F1451" s="4">
        <v>0.46403199000000001</v>
      </c>
      <c r="G1451" s="22">
        <f>MAX(E1451:F1451)</f>
        <v>0.46403199000000001</v>
      </c>
      <c r="H1451" s="4">
        <f>D1451/(COMBIN(52,2)*50)</f>
        <v>1.8099547511312217E-4</v>
      </c>
      <c r="I1451" s="4">
        <f>E1451-F1451</f>
        <v>-0.11469602000000001</v>
      </c>
    </row>
    <row r="1452" spans="2:9" ht="15" customHeight="1">
      <c r="B1452" s="3" t="s">
        <v>168</v>
      </c>
      <c r="C1452" s="3" t="s">
        <v>13</v>
      </c>
      <c r="D1452" s="3">
        <v>12</v>
      </c>
      <c r="E1452" s="4">
        <v>0.52365055999999999</v>
      </c>
      <c r="F1452" s="4">
        <v>0.63812455999999995</v>
      </c>
      <c r="G1452" s="22">
        <f>MAX(E1452:F1452)</f>
        <v>0.63812455999999995</v>
      </c>
      <c r="H1452" s="4">
        <f>D1452/(COMBIN(52,2)*50)</f>
        <v>1.8099547511312217E-4</v>
      </c>
      <c r="I1452" s="4">
        <f>E1452-F1452</f>
        <v>-0.11447399999999996</v>
      </c>
    </row>
    <row r="1453" spans="2:9" ht="15" customHeight="1">
      <c r="B1453" s="3" t="s">
        <v>98</v>
      </c>
      <c r="C1453" s="3" t="s">
        <v>16</v>
      </c>
      <c r="D1453" s="3">
        <v>12</v>
      </c>
      <c r="E1453" s="4">
        <v>0.35149185999999999</v>
      </c>
      <c r="F1453" s="4">
        <v>0.465752</v>
      </c>
      <c r="G1453" s="22">
        <f>MAX(E1453:F1453)</f>
        <v>0.465752</v>
      </c>
      <c r="H1453" s="4">
        <f>D1453/(COMBIN(52,2)*50)</f>
        <v>1.8099547511312217E-4</v>
      </c>
      <c r="I1453" s="4">
        <f>E1453-F1453</f>
        <v>-0.11426014000000001</v>
      </c>
    </row>
    <row r="1454" spans="2:9" ht="15" customHeight="1">
      <c r="B1454" s="3" t="s">
        <v>183</v>
      </c>
      <c r="C1454" s="3" t="s">
        <v>22</v>
      </c>
      <c r="D1454" s="3">
        <v>12</v>
      </c>
      <c r="E1454" s="4">
        <v>0.42096521999999997</v>
      </c>
      <c r="F1454" s="4">
        <v>0.53444754999999999</v>
      </c>
      <c r="G1454" s="22">
        <f>MAX(E1454:F1454)</f>
        <v>0.53444754999999999</v>
      </c>
      <c r="H1454" s="4">
        <f>D1454/(COMBIN(52,2)*50)</f>
        <v>1.8099547511312217E-4</v>
      </c>
      <c r="I1454" s="4">
        <f>E1454-F1454</f>
        <v>-0.11348233000000002</v>
      </c>
    </row>
    <row r="1455" spans="2:9" ht="15" customHeight="1">
      <c r="B1455" s="3" t="s">
        <v>155</v>
      </c>
      <c r="C1455" s="3" t="s">
        <v>14</v>
      </c>
      <c r="D1455" s="3">
        <v>12</v>
      </c>
      <c r="E1455" s="4">
        <v>0.36194869000000002</v>
      </c>
      <c r="F1455" s="4">
        <v>0.47314129999999999</v>
      </c>
      <c r="G1455" s="22">
        <f>MAX(E1455:F1455)</f>
        <v>0.47314129999999999</v>
      </c>
      <c r="H1455" s="4">
        <f>D1455/(COMBIN(52,2)*50)</f>
        <v>1.8099547511312217E-4</v>
      </c>
      <c r="I1455" s="4">
        <f>E1455-F1455</f>
        <v>-0.11119260999999997</v>
      </c>
    </row>
    <row r="1456" spans="2:9" ht="15" customHeight="1">
      <c r="B1456" s="3" t="s">
        <v>183</v>
      </c>
      <c r="C1456" s="3" t="s">
        <v>9</v>
      </c>
      <c r="D1456" s="3">
        <v>4</v>
      </c>
      <c r="E1456" s="4">
        <v>0.35636053000000001</v>
      </c>
      <c r="F1456" s="4">
        <v>0.46741989</v>
      </c>
      <c r="G1456" s="22">
        <f>MAX(E1456:F1456)</f>
        <v>0.46741989</v>
      </c>
      <c r="H1456" s="4">
        <f>D1456/(COMBIN(52,2)*50)</f>
        <v>6.0331825037707392E-5</v>
      </c>
      <c r="I1456" s="4">
        <f>E1456-F1456</f>
        <v>-0.11105936</v>
      </c>
    </row>
    <row r="1457" spans="2:9" ht="15" customHeight="1">
      <c r="B1457" s="3" t="s">
        <v>149</v>
      </c>
      <c r="C1457" s="3" t="s">
        <v>23</v>
      </c>
      <c r="D1457" s="3">
        <v>12</v>
      </c>
      <c r="E1457" s="4">
        <v>0.45016212</v>
      </c>
      <c r="F1457" s="4">
        <v>0.56116368000000005</v>
      </c>
      <c r="G1457" s="22">
        <f>MAX(E1457:F1457)</f>
        <v>0.56116368000000005</v>
      </c>
      <c r="H1457" s="4">
        <f>D1457/(COMBIN(52,2)*50)</f>
        <v>1.8099547511312217E-4</v>
      </c>
      <c r="I1457" s="4">
        <f>E1457-F1457</f>
        <v>-0.11100156000000005</v>
      </c>
    </row>
    <row r="1458" spans="2:9" ht="15" customHeight="1">
      <c r="B1458" s="3" t="s">
        <v>169</v>
      </c>
      <c r="C1458" s="3" t="s">
        <v>14</v>
      </c>
      <c r="D1458" s="3">
        <v>12</v>
      </c>
      <c r="E1458" s="4">
        <v>0.47841458999999997</v>
      </c>
      <c r="F1458" s="4">
        <v>0.58906431999999997</v>
      </c>
      <c r="G1458" s="22">
        <f>MAX(E1458:F1458)</f>
        <v>0.58906431999999997</v>
      </c>
      <c r="H1458" s="4">
        <f>D1458/(COMBIN(52,2)*50)</f>
        <v>1.8099547511312217E-4</v>
      </c>
      <c r="I1458" s="4">
        <f>E1458-F1458</f>
        <v>-0.11064973</v>
      </c>
    </row>
    <row r="1459" spans="2:9" ht="15" customHeight="1">
      <c r="B1459" s="3" t="s">
        <v>146</v>
      </c>
      <c r="C1459" s="3" t="s">
        <v>1</v>
      </c>
      <c r="D1459" s="3">
        <v>4</v>
      </c>
      <c r="E1459" s="4">
        <v>0.34132487</v>
      </c>
      <c r="F1459" s="4">
        <v>0.45149119999999998</v>
      </c>
      <c r="G1459" s="22">
        <f>MAX(E1459:F1459)</f>
        <v>0.45149119999999998</v>
      </c>
      <c r="H1459" s="4">
        <f>D1459/(COMBIN(52,2)*50)</f>
        <v>6.0331825037707392E-5</v>
      </c>
      <c r="I1459" s="4">
        <f>E1459-F1459</f>
        <v>-0.11016632999999998</v>
      </c>
    </row>
    <row r="1460" spans="2:9" ht="15" customHeight="1">
      <c r="B1460" s="3" t="s">
        <v>92</v>
      </c>
      <c r="C1460" s="3" t="s">
        <v>25</v>
      </c>
      <c r="D1460" s="3">
        <v>24</v>
      </c>
      <c r="E1460" s="4">
        <v>0.33921322999999998</v>
      </c>
      <c r="F1460" s="4">
        <v>0.44914369999999998</v>
      </c>
      <c r="G1460" s="22">
        <f>MAX(E1460:F1460)</f>
        <v>0.44914369999999998</v>
      </c>
      <c r="H1460" s="4">
        <f>D1460/(COMBIN(52,2)*50)</f>
        <v>3.6199095022624434E-4</v>
      </c>
      <c r="I1460" s="4">
        <f>E1460-F1460</f>
        <v>-0.10993047</v>
      </c>
    </row>
    <row r="1461" spans="2:9" ht="15" customHeight="1">
      <c r="B1461" s="3" t="s">
        <v>166</v>
      </c>
      <c r="C1461" s="3" t="s">
        <v>17</v>
      </c>
      <c r="D1461" s="3">
        <v>12</v>
      </c>
      <c r="E1461" s="4">
        <v>0.4114391</v>
      </c>
      <c r="F1461" s="4">
        <v>0.52125109999999997</v>
      </c>
      <c r="G1461" s="22">
        <f>MAX(E1461:F1461)</f>
        <v>0.52125109999999997</v>
      </c>
      <c r="H1461" s="4">
        <f>D1461/(COMBIN(52,2)*50)</f>
        <v>1.8099547511312217E-4</v>
      </c>
      <c r="I1461" s="4">
        <f>E1461-F1461</f>
        <v>-0.10981199999999997</v>
      </c>
    </row>
    <row r="1462" spans="2:9" ht="15" customHeight="1">
      <c r="B1462" s="3" t="s">
        <v>93</v>
      </c>
      <c r="C1462" s="3" t="s">
        <v>3</v>
      </c>
      <c r="D1462" s="3">
        <v>12</v>
      </c>
      <c r="E1462" s="4">
        <v>0.28617854999999998</v>
      </c>
      <c r="F1462" s="4">
        <v>0.39593142999999997</v>
      </c>
      <c r="G1462" s="22">
        <f>MAX(E1462:F1462)</f>
        <v>0.39593142999999997</v>
      </c>
      <c r="H1462" s="4">
        <f>D1462/(COMBIN(52,2)*50)</f>
        <v>1.8099547511312217E-4</v>
      </c>
      <c r="I1462" s="4">
        <f>E1462-F1462</f>
        <v>-0.10975288</v>
      </c>
    </row>
    <row r="1463" spans="2:9" ht="15" customHeight="1">
      <c r="B1463" s="3" t="s">
        <v>169</v>
      </c>
      <c r="C1463" s="3" t="s">
        <v>4</v>
      </c>
      <c r="D1463" s="3">
        <v>4</v>
      </c>
      <c r="E1463" s="4">
        <v>0.39557408999999999</v>
      </c>
      <c r="F1463" s="4">
        <v>0.50509574000000002</v>
      </c>
      <c r="G1463" s="22">
        <f>MAX(E1463:F1463)</f>
        <v>0.50509574000000002</v>
      </c>
      <c r="H1463" s="4">
        <f>D1463/(COMBIN(52,2)*50)</f>
        <v>6.0331825037707392E-5</v>
      </c>
      <c r="I1463" s="4">
        <f>E1463-F1463</f>
        <v>-0.10952165000000003</v>
      </c>
    </row>
    <row r="1464" spans="2:9" ht="15" customHeight="1">
      <c r="B1464" s="3" t="s">
        <v>97</v>
      </c>
      <c r="C1464" s="3" t="s">
        <v>31</v>
      </c>
      <c r="D1464" s="3">
        <v>24</v>
      </c>
      <c r="E1464" s="4">
        <v>-1.8105070000000001E-2</v>
      </c>
      <c r="F1464" s="4">
        <v>9.1145749999999998E-2</v>
      </c>
      <c r="G1464" s="22">
        <f>MAX(E1464:F1464)</f>
        <v>9.1145749999999998E-2</v>
      </c>
      <c r="H1464" s="4">
        <f>D1464/(COMBIN(52,2)*50)</f>
        <v>3.6199095022624434E-4</v>
      </c>
      <c r="I1464" s="4">
        <f>E1464-F1464</f>
        <v>-0.10925082</v>
      </c>
    </row>
    <row r="1465" spans="2:9" ht="15" customHeight="1">
      <c r="B1465" s="3" t="s">
        <v>93</v>
      </c>
      <c r="C1465" s="3" t="s">
        <v>15</v>
      </c>
      <c r="D1465" s="3">
        <v>12</v>
      </c>
      <c r="E1465" s="4">
        <v>0.28781077999999999</v>
      </c>
      <c r="F1465" s="4">
        <v>0.39682808000000003</v>
      </c>
      <c r="G1465" s="22">
        <f>MAX(E1465:F1465)</f>
        <v>0.39682808000000003</v>
      </c>
      <c r="H1465" s="4">
        <f>D1465/(COMBIN(52,2)*50)</f>
        <v>1.8099547511312217E-4</v>
      </c>
      <c r="I1465" s="4">
        <f>E1465-F1465</f>
        <v>-0.10901730000000004</v>
      </c>
    </row>
    <row r="1466" spans="2:9" ht="15" customHeight="1">
      <c r="B1466" s="3" t="s">
        <v>136</v>
      </c>
      <c r="C1466" s="3" t="s">
        <v>51</v>
      </c>
      <c r="D1466" s="3">
        <v>4</v>
      </c>
      <c r="E1466" s="4">
        <v>0.34216707000000002</v>
      </c>
      <c r="F1466" s="4">
        <v>0.45062124999999997</v>
      </c>
      <c r="G1466" s="22">
        <f>MAX(E1466:F1466)</f>
        <v>0.45062124999999997</v>
      </c>
      <c r="H1466" s="4">
        <f>D1466/(COMBIN(52,2)*50)</f>
        <v>6.0331825037707392E-5</v>
      </c>
      <c r="I1466" s="4">
        <f>E1466-F1466</f>
        <v>-0.10845417999999996</v>
      </c>
    </row>
    <row r="1467" spans="2:9" ht="15" customHeight="1">
      <c r="B1467" s="3" t="s">
        <v>173</v>
      </c>
      <c r="C1467" s="3" t="s">
        <v>19</v>
      </c>
      <c r="D1467" s="3">
        <v>12</v>
      </c>
      <c r="E1467" s="4">
        <v>0.42237147000000003</v>
      </c>
      <c r="F1467" s="4">
        <v>0.53062922000000001</v>
      </c>
      <c r="G1467" s="22">
        <f>MAX(E1467:F1467)</f>
        <v>0.53062922000000001</v>
      </c>
      <c r="H1467" s="4">
        <f>D1467/(COMBIN(52,2)*50)</f>
        <v>1.8099547511312217E-4</v>
      </c>
      <c r="I1467" s="4">
        <f>E1467-F1467</f>
        <v>-0.10825774999999999</v>
      </c>
    </row>
    <row r="1468" spans="2:9" ht="15" customHeight="1">
      <c r="B1468" s="3" t="s">
        <v>86</v>
      </c>
      <c r="C1468" s="3" t="s">
        <v>3</v>
      </c>
      <c r="D1468" s="3">
        <v>12</v>
      </c>
      <c r="E1468" s="4">
        <v>0.26577171999999999</v>
      </c>
      <c r="F1468" s="4">
        <v>0.37378961999999999</v>
      </c>
      <c r="G1468" s="22">
        <f>MAX(E1468:F1468)</f>
        <v>0.37378961999999999</v>
      </c>
      <c r="H1468" s="4">
        <f>D1468/(COMBIN(52,2)*50)</f>
        <v>1.8099547511312217E-4</v>
      </c>
      <c r="I1468" s="4">
        <f>E1468-F1468</f>
        <v>-0.1080179</v>
      </c>
    </row>
    <row r="1469" spans="2:9" ht="15" customHeight="1">
      <c r="B1469" s="3" t="s">
        <v>91</v>
      </c>
      <c r="C1469" s="3" t="s">
        <v>17</v>
      </c>
      <c r="D1469" s="3">
        <v>12</v>
      </c>
      <c r="E1469" s="4">
        <v>-5.8730879999999999E-2</v>
      </c>
      <c r="F1469" s="4">
        <v>4.912975E-2</v>
      </c>
      <c r="G1469" s="22">
        <f>MAX(E1469:F1469)</f>
        <v>4.912975E-2</v>
      </c>
      <c r="H1469" s="4">
        <f>D1469/(COMBIN(52,2)*50)</f>
        <v>1.8099547511312217E-4</v>
      </c>
      <c r="I1469" s="4">
        <f>E1469-F1469</f>
        <v>-0.10786063</v>
      </c>
    </row>
    <row r="1470" spans="2:9" ht="15" customHeight="1">
      <c r="B1470" s="3" t="s">
        <v>92</v>
      </c>
      <c r="C1470" s="3" t="s">
        <v>1</v>
      </c>
      <c r="D1470" s="3">
        <v>12</v>
      </c>
      <c r="E1470" s="4">
        <v>0.32652062999999998</v>
      </c>
      <c r="F1470" s="4">
        <v>0.4342242</v>
      </c>
      <c r="G1470" s="22">
        <f>MAX(E1470:F1470)</f>
        <v>0.4342242</v>
      </c>
      <c r="H1470" s="4">
        <f>D1470/(COMBIN(52,2)*50)</f>
        <v>1.8099547511312217E-4</v>
      </c>
      <c r="I1470" s="4">
        <f>E1470-F1470</f>
        <v>-0.10770357000000003</v>
      </c>
    </row>
    <row r="1471" spans="2:9" ht="15" customHeight="1">
      <c r="B1471" s="3" t="s">
        <v>179</v>
      </c>
      <c r="C1471" s="3" t="s">
        <v>20</v>
      </c>
      <c r="D1471" s="3">
        <v>12</v>
      </c>
      <c r="E1471" s="4">
        <v>0.40951193000000002</v>
      </c>
      <c r="F1471" s="4">
        <v>0.51700091000000004</v>
      </c>
      <c r="G1471" s="22">
        <f>MAX(E1471:F1471)</f>
        <v>0.51700091000000004</v>
      </c>
      <c r="H1471" s="4">
        <f>D1471/(COMBIN(52,2)*50)</f>
        <v>1.8099547511312217E-4</v>
      </c>
      <c r="I1471" s="4">
        <f>E1471-F1471</f>
        <v>-0.10748898000000001</v>
      </c>
    </row>
    <row r="1472" spans="2:9" ht="15" customHeight="1">
      <c r="B1472" s="3" t="s">
        <v>110</v>
      </c>
      <c r="C1472" s="3" t="s">
        <v>9</v>
      </c>
      <c r="D1472" s="3">
        <v>12</v>
      </c>
      <c r="E1472" s="4">
        <v>0.30667180999999999</v>
      </c>
      <c r="F1472" s="4">
        <v>0.41391619000000002</v>
      </c>
      <c r="G1472" s="22">
        <f>MAX(E1472:F1472)</f>
        <v>0.41391619000000002</v>
      </c>
      <c r="H1472" s="4">
        <f>D1472/(COMBIN(52,2)*50)</f>
        <v>1.8099547511312217E-4</v>
      </c>
      <c r="I1472" s="4">
        <f>E1472-F1472</f>
        <v>-0.10724438000000003</v>
      </c>
    </row>
    <row r="1473" spans="2:9" ht="15" customHeight="1">
      <c r="B1473" s="3" t="s">
        <v>173</v>
      </c>
      <c r="C1473" s="3" t="s">
        <v>10</v>
      </c>
      <c r="D1473" s="3">
        <v>4</v>
      </c>
      <c r="E1473" s="4">
        <v>0.40626708</v>
      </c>
      <c r="F1473" s="4">
        <v>0.51342502999999995</v>
      </c>
      <c r="G1473" s="22">
        <f>MAX(E1473:F1473)</f>
        <v>0.51342502999999995</v>
      </c>
      <c r="H1473" s="4">
        <f>D1473/(COMBIN(52,2)*50)</f>
        <v>6.0331825037707392E-5</v>
      </c>
      <c r="I1473" s="4">
        <f>E1473-F1473</f>
        <v>-0.10715794999999995</v>
      </c>
    </row>
    <row r="1474" spans="2:9" ht="15" customHeight="1">
      <c r="B1474" s="3" t="s">
        <v>86</v>
      </c>
      <c r="C1474" s="3" t="s">
        <v>15</v>
      </c>
      <c r="D1474" s="3">
        <v>12</v>
      </c>
      <c r="E1474" s="4">
        <v>0.26832351999999998</v>
      </c>
      <c r="F1474" s="4">
        <v>0.37535914999999997</v>
      </c>
      <c r="G1474" s="22">
        <f>MAX(E1474:F1474)</f>
        <v>0.37535914999999997</v>
      </c>
      <c r="H1474" s="4">
        <f>D1474/(COMBIN(52,2)*50)</f>
        <v>1.8099547511312217E-4</v>
      </c>
      <c r="I1474" s="4">
        <f>E1474-F1474</f>
        <v>-0.10703562999999999</v>
      </c>
    </row>
    <row r="1475" spans="2:9" ht="15" customHeight="1">
      <c r="B1475" s="3" t="s">
        <v>92</v>
      </c>
      <c r="C1475" s="3" t="s">
        <v>39</v>
      </c>
      <c r="D1475" s="3">
        <v>12</v>
      </c>
      <c r="E1475" s="4">
        <v>0.32583855</v>
      </c>
      <c r="F1475" s="4">
        <v>0.43239569</v>
      </c>
      <c r="G1475" s="22">
        <f>MAX(E1475:F1475)</f>
        <v>0.43239569</v>
      </c>
      <c r="H1475" s="4">
        <f>D1475/(COMBIN(52,2)*50)</f>
        <v>1.8099547511312217E-4</v>
      </c>
      <c r="I1475" s="4">
        <f>E1475-F1475</f>
        <v>-0.10655713999999999</v>
      </c>
    </row>
    <row r="1476" spans="2:9" ht="15" customHeight="1">
      <c r="B1476" s="3" t="s">
        <v>158</v>
      </c>
      <c r="C1476" s="3" t="s">
        <v>22</v>
      </c>
      <c r="D1476" s="3">
        <v>12</v>
      </c>
      <c r="E1476" s="4">
        <v>0.46153397000000002</v>
      </c>
      <c r="F1476" s="4">
        <v>0.56799973000000004</v>
      </c>
      <c r="G1476" s="22">
        <f>MAX(E1476:F1476)</f>
        <v>0.56799973000000004</v>
      </c>
      <c r="H1476" s="4">
        <f>D1476/(COMBIN(52,2)*50)</f>
        <v>1.8099547511312217E-4</v>
      </c>
      <c r="I1476" s="4">
        <f>E1476-F1476</f>
        <v>-0.10646576000000002</v>
      </c>
    </row>
    <row r="1477" spans="2:9" ht="15" customHeight="1">
      <c r="B1477" s="3" t="s">
        <v>69</v>
      </c>
      <c r="C1477" s="3" t="s">
        <v>1</v>
      </c>
      <c r="D1477" s="3">
        <v>12</v>
      </c>
      <c r="E1477" s="4">
        <v>0.25935778999999998</v>
      </c>
      <c r="F1477" s="4">
        <v>0.36576684999999998</v>
      </c>
      <c r="G1477" s="22">
        <f>MAX(E1477:F1477)</f>
        <v>0.36576684999999998</v>
      </c>
      <c r="H1477" s="4">
        <f>D1477/(COMBIN(52,2)*50)</f>
        <v>1.8099547511312217E-4</v>
      </c>
      <c r="I1477" s="4">
        <f>E1477-F1477</f>
        <v>-0.10640906</v>
      </c>
    </row>
    <row r="1478" spans="2:9" ht="15" customHeight="1">
      <c r="B1478" s="3" t="s">
        <v>149</v>
      </c>
      <c r="C1478" s="3" t="s">
        <v>4</v>
      </c>
      <c r="D1478" s="3">
        <v>4</v>
      </c>
      <c r="E1478" s="4">
        <v>0.44311803999999999</v>
      </c>
      <c r="F1478" s="4">
        <v>0.54948956999999998</v>
      </c>
      <c r="G1478" s="22">
        <f>MAX(E1478:F1478)</f>
        <v>0.54948956999999998</v>
      </c>
      <c r="H1478" s="4">
        <f>D1478/(COMBIN(52,2)*50)</f>
        <v>6.0331825037707392E-5</v>
      </c>
      <c r="I1478" s="4">
        <f>E1478-F1478</f>
        <v>-0.10637152999999999</v>
      </c>
    </row>
    <row r="1479" spans="2:9" ht="15" customHeight="1">
      <c r="B1479" s="3" t="s">
        <v>102</v>
      </c>
      <c r="C1479" s="3" t="s">
        <v>3</v>
      </c>
      <c r="D1479" s="3">
        <v>12</v>
      </c>
      <c r="E1479" s="4">
        <v>0.42757922999999998</v>
      </c>
      <c r="F1479" s="4">
        <v>0.53285983999999997</v>
      </c>
      <c r="G1479" s="22">
        <f>MAX(E1479:F1479)</f>
        <v>0.53285983999999997</v>
      </c>
      <c r="H1479" s="4">
        <f>D1479/(COMBIN(52,2)*50)</f>
        <v>1.8099547511312217E-4</v>
      </c>
      <c r="I1479" s="4">
        <f>E1479-F1479</f>
        <v>-0.10528061</v>
      </c>
    </row>
    <row r="1480" spans="2:9" ht="15" customHeight="1">
      <c r="B1480" s="3" t="s">
        <v>110</v>
      </c>
      <c r="C1480" s="3" t="s">
        <v>34</v>
      </c>
      <c r="D1480" s="3">
        <v>24</v>
      </c>
      <c r="E1480" s="4">
        <v>0.33684617</v>
      </c>
      <c r="F1480" s="4">
        <v>0.44192078000000001</v>
      </c>
      <c r="G1480" s="22">
        <f>MAX(E1480:F1480)</f>
        <v>0.44192078000000001</v>
      </c>
      <c r="H1480" s="4">
        <f>D1480/(COMBIN(52,2)*50)</f>
        <v>3.6199095022624434E-4</v>
      </c>
      <c r="I1480" s="4">
        <f>E1480-F1480</f>
        <v>-0.10507461000000001</v>
      </c>
    </row>
    <row r="1481" spans="2:9" ht="15" customHeight="1">
      <c r="B1481" s="3" t="s">
        <v>78</v>
      </c>
      <c r="C1481" s="3" t="s">
        <v>26</v>
      </c>
      <c r="D1481" s="3">
        <v>24</v>
      </c>
      <c r="E1481" s="4">
        <v>0.27400545999999998</v>
      </c>
      <c r="F1481" s="4">
        <v>0.37891763000000001</v>
      </c>
      <c r="G1481" s="22">
        <f>MAX(E1481:F1481)</f>
        <v>0.37891763000000001</v>
      </c>
      <c r="H1481" s="4">
        <f>D1481/(COMBIN(52,2)*50)</f>
        <v>3.6199095022624434E-4</v>
      </c>
      <c r="I1481" s="4">
        <f>E1481-F1481</f>
        <v>-0.10491217000000003</v>
      </c>
    </row>
    <row r="1482" spans="2:9" ht="15" customHeight="1">
      <c r="B1482" s="3" t="s">
        <v>102</v>
      </c>
      <c r="C1482" s="3" t="s">
        <v>15</v>
      </c>
      <c r="D1482" s="3">
        <v>12</v>
      </c>
      <c r="E1482" s="4">
        <v>0.42796538000000001</v>
      </c>
      <c r="F1482" s="4">
        <v>0.53272118000000002</v>
      </c>
      <c r="G1482" s="22">
        <f>MAX(E1482:F1482)</f>
        <v>0.53272118000000002</v>
      </c>
      <c r="H1482" s="4">
        <f>D1482/(COMBIN(52,2)*50)</f>
        <v>1.8099547511312217E-4</v>
      </c>
      <c r="I1482" s="4">
        <f>E1482-F1482</f>
        <v>-0.10475580000000001</v>
      </c>
    </row>
    <row r="1483" spans="2:9" ht="15" customHeight="1">
      <c r="B1483" s="3" t="s">
        <v>69</v>
      </c>
      <c r="C1483" s="3" t="s">
        <v>39</v>
      </c>
      <c r="D1483" s="3">
        <v>12</v>
      </c>
      <c r="E1483" s="4">
        <v>0.25981124</v>
      </c>
      <c r="F1483" s="4">
        <v>0.36440341999999998</v>
      </c>
      <c r="G1483" s="22">
        <f>MAX(E1483:F1483)</f>
        <v>0.36440341999999998</v>
      </c>
      <c r="H1483" s="4">
        <f>D1483/(COMBIN(52,2)*50)</f>
        <v>1.8099547511312217E-4</v>
      </c>
      <c r="I1483" s="4">
        <f>E1483-F1483</f>
        <v>-0.10459217999999998</v>
      </c>
    </row>
    <row r="1484" spans="2:9" ht="15" customHeight="1">
      <c r="B1484" s="3" t="s">
        <v>59</v>
      </c>
      <c r="C1484" s="3" t="s">
        <v>51</v>
      </c>
      <c r="D1484" s="3">
        <v>12</v>
      </c>
      <c r="E1484" s="4">
        <v>0.25947617000000001</v>
      </c>
      <c r="F1484" s="4">
        <v>0.36360224000000002</v>
      </c>
      <c r="G1484" s="22">
        <f>MAX(E1484:F1484)</f>
        <v>0.36360224000000002</v>
      </c>
      <c r="H1484" s="4">
        <f>D1484/(COMBIN(52,2)*50)</f>
        <v>1.8099547511312217E-4</v>
      </c>
      <c r="I1484" s="4">
        <f>E1484-F1484</f>
        <v>-0.10412607000000002</v>
      </c>
    </row>
    <row r="1485" spans="2:9" ht="15" customHeight="1">
      <c r="B1485" s="3" t="s">
        <v>97</v>
      </c>
      <c r="C1485" s="3" t="s">
        <v>1</v>
      </c>
      <c r="D1485" s="3">
        <v>12</v>
      </c>
      <c r="E1485" s="4">
        <v>0.39038630000000002</v>
      </c>
      <c r="F1485" s="4">
        <v>0.49427316999999998</v>
      </c>
      <c r="G1485" s="22">
        <f>MAX(E1485:F1485)</f>
        <v>0.49427316999999998</v>
      </c>
      <c r="H1485" s="4">
        <f>D1485/(COMBIN(52,2)*50)</f>
        <v>1.8099547511312217E-4</v>
      </c>
      <c r="I1485" s="4">
        <f>E1485-F1485</f>
        <v>-0.10388686999999996</v>
      </c>
    </row>
    <row r="1486" spans="2:9" ht="15" customHeight="1">
      <c r="B1486" s="3" t="s">
        <v>102</v>
      </c>
      <c r="C1486" s="3" t="s">
        <v>26</v>
      </c>
      <c r="D1486" s="3">
        <v>24</v>
      </c>
      <c r="E1486" s="4">
        <v>0.42726267000000001</v>
      </c>
      <c r="F1486" s="4">
        <v>0.53051857999999996</v>
      </c>
      <c r="G1486" s="22">
        <f>MAX(E1486:F1486)</f>
        <v>0.53051857999999996</v>
      </c>
      <c r="H1486" s="4">
        <f>D1486/(COMBIN(52,2)*50)</f>
        <v>3.6199095022624434E-4</v>
      </c>
      <c r="I1486" s="4">
        <f>E1486-F1486</f>
        <v>-0.10325590999999995</v>
      </c>
    </row>
    <row r="1487" spans="2:9" ht="15" customHeight="1">
      <c r="B1487" s="3" t="s">
        <v>146</v>
      </c>
      <c r="C1487" s="3" t="s">
        <v>39</v>
      </c>
      <c r="D1487" s="3">
        <v>12</v>
      </c>
      <c r="E1487" s="4">
        <v>0.35833294999999998</v>
      </c>
      <c r="F1487" s="4">
        <v>0.46132264000000001</v>
      </c>
      <c r="G1487" s="22">
        <f>MAX(E1487:F1487)</f>
        <v>0.46132264000000001</v>
      </c>
      <c r="H1487" s="4">
        <f>D1487/(COMBIN(52,2)*50)</f>
        <v>1.8099547511312217E-4</v>
      </c>
      <c r="I1487" s="4">
        <f>E1487-F1487</f>
        <v>-0.10298969000000002</v>
      </c>
    </row>
    <row r="1488" spans="2:9" ht="15" customHeight="1">
      <c r="B1488" s="3" t="s">
        <v>97</v>
      </c>
      <c r="C1488" s="3" t="s">
        <v>39</v>
      </c>
      <c r="D1488" s="3">
        <v>12</v>
      </c>
      <c r="E1488" s="4">
        <v>0.38905751</v>
      </c>
      <c r="F1488" s="4">
        <v>0.49186414000000001</v>
      </c>
      <c r="G1488" s="22">
        <f>MAX(E1488:F1488)</f>
        <v>0.49186414000000001</v>
      </c>
      <c r="H1488" s="4">
        <f>D1488/(COMBIN(52,2)*50)</f>
        <v>1.8099547511312217E-4</v>
      </c>
      <c r="I1488" s="4">
        <f>E1488-F1488</f>
        <v>-0.10280663000000001</v>
      </c>
    </row>
    <row r="1489" spans="2:9" ht="15" customHeight="1">
      <c r="B1489" s="3" t="s">
        <v>136</v>
      </c>
      <c r="C1489" s="3" t="s">
        <v>13</v>
      </c>
      <c r="D1489" s="3">
        <v>12</v>
      </c>
      <c r="E1489" s="4">
        <v>0.35859674000000002</v>
      </c>
      <c r="F1489" s="4">
        <v>0.46114845999999998</v>
      </c>
      <c r="G1489" s="22">
        <f>MAX(E1489:F1489)</f>
        <v>0.46114845999999998</v>
      </c>
      <c r="H1489" s="4">
        <f>D1489/(COMBIN(52,2)*50)</f>
        <v>1.8099547511312217E-4</v>
      </c>
      <c r="I1489" s="4">
        <f>E1489-F1489</f>
        <v>-0.10255171999999996</v>
      </c>
    </row>
    <row r="1490" spans="2:9" ht="15" customHeight="1">
      <c r="B1490" s="3" t="s">
        <v>102</v>
      </c>
      <c r="C1490" s="3" t="s">
        <v>4</v>
      </c>
      <c r="D1490" s="3">
        <v>12</v>
      </c>
      <c r="E1490" s="4">
        <v>0.39149985999999998</v>
      </c>
      <c r="F1490" s="4">
        <v>0.49380881999999998</v>
      </c>
      <c r="G1490" s="22">
        <f>MAX(E1490:F1490)</f>
        <v>0.49380881999999998</v>
      </c>
      <c r="H1490" s="4">
        <f>D1490/(COMBIN(52,2)*50)</f>
        <v>1.8099547511312217E-4</v>
      </c>
      <c r="I1490" s="4">
        <f>E1490-F1490</f>
        <v>-0.10230896</v>
      </c>
    </row>
    <row r="1491" spans="2:9" ht="15" customHeight="1">
      <c r="B1491" s="3" t="s">
        <v>59</v>
      </c>
      <c r="C1491" s="3" t="s">
        <v>13</v>
      </c>
      <c r="D1491" s="3">
        <v>12</v>
      </c>
      <c r="E1491" s="4">
        <v>0.25824312999999999</v>
      </c>
      <c r="F1491" s="4">
        <v>0.36027556999999999</v>
      </c>
      <c r="G1491" s="22">
        <f>MAX(E1491:F1491)</f>
        <v>0.36027556999999999</v>
      </c>
      <c r="H1491" s="4">
        <f>D1491/(COMBIN(52,2)*50)</f>
        <v>1.8099547511312217E-4</v>
      </c>
      <c r="I1491" s="4">
        <f>E1491-F1491</f>
        <v>-0.10203244</v>
      </c>
    </row>
    <row r="1492" spans="2:9" ht="15" customHeight="1">
      <c r="B1492" s="3" t="s">
        <v>169</v>
      </c>
      <c r="C1492" s="3" t="s">
        <v>16</v>
      </c>
      <c r="D1492" s="3">
        <v>12</v>
      </c>
      <c r="E1492" s="4">
        <v>0.43739676999999999</v>
      </c>
      <c r="F1492" s="4">
        <v>0.53942192</v>
      </c>
      <c r="G1492" s="22">
        <f>MAX(E1492:F1492)</f>
        <v>0.53942192</v>
      </c>
      <c r="H1492" s="4">
        <f>D1492/(COMBIN(52,2)*50)</f>
        <v>1.8099547511312217E-4</v>
      </c>
      <c r="I1492" s="4">
        <f>E1492-F1492</f>
        <v>-0.10202515000000001</v>
      </c>
    </row>
    <row r="1493" spans="2:9" ht="15" customHeight="1">
      <c r="B1493" s="3" t="s">
        <v>102</v>
      </c>
      <c r="C1493" s="3" t="s">
        <v>16</v>
      </c>
      <c r="D1493" s="3">
        <v>12</v>
      </c>
      <c r="E1493" s="4">
        <v>0.39194297</v>
      </c>
      <c r="F1493" s="4">
        <v>0.49390621000000001</v>
      </c>
      <c r="G1493" s="22">
        <f>MAX(E1493:F1493)</f>
        <v>0.49390621000000001</v>
      </c>
      <c r="H1493" s="4">
        <f>D1493/(COMBIN(52,2)*50)</f>
        <v>1.8099547511312217E-4</v>
      </c>
      <c r="I1493" s="4">
        <f>E1493-F1493</f>
        <v>-0.10196324000000001</v>
      </c>
    </row>
    <row r="1494" spans="2:9" ht="15" customHeight="1">
      <c r="B1494" s="3" t="s">
        <v>109</v>
      </c>
      <c r="C1494" s="3" t="s">
        <v>21</v>
      </c>
      <c r="D1494" s="3">
        <v>12</v>
      </c>
      <c r="E1494" s="4">
        <v>0.28831641000000002</v>
      </c>
      <c r="F1494" s="4">
        <v>0.3902272</v>
      </c>
      <c r="G1494" s="22">
        <f>MAX(E1494:F1494)</f>
        <v>0.3902272</v>
      </c>
      <c r="H1494" s="4">
        <f>D1494/(COMBIN(52,2)*50)</f>
        <v>1.8099547511312217E-4</v>
      </c>
      <c r="I1494" s="4">
        <f>E1494-F1494</f>
        <v>-0.10191078999999997</v>
      </c>
    </row>
    <row r="1495" spans="2:9" ht="15" customHeight="1">
      <c r="B1495" s="3" t="s">
        <v>158</v>
      </c>
      <c r="C1495" s="3" t="s">
        <v>6</v>
      </c>
      <c r="D1495" s="3">
        <v>4</v>
      </c>
      <c r="E1495" s="4">
        <v>0.45721773999999998</v>
      </c>
      <c r="F1495" s="4">
        <v>0.55853788000000004</v>
      </c>
      <c r="G1495" s="22">
        <f>MAX(E1495:F1495)</f>
        <v>0.55853788000000004</v>
      </c>
      <c r="H1495" s="4">
        <f>D1495/(COMBIN(52,2)*50)</f>
        <v>6.0331825037707392E-5</v>
      </c>
      <c r="I1495" s="4">
        <f>E1495-F1495</f>
        <v>-0.10132014000000006</v>
      </c>
    </row>
    <row r="1496" spans="2:9" ht="15" customHeight="1">
      <c r="B1496" s="3" t="s">
        <v>173</v>
      </c>
      <c r="C1496" s="3" t="s">
        <v>9</v>
      </c>
      <c r="D1496" s="3">
        <v>4</v>
      </c>
      <c r="E1496" s="4">
        <v>0.39628484000000003</v>
      </c>
      <c r="F1496" s="4">
        <v>0.49741830999999997</v>
      </c>
      <c r="G1496" s="22">
        <f>MAX(E1496:F1496)</f>
        <v>0.49741830999999997</v>
      </c>
      <c r="H1496" s="4">
        <f>D1496/(COMBIN(52,2)*50)</f>
        <v>6.0331825037707392E-5</v>
      </c>
      <c r="I1496" s="4">
        <f>E1496-F1496</f>
        <v>-0.10113346999999995</v>
      </c>
    </row>
    <row r="1497" spans="2:9" ht="15" customHeight="1">
      <c r="B1497" s="3" t="s">
        <v>128</v>
      </c>
      <c r="C1497" s="3" t="s">
        <v>3</v>
      </c>
      <c r="D1497" s="3">
        <v>4</v>
      </c>
      <c r="E1497" s="4">
        <v>0.37855018000000001</v>
      </c>
      <c r="F1497" s="4">
        <v>0.47964095000000001</v>
      </c>
      <c r="G1497" s="22">
        <f>MAX(E1497:F1497)</f>
        <v>0.47964095000000001</v>
      </c>
      <c r="H1497" s="4">
        <f>D1497/(COMBIN(52,2)*50)</f>
        <v>6.0331825037707392E-5</v>
      </c>
      <c r="I1497" s="4">
        <f>E1497-F1497</f>
        <v>-0.10109077</v>
      </c>
    </row>
    <row r="1498" spans="2:9" ht="15" customHeight="1">
      <c r="B1498" s="3" t="s">
        <v>180</v>
      </c>
      <c r="C1498" s="3" t="s">
        <v>20</v>
      </c>
      <c r="D1498" s="3">
        <v>12</v>
      </c>
      <c r="E1498" s="4">
        <v>0.15782536</v>
      </c>
      <c r="F1498" s="4">
        <v>0.25850042000000001</v>
      </c>
      <c r="G1498" s="22">
        <f>MAX(E1498:F1498)</f>
        <v>0.25850042000000001</v>
      </c>
      <c r="H1498" s="4">
        <f>D1498/(COMBIN(52,2)*50)</f>
        <v>1.8099547511312217E-4</v>
      </c>
      <c r="I1498" s="4">
        <f>E1498-F1498</f>
        <v>-0.10067506000000001</v>
      </c>
    </row>
    <row r="1499" spans="2:9" ht="15" customHeight="1">
      <c r="B1499" s="3" t="s">
        <v>174</v>
      </c>
      <c r="C1499" s="3" t="s">
        <v>4</v>
      </c>
      <c r="D1499" s="3">
        <v>4</v>
      </c>
      <c r="E1499" s="4">
        <v>0.43860385000000002</v>
      </c>
      <c r="F1499" s="4">
        <v>0.53904812000000002</v>
      </c>
      <c r="G1499" s="22">
        <f>MAX(E1499:F1499)</f>
        <v>0.53904812000000002</v>
      </c>
      <c r="H1499" s="4">
        <f>D1499/(COMBIN(52,2)*50)</f>
        <v>6.0331825037707392E-5</v>
      </c>
      <c r="I1499" s="4">
        <f>E1499-F1499</f>
        <v>-0.10044427</v>
      </c>
    </row>
    <row r="1500" spans="2:9" ht="15" customHeight="1">
      <c r="B1500" s="3" t="s">
        <v>200</v>
      </c>
      <c r="C1500" s="3" t="s">
        <v>31</v>
      </c>
      <c r="D1500" s="3">
        <v>12</v>
      </c>
      <c r="E1500" s="4">
        <v>0.61274803</v>
      </c>
      <c r="F1500" s="4">
        <v>0.71305951000000001</v>
      </c>
      <c r="G1500" s="22">
        <f>MAX(E1500:F1500)</f>
        <v>0.71305951000000001</v>
      </c>
      <c r="H1500" s="4">
        <f>D1500/(COMBIN(52,2)*50)</f>
        <v>1.8099547511312217E-4</v>
      </c>
      <c r="I1500" s="4">
        <f>E1500-F1500</f>
        <v>-0.10031148000000001</v>
      </c>
    </row>
    <row r="1501" spans="2:9" ht="15" customHeight="1">
      <c r="B1501" s="3" t="s">
        <v>169</v>
      </c>
      <c r="C1501" s="3" t="s">
        <v>3</v>
      </c>
      <c r="D1501" s="3">
        <v>4</v>
      </c>
      <c r="E1501" s="4">
        <v>0.44329343999999998</v>
      </c>
      <c r="F1501" s="4">
        <v>0.54315922999999999</v>
      </c>
      <c r="G1501" s="22">
        <f>MAX(E1501:F1501)</f>
        <v>0.54315922999999999</v>
      </c>
      <c r="H1501" s="4">
        <f>D1501/(COMBIN(52,2)*50)</f>
        <v>6.0331825037707392E-5</v>
      </c>
      <c r="I1501" s="4">
        <f>E1501-F1501</f>
        <v>-9.986579000000001E-2</v>
      </c>
    </row>
    <row r="1502" spans="2:9" ht="15" customHeight="1">
      <c r="B1502" s="3" t="s">
        <v>163</v>
      </c>
      <c r="C1502" s="3" t="s">
        <v>3</v>
      </c>
      <c r="D1502" s="3">
        <v>4</v>
      </c>
      <c r="E1502" s="4">
        <v>0.33147782999999997</v>
      </c>
      <c r="F1502" s="4">
        <v>0.43117361999999998</v>
      </c>
      <c r="G1502" s="22">
        <f>MAX(E1502:F1502)</f>
        <v>0.43117361999999998</v>
      </c>
      <c r="H1502" s="4">
        <f>D1502/(COMBIN(52,2)*50)</f>
        <v>6.0331825037707392E-5</v>
      </c>
      <c r="I1502" s="4">
        <f>E1502-F1502</f>
        <v>-9.9695790000000006E-2</v>
      </c>
    </row>
    <row r="1503" spans="2:9" ht="15" customHeight="1">
      <c r="B1503" s="3" t="s">
        <v>183</v>
      </c>
      <c r="C1503" s="3" t="s">
        <v>21</v>
      </c>
      <c r="D1503" s="3">
        <v>12</v>
      </c>
      <c r="E1503" s="4">
        <v>0.39807154</v>
      </c>
      <c r="F1503" s="4">
        <v>0.49707636999999999</v>
      </c>
      <c r="G1503" s="22">
        <f>MAX(E1503:F1503)</f>
        <v>0.49707636999999999</v>
      </c>
      <c r="H1503" s="4">
        <f>D1503/(COMBIN(52,2)*50)</f>
        <v>1.8099547511312217E-4</v>
      </c>
      <c r="I1503" s="4">
        <f>E1503-F1503</f>
        <v>-9.9004829999999988E-2</v>
      </c>
    </row>
    <row r="1504" spans="2:9" ht="15" customHeight="1">
      <c r="B1504" s="3" t="s">
        <v>173</v>
      </c>
      <c r="C1504" s="3" t="s">
        <v>22</v>
      </c>
      <c r="D1504" s="3">
        <v>12</v>
      </c>
      <c r="E1504" s="4">
        <v>0.41934830000000001</v>
      </c>
      <c r="F1504" s="4">
        <v>0.51819029000000005</v>
      </c>
      <c r="G1504" s="22">
        <f>MAX(E1504:F1504)</f>
        <v>0.51819029000000005</v>
      </c>
      <c r="H1504" s="4">
        <f>D1504/(COMBIN(52,2)*50)</f>
        <v>1.8099547511312217E-4</v>
      </c>
      <c r="I1504" s="4">
        <f>E1504-F1504</f>
        <v>-9.8841990000000046E-2</v>
      </c>
    </row>
    <row r="1505" spans="2:9" ht="15" customHeight="1">
      <c r="B1505" s="3" t="s">
        <v>103</v>
      </c>
      <c r="C1505" s="3" t="s">
        <v>28</v>
      </c>
      <c r="D1505" s="3">
        <v>24</v>
      </c>
      <c r="E1505" s="4">
        <v>0.39709168</v>
      </c>
      <c r="F1505" s="4">
        <v>0.49484792999999999</v>
      </c>
      <c r="G1505" s="22">
        <f>MAX(E1505:F1505)</f>
        <v>0.49484792999999999</v>
      </c>
      <c r="H1505" s="4">
        <f>D1505/(COMBIN(52,2)*50)</f>
        <v>3.6199095022624434E-4</v>
      </c>
      <c r="I1505" s="4">
        <f>E1505-F1505</f>
        <v>-9.7756249999999989E-2</v>
      </c>
    </row>
    <row r="1506" spans="2:9" ht="15" customHeight="1">
      <c r="B1506" s="3" t="s">
        <v>139</v>
      </c>
      <c r="C1506" s="3" t="s">
        <v>11</v>
      </c>
      <c r="D1506" s="3">
        <v>4</v>
      </c>
      <c r="E1506" s="4">
        <v>0.40416298000000001</v>
      </c>
      <c r="F1506" s="4">
        <v>0.50188202000000004</v>
      </c>
      <c r="G1506" s="22">
        <f>MAX(E1506:F1506)</f>
        <v>0.50188202000000004</v>
      </c>
      <c r="H1506" s="4">
        <f>D1506/(COMBIN(52,2)*50)</f>
        <v>6.0331825037707392E-5</v>
      </c>
      <c r="I1506" s="4">
        <f>E1506-F1506</f>
        <v>-9.7719040000000035E-2</v>
      </c>
    </row>
    <row r="1507" spans="2:9" ht="15" customHeight="1">
      <c r="B1507" s="3" t="s">
        <v>145</v>
      </c>
      <c r="C1507" s="3" t="s">
        <v>14</v>
      </c>
      <c r="D1507" s="3">
        <v>12</v>
      </c>
      <c r="E1507" s="4">
        <v>3.5891369999999999E-2</v>
      </c>
      <c r="F1507" s="4">
        <v>0.13302501</v>
      </c>
      <c r="G1507" s="22">
        <f>MAX(E1507:F1507)</f>
        <v>0.13302501</v>
      </c>
      <c r="H1507" s="4">
        <f>D1507/(COMBIN(52,2)*50)</f>
        <v>1.8099547511312217E-4</v>
      </c>
      <c r="I1507" s="4">
        <f>E1507-F1507</f>
        <v>-9.7133639999999993E-2</v>
      </c>
    </row>
    <row r="1508" spans="2:9" ht="15" customHeight="1">
      <c r="B1508" s="3" t="s">
        <v>93</v>
      </c>
      <c r="C1508" s="3" t="s">
        <v>27</v>
      </c>
      <c r="D1508" s="3">
        <v>24</v>
      </c>
      <c r="E1508" s="4">
        <v>0.29705674999999998</v>
      </c>
      <c r="F1508" s="4">
        <v>0.39410568000000001</v>
      </c>
      <c r="G1508" s="22">
        <f>MAX(E1508:F1508)</f>
        <v>0.39410568000000001</v>
      </c>
      <c r="H1508" s="4">
        <f>D1508/(COMBIN(52,2)*50)</f>
        <v>3.6199095022624434E-4</v>
      </c>
      <c r="I1508" s="4">
        <f>E1508-F1508</f>
        <v>-9.7048930000000033E-2</v>
      </c>
    </row>
    <row r="1509" spans="2:9" ht="15" customHeight="1">
      <c r="B1509" s="3" t="s">
        <v>183</v>
      </c>
      <c r="C1509" s="3" t="s">
        <v>8</v>
      </c>
      <c r="D1509" s="3">
        <v>4</v>
      </c>
      <c r="E1509" s="4">
        <v>0.33332706000000001</v>
      </c>
      <c r="F1509" s="4">
        <v>0.42999862999999999</v>
      </c>
      <c r="G1509" s="22">
        <f>MAX(E1509:F1509)</f>
        <v>0.42999862999999999</v>
      </c>
      <c r="H1509" s="4">
        <f>D1509/(COMBIN(52,2)*50)</f>
        <v>6.0331825037707392E-5</v>
      </c>
      <c r="I1509" s="4">
        <f>E1509-F1509</f>
        <v>-9.6671569999999984E-2</v>
      </c>
    </row>
    <row r="1510" spans="2:9" ht="15" customHeight="1">
      <c r="B1510" s="3" t="s">
        <v>166</v>
      </c>
      <c r="C1510" s="3" t="s">
        <v>10</v>
      </c>
      <c r="D1510" s="3">
        <v>4</v>
      </c>
      <c r="E1510" s="4">
        <v>0.38846744999999999</v>
      </c>
      <c r="F1510" s="4">
        <v>0.48479209000000001</v>
      </c>
      <c r="G1510" s="22">
        <f>MAX(E1510:F1510)</f>
        <v>0.48479209000000001</v>
      </c>
      <c r="H1510" s="4">
        <f>D1510/(COMBIN(52,2)*50)</f>
        <v>6.0331825037707392E-5</v>
      </c>
      <c r="I1510" s="4">
        <f>E1510-F1510</f>
        <v>-9.6324640000000017E-2</v>
      </c>
    </row>
    <row r="1511" spans="2:9" ht="15" customHeight="1">
      <c r="B1511" s="3" t="s">
        <v>166</v>
      </c>
      <c r="C1511" s="3" t="s">
        <v>6</v>
      </c>
      <c r="D1511" s="3">
        <v>4</v>
      </c>
      <c r="E1511" s="4">
        <v>0.39285639999999999</v>
      </c>
      <c r="F1511" s="4">
        <v>0.48917207000000001</v>
      </c>
      <c r="G1511" s="22">
        <f>MAX(E1511:F1511)</f>
        <v>0.48917207000000001</v>
      </c>
      <c r="H1511" s="4">
        <f>D1511/(COMBIN(52,2)*50)</f>
        <v>6.0331825037707392E-5</v>
      </c>
      <c r="I1511" s="4">
        <f>E1511-F1511</f>
        <v>-9.631567000000002E-2</v>
      </c>
    </row>
    <row r="1512" spans="2:9" ht="15" customHeight="1">
      <c r="B1512" s="3" t="s">
        <v>149</v>
      </c>
      <c r="C1512" s="3" t="s">
        <v>16</v>
      </c>
      <c r="D1512" s="3">
        <v>12</v>
      </c>
      <c r="E1512" s="4">
        <v>0.44520999</v>
      </c>
      <c r="F1512" s="4">
        <v>0.54147438999999997</v>
      </c>
      <c r="G1512" s="22">
        <f>MAX(E1512:F1512)</f>
        <v>0.54147438999999997</v>
      </c>
      <c r="H1512" s="4">
        <f>D1512/(COMBIN(52,2)*50)</f>
        <v>1.8099547511312217E-4</v>
      </c>
      <c r="I1512" s="4">
        <f>E1512-F1512</f>
        <v>-9.6264399999999972E-2</v>
      </c>
    </row>
    <row r="1513" spans="2:9" ht="15" customHeight="1">
      <c r="B1513" s="3" t="s">
        <v>169</v>
      </c>
      <c r="C1513" s="3" t="s">
        <v>15</v>
      </c>
      <c r="D1513" s="3">
        <v>12</v>
      </c>
      <c r="E1513" s="4">
        <v>0.46205105000000002</v>
      </c>
      <c r="F1513" s="4">
        <v>0.55766976999999995</v>
      </c>
      <c r="G1513" s="22">
        <f>MAX(E1513:F1513)</f>
        <v>0.55766976999999995</v>
      </c>
      <c r="H1513" s="4">
        <f>D1513/(COMBIN(52,2)*50)</f>
        <v>1.8099547511312217E-4</v>
      </c>
      <c r="I1513" s="4">
        <f>E1513-F1513</f>
        <v>-9.5618719999999935E-2</v>
      </c>
    </row>
    <row r="1514" spans="2:9" ht="15" customHeight="1">
      <c r="B1514" s="3" t="s">
        <v>69</v>
      </c>
      <c r="C1514" s="3" t="s">
        <v>25</v>
      </c>
      <c r="D1514" s="3">
        <v>24</v>
      </c>
      <c r="E1514" s="4">
        <v>0.26848150999999998</v>
      </c>
      <c r="F1514" s="4">
        <v>0.36361383000000003</v>
      </c>
      <c r="G1514" s="22">
        <f>MAX(E1514:F1514)</f>
        <v>0.36361383000000003</v>
      </c>
      <c r="H1514" s="4">
        <f>D1514/(COMBIN(52,2)*50)</f>
        <v>3.6199095022624434E-4</v>
      </c>
      <c r="I1514" s="4">
        <f>E1514-F1514</f>
        <v>-9.5132320000000048E-2</v>
      </c>
    </row>
    <row r="1515" spans="2:9" ht="15" customHeight="1">
      <c r="B1515" s="3" t="s">
        <v>86</v>
      </c>
      <c r="C1515" s="3" t="s">
        <v>27</v>
      </c>
      <c r="D1515" s="3">
        <v>24</v>
      </c>
      <c r="E1515" s="4">
        <v>0.27676041000000001</v>
      </c>
      <c r="F1515" s="4">
        <v>0.37178865</v>
      </c>
      <c r="G1515" s="22">
        <f>MAX(E1515:F1515)</f>
        <v>0.37178865</v>
      </c>
      <c r="H1515" s="4">
        <f>D1515/(COMBIN(52,2)*50)</f>
        <v>3.6199095022624434E-4</v>
      </c>
      <c r="I1515" s="4">
        <f>E1515-F1515</f>
        <v>-9.5028239999999986E-2</v>
      </c>
    </row>
    <row r="1516" spans="2:9" ht="15" customHeight="1">
      <c r="B1516" s="3" t="s">
        <v>200</v>
      </c>
      <c r="C1516" s="3" t="s">
        <v>6</v>
      </c>
      <c r="D1516" s="3">
        <v>12</v>
      </c>
      <c r="E1516" s="4">
        <v>0.59009281000000002</v>
      </c>
      <c r="F1516" s="4">
        <v>0.68424182</v>
      </c>
      <c r="G1516" s="22">
        <f>MAX(E1516:F1516)</f>
        <v>0.68424182</v>
      </c>
      <c r="H1516" s="4">
        <f>D1516/(COMBIN(52,2)*50)</f>
        <v>1.8099547511312217E-4</v>
      </c>
      <c r="I1516" s="4">
        <f>E1516-F1516</f>
        <v>-9.4149009999999977E-2</v>
      </c>
    </row>
    <row r="1517" spans="2:9" ht="15" customHeight="1">
      <c r="B1517" s="3" t="s">
        <v>162</v>
      </c>
      <c r="C1517" s="3" t="s">
        <v>1</v>
      </c>
      <c r="D1517" s="3">
        <v>4</v>
      </c>
      <c r="E1517" s="4">
        <v>0.38562803000000001</v>
      </c>
      <c r="F1517" s="4">
        <v>0.47937046999999999</v>
      </c>
      <c r="G1517" s="22">
        <f>MAX(E1517:F1517)</f>
        <v>0.47937046999999999</v>
      </c>
      <c r="H1517" s="4">
        <f>D1517/(COMBIN(52,2)*50)</f>
        <v>6.0331825037707392E-5</v>
      </c>
      <c r="I1517" s="4">
        <f>E1517-F1517</f>
        <v>-9.3742439999999982E-2</v>
      </c>
    </row>
    <row r="1518" spans="2:9" ht="15" customHeight="1">
      <c r="B1518" s="3" t="s">
        <v>174</v>
      </c>
      <c r="C1518" s="3" t="s">
        <v>16</v>
      </c>
      <c r="D1518" s="3">
        <v>12</v>
      </c>
      <c r="E1518" s="4">
        <v>0.50534820999999996</v>
      </c>
      <c r="F1518" s="4">
        <v>0.59903629000000003</v>
      </c>
      <c r="G1518" s="22">
        <f>MAX(E1518:F1518)</f>
        <v>0.59903629000000003</v>
      </c>
      <c r="H1518" s="4">
        <f>D1518/(COMBIN(52,2)*50)</f>
        <v>1.8099547511312217E-4</v>
      </c>
      <c r="I1518" s="4">
        <f>E1518-F1518</f>
        <v>-9.3688080000000062E-2</v>
      </c>
    </row>
    <row r="1519" spans="2:9" ht="15" customHeight="1">
      <c r="B1519" s="3" t="s">
        <v>98</v>
      </c>
      <c r="C1519" s="3" t="s">
        <v>3</v>
      </c>
      <c r="D1519" s="3">
        <v>12</v>
      </c>
      <c r="E1519" s="4">
        <v>0.33904514000000002</v>
      </c>
      <c r="F1519" s="4">
        <v>0.43214712999999999</v>
      </c>
      <c r="G1519" s="22">
        <f>MAX(E1519:F1519)</f>
        <v>0.43214712999999999</v>
      </c>
      <c r="H1519" s="4">
        <f>D1519/(COMBIN(52,2)*50)</f>
        <v>1.8099547511312217E-4</v>
      </c>
      <c r="I1519" s="4">
        <f>E1519-F1519</f>
        <v>-9.3101989999999968E-2</v>
      </c>
    </row>
    <row r="1520" spans="2:9" ht="15" customHeight="1">
      <c r="B1520" s="3" t="s">
        <v>98</v>
      </c>
      <c r="C1520" s="3" t="s">
        <v>15</v>
      </c>
      <c r="D1520" s="3">
        <v>12</v>
      </c>
      <c r="E1520" s="4">
        <v>0.34003364000000003</v>
      </c>
      <c r="F1520" s="4">
        <v>0.43256926000000001</v>
      </c>
      <c r="G1520" s="22">
        <f>MAX(E1520:F1520)</f>
        <v>0.43256926000000001</v>
      </c>
      <c r="H1520" s="4">
        <f>D1520/(COMBIN(52,2)*50)</f>
        <v>1.8099547511312217E-4</v>
      </c>
      <c r="I1520" s="4">
        <f>E1520-F1520</f>
        <v>-9.2535619999999985E-2</v>
      </c>
    </row>
    <row r="1521" spans="2:9" ht="15" customHeight="1">
      <c r="B1521" s="3" t="s">
        <v>158</v>
      </c>
      <c r="C1521" s="3" t="s">
        <v>18</v>
      </c>
      <c r="D1521" s="3">
        <v>12</v>
      </c>
      <c r="E1521" s="4">
        <v>0.45858220999999999</v>
      </c>
      <c r="F1521" s="4">
        <v>0.55091807000000004</v>
      </c>
      <c r="G1521" s="22">
        <f>MAX(E1521:F1521)</f>
        <v>0.55091807000000004</v>
      </c>
      <c r="H1521" s="4">
        <f>D1521/(COMBIN(52,2)*50)</f>
        <v>1.8099547511312217E-4</v>
      </c>
      <c r="I1521" s="4">
        <f>E1521-F1521</f>
        <v>-9.2335860000000047E-2</v>
      </c>
    </row>
    <row r="1522" spans="2:9" ht="15" customHeight="1">
      <c r="B1522" s="3" t="s">
        <v>173</v>
      </c>
      <c r="C1522" s="3" t="s">
        <v>21</v>
      </c>
      <c r="D1522" s="3">
        <v>12</v>
      </c>
      <c r="E1522" s="4">
        <v>0.40947529999999999</v>
      </c>
      <c r="F1522" s="4">
        <v>0.50179253999999995</v>
      </c>
      <c r="G1522" s="22">
        <f>MAX(E1522:F1522)</f>
        <v>0.50179253999999995</v>
      </c>
      <c r="H1522" s="4">
        <f>D1522/(COMBIN(52,2)*50)</f>
        <v>1.8099547511312217E-4</v>
      </c>
      <c r="I1522" s="4">
        <f>E1522-F1522</f>
        <v>-9.2317239999999967E-2</v>
      </c>
    </row>
    <row r="1523" spans="2:9" ht="15" customHeight="1">
      <c r="B1523" s="3" t="s">
        <v>163</v>
      </c>
      <c r="C1523" s="3" t="s">
        <v>15</v>
      </c>
      <c r="D1523" s="3">
        <v>12</v>
      </c>
      <c r="E1523" s="4">
        <v>0.34977254000000002</v>
      </c>
      <c r="F1523" s="4">
        <v>0.44184711999999998</v>
      </c>
      <c r="G1523" s="22">
        <f>MAX(E1523:F1523)</f>
        <v>0.44184711999999998</v>
      </c>
      <c r="H1523" s="4">
        <f>D1523/(COMBIN(52,2)*50)</f>
        <v>1.8099547511312217E-4</v>
      </c>
      <c r="I1523" s="4">
        <f>E1523-F1523</f>
        <v>-9.2074579999999961E-2</v>
      </c>
    </row>
    <row r="1524" spans="2:9" ht="15" customHeight="1">
      <c r="B1524" s="3" t="s">
        <v>149</v>
      </c>
      <c r="C1524" s="3" t="s">
        <v>10</v>
      </c>
      <c r="D1524" s="3">
        <v>4</v>
      </c>
      <c r="E1524" s="4">
        <v>0.41635686</v>
      </c>
      <c r="F1524" s="4">
        <v>0.50827601</v>
      </c>
      <c r="G1524" s="22">
        <f>MAX(E1524:F1524)</f>
        <v>0.50827601</v>
      </c>
      <c r="H1524" s="4">
        <f>D1524/(COMBIN(52,2)*50)</f>
        <v>6.0331825037707392E-5</v>
      </c>
      <c r="I1524" s="4">
        <f>E1524-F1524</f>
        <v>-9.1919150000000005E-2</v>
      </c>
    </row>
    <row r="1525" spans="2:9" ht="15" customHeight="1">
      <c r="B1525" s="3" t="s">
        <v>173</v>
      </c>
      <c r="C1525" s="3" t="s">
        <v>8</v>
      </c>
      <c r="D1525" s="3">
        <v>4</v>
      </c>
      <c r="E1525" s="4">
        <v>0.37783141999999997</v>
      </c>
      <c r="F1525" s="4">
        <v>0.46935376000000001</v>
      </c>
      <c r="G1525" s="22">
        <f>MAX(E1525:F1525)</f>
        <v>0.46935376000000001</v>
      </c>
      <c r="H1525" s="4">
        <f>D1525/(COMBIN(52,2)*50)</f>
        <v>6.0331825037707392E-5</v>
      </c>
      <c r="I1525" s="4">
        <f>E1525-F1525</f>
        <v>-9.1522340000000035E-2</v>
      </c>
    </row>
    <row r="1526" spans="2:9" ht="15" customHeight="1">
      <c r="B1526" s="3" t="s">
        <v>149</v>
      </c>
      <c r="C1526" s="3" t="s">
        <v>5</v>
      </c>
      <c r="D1526" s="3">
        <v>4</v>
      </c>
      <c r="E1526" s="4">
        <v>0.43829825</v>
      </c>
      <c r="F1526" s="4">
        <v>0.52905391000000002</v>
      </c>
      <c r="G1526" s="22">
        <f>MAX(E1526:F1526)</f>
        <v>0.52905391000000002</v>
      </c>
      <c r="H1526" s="4">
        <f>D1526/(COMBIN(52,2)*50)</f>
        <v>6.0331825037707392E-5</v>
      </c>
      <c r="I1526" s="4">
        <f>E1526-F1526</f>
        <v>-9.0755660000000016E-2</v>
      </c>
    </row>
    <row r="1527" spans="2:9" ht="15" customHeight="1">
      <c r="B1527" s="3" t="s">
        <v>162</v>
      </c>
      <c r="C1527" s="3" t="s">
        <v>39</v>
      </c>
      <c r="D1527" s="3">
        <v>12</v>
      </c>
      <c r="E1527" s="4">
        <v>0.40580640000000001</v>
      </c>
      <c r="F1527" s="4">
        <v>0.49607915000000002</v>
      </c>
      <c r="G1527" s="22">
        <f>MAX(E1527:F1527)</f>
        <v>0.49607915000000002</v>
      </c>
      <c r="H1527" s="4">
        <f>D1527/(COMBIN(52,2)*50)</f>
        <v>1.8099547511312217E-4</v>
      </c>
      <c r="I1527" s="4">
        <f>E1527-F1527</f>
        <v>-9.0272750000000013E-2</v>
      </c>
    </row>
    <row r="1528" spans="2:9" ht="15" customHeight="1">
      <c r="B1528" s="3" t="s">
        <v>97</v>
      </c>
      <c r="C1528" s="3" t="s">
        <v>25</v>
      </c>
      <c r="D1528" s="3">
        <v>24</v>
      </c>
      <c r="E1528" s="4">
        <v>0.37792861999999999</v>
      </c>
      <c r="F1528" s="4">
        <v>0.46819148999999999</v>
      </c>
      <c r="G1528" s="22">
        <f>MAX(E1528:F1528)</f>
        <v>0.46819148999999999</v>
      </c>
      <c r="H1528" s="4">
        <f>D1528/(COMBIN(52,2)*50)</f>
        <v>3.6199095022624434E-4</v>
      </c>
      <c r="I1528" s="4">
        <f>E1528-F1528</f>
        <v>-9.0262869999999995E-2</v>
      </c>
    </row>
    <row r="1529" spans="2:9" ht="15" customHeight="1">
      <c r="B1529" s="3" t="s">
        <v>98</v>
      </c>
      <c r="C1529" s="3" t="s">
        <v>30</v>
      </c>
      <c r="D1529" s="3">
        <v>24</v>
      </c>
      <c r="E1529" s="4">
        <v>0.29897073000000002</v>
      </c>
      <c r="F1529" s="4">
        <v>0.38837335000000001</v>
      </c>
      <c r="G1529" s="22">
        <f>MAX(E1529:F1529)</f>
        <v>0.38837335000000001</v>
      </c>
      <c r="H1529" s="4">
        <f>D1529/(COMBIN(52,2)*50)</f>
        <v>3.6199095022624434E-4</v>
      </c>
      <c r="I1529" s="4">
        <f>E1529-F1529</f>
        <v>-8.9402619999999988E-2</v>
      </c>
    </row>
    <row r="1530" spans="2:9" ht="15" customHeight="1">
      <c r="B1530" s="3" t="s">
        <v>128</v>
      </c>
      <c r="C1530" s="3" t="s">
        <v>15</v>
      </c>
      <c r="D1530" s="3">
        <v>12</v>
      </c>
      <c r="E1530" s="4">
        <v>0.40407610999999999</v>
      </c>
      <c r="F1530" s="4">
        <v>0.49319033000000001</v>
      </c>
      <c r="G1530" s="22">
        <f>MAX(E1530:F1530)</f>
        <v>0.49319033000000001</v>
      </c>
      <c r="H1530" s="4">
        <f>D1530/(COMBIN(52,2)*50)</f>
        <v>1.8099547511312217E-4</v>
      </c>
      <c r="I1530" s="4">
        <f>E1530-F1530</f>
        <v>-8.9114220000000022E-2</v>
      </c>
    </row>
    <row r="1531" spans="2:9" ht="15" customHeight="1">
      <c r="B1531" s="3" t="s">
        <v>158</v>
      </c>
      <c r="C1531" s="3" t="s">
        <v>9</v>
      </c>
      <c r="D1531" s="3">
        <v>4</v>
      </c>
      <c r="E1531" s="4">
        <v>0.42923249000000002</v>
      </c>
      <c r="F1531" s="4">
        <v>0.51812163</v>
      </c>
      <c r="G1531" s="22">
        <f>MAX(E1531:F1531)</f>
        <v>0.51812163</v>
      </c>
      <c r="H1531" s="4">
        <f>D1531/(COMBIN(52,2)*50)</f>
        <v>6.0331825037707392E-5</v>
      </c>
      <c r="I1531" s="4">
        <f>E1531-F1531</f>
        <v>-8.8889139999999978E-2</v>
      </c>
    </row>
    <row r="1532" spans="2:9" ht="15" customHeight="1">
      <c r="B1532" s="3" t="s">
        <v>139</v>
      </c>
      <c r="C1532" s="3" t="s">
        <v>23</v>
      </c>
      <c r="D1532" s="3">
        <v>12</v>
      </c>
      <c r="E1532" s="4">
        <v>0.41568918999999999</v>
      </c>
      <c r="F1532" s="4">
        <v>0.50425723</v>
      </c>
      <c r="G1532" s="22">
        <f>MAX(E1532:F1532)</f>
        <v>0.50425723</v>
      </c>
      <c r="H1532" s="4">
        <f>D1532/(COMBIN(52,2)*50)</f>
        <v>1.8099547511312217E-4</v>
      </c>
      <c r="I1532" s="4">
        <f>E1532-F1532</f>
        <v>-8.8568040000000015E-2</v>
      </c>
    </row>
    <row r="1533" spans="2:9" ht="15" customHeight="1">
      <c r="B1533" s="3" t="s">
        <v>166</v>
      </c>
      <c r="C1533" s="3" t="s">
        <v>22</v>
      </c>
      <c r="D1533" s="3">
        <v>12</v>
      </c>
      <c r="E1533" s="4">
        <v>0.40098264</v>
      </c>
      <c r="F1533" s="4">
        <v>0.48922117999999998</v>
      </c>
      <c r="G1533" s="22">
        <f>MAX(E1533:F1533)</f>
        <v>0.48922117999999998</v>
      </c>
      <c r="H1533" s="4">
        <f>D1533/(COMBIN(52,2)*50)</f>
        <v>1.8099547511312217E-4</v>
      </c>
      <c r="I1533" s="4">
        <f>E1533-F1533</f>
        <v>-8.8238539999999976E-2</v>
      </c>
    </row>
    <row r="1534" spans="2:9" ht="15" customHeight="1">
      <c r="B1534" s="3" t="s">
        <v>91</v>
      </c>
      <c r="C1534" s="3" t="s">
        <v>51</v>
      </c>
      <c r="D1534" s="3">
        <v>12</v>
      </c>
      <c r="E1534" s="4">
        <v>0.33627878999999999</v>
      </c>
      <c r="F1534" s="4">
        <v>0.42325086000000001</v>
      </c>
      <c r="G1534" s="22">
        <f>MAX(E1534:F1534)</f>
        <v>0.42325086000000001</v>
      </c>
      <c r="H1534" s="4">
        <f>D1534/(COMBIN(52,2)*50)</f>
        <v>1.8099547511312217E-4</v>
      </c>
      <c r="I1534" s="4">
        <f>E1534-F1534</f>
        <v>-8.6972070000000012E-2</v>
      </c>
    </row>
    <row r="1535" spans="2:9" ht="15" customHeight="1">
      <c r="B1535" s="3" t="s">
        <v>158</v>
      </c>
      <c r="C1535" s="3" t="s">
        <v>7</v>
      </c>
      <c r="D1535" s="3">
        <v>4</v>
      </c>
      <c r="E1535" s="4">
        <v>0.44739317000000001</v>
      </c>
      <c r="F1535" s="4">
        <v>0.53426777000000003</v>
      </c>
      <c r="G1535" s="22">
        <f>MAX(E1535:F1535)</f>
        <v>0.53426777000000003</v>
      </c>
      <c r="H1535" s="4">
        <f>D1535/(COMBIN(52,2)*50)</f>
        <v>6.0331825037707392E-5</v>
      </c>
      <c r="I1535" s="4">
        <f>E1535-F1535</f>
        <v>-8.6874600000000024E-2</v>
      </c>
    </row>
    <row r="1536" spans="2:9" ht="15" customHeight="1">
      <c r="B1536" s="3" t="s">
        <v>102</v>
      </c>
      <c r="C1536" s="3" t="s">
        <v>30</v>
      </c>
      <c r="D1536" s="3">
        <v>24</v>
      </c>
      <c r="E1536" s="4">
        <v>0.34551510000000002</v>
      </c>
      <c r="F1536" s="4">
        <v>0.43232822999999998</v>
      </c>
      <c r="G1536" s="22">
        <f>MAX(E1536:F1536)</f>
        <v>0.43232822999999998</v>
      </c>
      <c r="H1536" s="4">
        <f>D1536/(COMBIN(52,2)*50)</f>
        <v>3.6199095022624434E-4</v>
      </c>
      <c r="I1536" s="4">
        <f>E1536-F1536</f>
        <v>-8.6813129999999961E-2</v>
      </c>
    </row>
    <row r="1537" spans="2:9" ht="15" customHeight="1">
      <c r="B1537" s="3" t="s">
        <v>166</v>
      </c>
      <c r="C1537" s="3" t="s">
        <v>18</v>
      </c>
      <c r="D1537" s="3">
        <v>12</v>
      </c>
      <c r="E1537" s="4">
        <v>0.39718664999999997</v>
      </c>
      <c r="F1537" s="4">
        <v>0.48321333999999999</v>
      </c>
      <c r="G1537" s="22">
        <f>MAX(E1537:F1537)</f>
        <v>0.48321333999999999</v>
      </c>
      <c r="H1537" s="4">
        <f>D1537/(COMBIN(52,2)*50)</f>
        <v>1.8099547511312217E-4</v>
      </c>
      <c r="I1537" s="4">
        <f>E1537-F1537</f>
        <v>-8.6026690000000017E-2</v>
      </c>
    </row>
    <row r="1538" spans="2:9" ht="15" customHeight="1">
      <c r="B1538" s="3" t="s">
        <v>91</v>
      </c>
      <c r="C1538" s="3" t="s">
        <v>13</v>
      </c>
      <c r="D1538" s="3">
        <v>12</v>
      </c>
      <c r="E1538" s="4">
        <v>0.33454463000000001</v>
      </c>
      <c r="F1538" s="4">
        <v>0.42006702000000001</v>
      </c>
      <c r="G1538" s="22">
        <f>MAX(E1538:F1538)</f>
        <v>0.42006702000000001</v>
      </c>
      <c r="H1538" s="4">
        <f>D1538/(COMBIN(52,2)*50)</f>
        <v>1.8099547511312217E-4</v>
      </c>
      <c r="I1538" s="4">
        <f>E1538-F1538</f>
        <v>-8.5522390000000004E-2</v>
      </c>
    </row>
    <row r="1539" spans="2:9" ht="15" customHeight="1">
      <c r="B1539" s="3" t="s">
        <v>98</v>
      </c>
      <c r="C1539" s="3" t="s">
        <v>27</v>
      </c>
      <c r="D1539" s="3">
        <v>24</v>
      </c>
      <c r="E1539" s="4">
        <v>0.34963293000000001</v>
      </c>
      <c r="F1539" s="4">
        <v>0.43469576999999998</v>
      </c>
      <c r="G1539" s="22">
        <f>MAX(E1539:F1539)</f>
        <v>0.43469576999999998</v>
      </c>
      <c r="H1539" s="4">
        <f>D1539/(COMBIN(52,2)*50)</f>
        <v>3.6199095022624434E-4</v>
      </c>
      <c r="I1539" s="4">
        <f>E1539-F1539</f>
        <v>-8.5062839999999973E-2</v>
      </c>
    </row>
    <row r="1540" spans="2:9" ht="15" customHeight="1">
      <c r="B1540" s="3" t="s">
        <v>109</v>
      </c>
      <c r="C1540" s="3" t="s">
        <v>10</v>
      </c>
      <c r="D1540" s="3">
        <v>12</v>
      </c>
      <c r="E1540" s="4">
        <v>0.27528012000000002</v>
      </c>
      <c r="F1540" s="4">
        <v>0.35963942999999998</v>
      </c>
      <c r="G1540" s="22">
        <f>MAX(E1540:F1540)</f>
        <v>0.35963942999999998</v>
      </c>
      <c r="H1540" s="4">
        <f>D1540/(COMBIN(52,2)*50)</f>
        <v>1.8099547511312217E-4</v>
      </c>
      <c r="I1540" s="4">
        <f>E1540-F1540</f>
        <v>-8.4359309999999965E-2</v>
      </c>
    </row>
    <row r="1541" spans="2:9" ht="15" customHeight="1">
      <c r="B1541" s="3" t="s">
        <v>183</v>
      </c>
      <c r="C1541" s="3" t="s">
        <v>20</v>
      </c>
      <c r="D1541" s="3">
        <v>12</v>
      </c>
      <c r="E1541" s="4">
        <v>0.37661241000000001</v>
      </c>
      <c r="F1541" s="4">
        <v>0.46081008000000001</v>
      </c>
      <c r="G1541" s="22">
        <f>MAX(E1541:F1541)</f>
        <v>0.46081008000000001</v>
      </c>
      <c r="H1541" s="4">
        <f>D1541/(COMBIN(52,2)*50)</f>
        <v>1.8099547511312217E-4</v>
      </c>
      <c r="I1541" s="4">
        <f>E1541-F1541</f>
        <v>-8.4197670000000002E-2</v>
      </c>
    </row>
    <row r="1542" spans="2:9" ht="15" customHeight="1">
      <c r="B1542" s="3" t="s">
        <v>181</v>
      </c>
      <c r="C1542" s="3" t="s">
        <v>21</v>
      </c>
      <c r="D1542" s="3">
        <v>12</v>
      </c>
      <c r="E1542" s="4">
        <v>0.1068494</v>
      </c>
      <c r="F1542" s="4">
        <v>0.19061043</v>
      </c>
      <c r="G1542" s="22">
        <f>MAX(E1542:F1542)</f>
        <v>0.19061043</v>
      </c>
      <c r="H1542" s="4">
        <f>D1542/(COMBIN(52,2)*50)</f>
        <v>1.8099547511312217E-4</v>
      </c>
      <c r="I1542" s="4">
        <f>E1542-F1542</f>
        <v>-8.376103E-2</v>
      </c>
    </row>
    <row r="1543" spans="2:9" ht="15" customHeight="1">
      <c r="B1543" s="3" t="s">
        <v>149</v>
      </c>
      <c r="C1543" s="3" t="s">
        <v>22</v>
      </c>
      <c r="D1543" s="3">
        <v>12</v>
      </c>
      <c r="E1543" s="4">
        <v>0.42772964000000002</v>
      </c>
      <c r="F1543" s="4">
        <v>0.51145907000000002</v>
      </c>
      <c r="G1543" s="22">
        <f>MAX(E1543:F1543)</f>
        <v>0.51145907000000002</v>
      </c>
      <c r="H1543" s="4">
        <f>D1543/(COMBIN(52,2)*50)</f>
        <v>1.8099547511312217E-4</v>
      </c>
      <c r="I1543" s="4">
        <f>E1543-F1543</f>
        <v>-8.3729429999999994E-2</v>
      </c>
    </row>
    <row r="1544" spans="2:9" ht="15" customHeight="1">
      <c r="B1544" s="3" t="s">
        <v>166</v>
      </c>
      <c r="C1544" s="3" t="s">
        <v>7</v>
      </c>
      <c r="D1544" s="3">
        <v>4</v>
      </c>
      <c r="E1544" s="4">
        <v>0.38585247</v>
      </c>
      <c r="F1544" s="4">
        <v>0.46913135</v>
      </c>
      <c r="G1544" s="22">
        <f>MAX(E1544:F1544)</f>
        <v>0.46913135</v>
      </c>
      <c r="H1544" s="4">
        <f>D1544/(COMBIN(52,2)*50)</f>
        <v>6.0331825037707392E-5</v>
      </c>
      <c r="I1544" s="4">
        <f>E1544-F1544</f>
        <v>-8.327888E-2</v>
      </c>
    </row>
    <row r="1545" spans="2:9" ht="15" customHeight="1">
      <c r="B1545" s="3" t="s">
        <v>93</v>
      </c>
      <c r="C1545" s="3" t="s">
        <v>29</v>
      </c>
      <c r="D1545" s="3">
        <v>24</v>
      </c>
      <c r="E1545" s="4">
        <v>0.25874044000000002</v>
      </c>
      <c r="F1545" s="4">
        <v>0.34173030999999998</v>
      </c>
      <c r="G1545" s="22">
        <f>MAX(E1545:F1545)</f>
        <v>0.34173030999999998</v>
      </c>
      <c r="H1545" s="4">
        <f>D1545/(COMBIN(52,2)*50)</f>
        <v>3.6199095022624434E-4</v>
      </c>
      <c r="I1545" s="4">
        <f>E1545-F1545</f>
        <v>-8.2989869999999966E-2</v>
      </c>
    </row>
    <row r="1546" spans="2:9" ht="15" customHeight="1">
      <c r="B1546" s="3" t="s">
        <v>85</v>
      </c>
      <c r="C1546" s="3" t="s">
        <v>51</v>
      </c>
      <c r="D1546" s="3">
        <v>12</v>
      </c>
      <c r="E1546" s="4">
        <v>0.27122636999999999</v>
      </c>
      <c r="F1546" s="4">
        <v>0.35408876</v>
      </c>
      <c r="G1546" s="22">
        <f>MAX(E1546:F1546)</f>
        <v>0.35408876</v>
      </c>
      <c r="H1546" s="4">
        <f>D1546/(COMBIN(52,2)*50)</f>
        <v>1.8099547511312217E-4</v>
      </c>
      <c r="I1546" s="4">
        <f>E1546-F1546</f>
        <v>-8.2862390000000008E-2</v>
      </c>
    </row>
    <row r="1547" spans="2:9" ht="15" customHeight="1">
      <c r="B1547" s="3" t="s">
        <v>112</v>
      </c>
      <c r="C1547" s="3" t="s">
        <v>10</v>
      </c>
      <c r="D1547" s="3">
        <v>12</v>
      </c>
      <c r="E1547" s="4">
        <v>0.27633752</v>
      </c>
      <c r="F1547" s="4">
        <v>0.35910608999999999</v>
      </c>
      <c r="G1547" s="22">
        <f>MAX(E1547:F1547)</f>
        <v>0.35910608999999999</v>
      </c>
      <c r="H1547" s="4">
        <f>D1547/(COMBIN(52,2)*50)</f>
        <v>1.8099547511312217E-4</v>
      </c>
      <c r="I1547" s="4">
        <f>E1547-F1547</f>
        <v>-8.2768569999999986E-2</v>
      </c>
    </row>
    <row r="1548" spans="2:9" ht="15" customHeight="1">
      <c r="B1548" s="3" t="s">
        <v>102</v>
      </c>
      <c r="C1548" s="3" t="s">
        <v>27</v>
      </c>
      <c r="D1548" s="3">
        <v>24</v>
      </c>
      <c r="E1548" s="4">
        <v>0.41296216000000002</v>
      </c>
      <c r="F1548" s="4">
        <v>0.49554686999999997</v>
      </c>
      <c r="G1548" s="22">
        <f>MAX(E1548:F1548)</f>
        <v>0.49554686999999997</v>
      </c>
      <c r="H1548" s="4">
        <f>D1548/(COMBIN(52,2)*50)</f>
        <v>3.6199095022624434E-4</v>
      </c>
      <c r="I1548" s="4">
        <f>E1548-F1548</f>
        <v>-8.258470999999995E-2</v>
      </c>
    </row>
    <row r="1549" spans="2:9" ht="15" customHeight="1">
      <c r="B1549" s="3" t="s">
        <v>109</v>
      </c>
      <c r="C1549" s="3" t="s">
        <v>35</v>
      </c>
      <c r="D1549" s="3">
        <v>24</v>
      </c>
      <c r="E1549" s="4">
        <v>0.30216501000000001</v>
      </c>
      <c r="F1549" s="4">
        <v>0.38466034999999998</v>
      </c>
      <c r="G1549" s="22">
        <f>MAX(E1549:F1549)</f>
        <v>0.38466034999999998</v>
      </c>
      <c r="H1549" s="4">
        <f>D1549/(COMBIN(52,2)*50)</f>
        <v>3.6199095022624434E-4</v>
      </c>
      <c r="I1549" s="4">
        <f>E1549-F1549</f>
        <v>-8.2495339999999973E-2</v>
      </c>
    </row>
    <row r="1550" spans="2:9" ht="15" customHeight="1">
      <c r="B1550" s="3" t="s">
        <v>173</v>
      </c>
      <c r="C1550" s="3" t="s">
        <v>20</v>
      </c>
      <c r="D1550" s="3">
        <v>12</v>
      </c>
      <c r="E1550" s="4">
        <v>0.39263081</v>
      </c>
      <c r="F1550" s="4">
        <v>0.47452728999999999</v>
      </c>
      <c r="G1550" s="22">
        <f>MAX(E1550:F1550)</f>
        <v>0.47452728999999999</v>
      </c>
      <c r="H1550" s="4">
        <f>D1550/(COMBIN(52,2)*50)</f>
        <v>1.8099547511312217E-4</v>
      </c>
      <c r="I1550" s="4">
        <f>E1550-F1550</f>
        <v>-8.1896479999999994E-2</v>
      </c>
    </row>
    <row r="1551" spans="2:9" ht="15" customHeight="1">
      <c r="B1551" s="3" t="s">
        <v>149</v>
      </c>
      <c r="C1551" s="3" t="s">
        <v>17</v>
      </c>
      <c r="D1551" s="3">
        <v>12</v>
      </c>
      <c r="E1551" s="4">
        <v>0.44054409999999999</v>
      </c>
      <c r="F1551" s="4">
        <v>0.52229250000000005</v>
      </c>
      <c r="G1551" s="22">
        <f>MAX(E1551:F1551)</f>
        <v>0.52229250000000005</v>
      </c>
      <c r="H1551" s="4">
        <f>D1551/(COMBIN(52,2)*50)</f>
        <v>1.8099547511312217E-4</v>
      </c>
      <c r="I1551" s="4">
        <f>E1551-F1551</f>
        <v>-8.1748400000000054E-2</v>
      </c>
    </row>
    <row r="1552" spans="2:9" ht="15" customHeight="1">
      <c r="B1552" s="3" t="s">
        <v>112</v>
      </c>
      <c r="C1552" s="3" t="s">
        <v>35</v>
      </c>
      <c r="D1552" s="3">
        <v>24</v>
      </c>
      <c r="E1552" s="4">
        <v>0.30401813999999999</v>
      </c>
      <c r="F1552" s="4">
        <v>0.38560379</v>
      </c>
      <c r="G1552" s="22">
        <f>MAX(E1552:F1552)</f>
        <v>0.38560379</v>
      </c>
      <c r="H1552" s="4">
        <f>D1552/(COMBIN(52,2)*50)</f>
        <v>3.6199095022624434E-4</v>
      </c>
      <c r="I1552" s="4">
        <f>E1552-F1552</f>
        <v>-8.158565000000001E-2</v>
      </c>
    </row>
    <row r="1553" spans="2:9" ht="15" customHeight="1">
      <c r="B1553" s="3" t="s">
        <v>182</v>
      </c>
      <c r="C1553" s="3" t="s">
        <v>9</v>
      </c>
      <c r="D1553" s="3">
        <v>4</v>
      </c>
      <c r="E1553" s="4">
        <v>0.31744291000000002</v>
      </c>
      <c r="F1553" s="4">
        <v>0.39876636999999998</v>
      </c>
      <c r="G1553" s="22">
        <f>MAX(E1553:F1553)</f>
        <v>0.39876636999999998</v>
      </c>
      <c r="H1553" s="4">
        <f>D1553/(COMBIN(52,2)*50)</f>
        <v>6.0331825037707392E-5</v>
      </c>
      <c r="I1553" s="4">
        <f>E1553-F1553</f>
        <v>-8.1323459999999959E-2</v>
      </c>
    </row>
    <row r="1554" spans="2:9" ht="15" customHeight="1">
      <c r="B1554" s="3" t="s">
        <v>158</v>
      </c>
      <c r="C1554" s="3" t="s">
        <v>21</v>
      </c>
      <c r="D1554" s="3">
        <v>12</v>
      </c>
      <c r="E1554" s="4">
        <v>0.44066169999999999</v>
      </c>
      <c r="F1554" s="4">
        <v>0.52198049999999996</v>
      </c>
      <c r="G1554" s="22">
        <f>MAX(E1554:F1554)</f>
        <v>0.52198049999999996</v>
      </c>
      <c r="H1554" s="4">
        <f>D1554/(COMBIN(52,2)*50)</f>
        <v>1.8099547511312217E-4</v>
      </c>
      <c r="I1554" s="4">
        <f>E1554-F1554</f>
        <v>-8.1318799999999969E-2</v>
      </c>
    </row>
    <row r="1555" spans="2:9" ht="15" customHeight="1">
      <c r="B1555" s="3" t="s">
        <v>85</v>
      </c>
      <c r="C1555" s="3" t="s">
        <v>13</v>
      </c>
      <c r="D1555" s="3">
        <v>12</v>
      </c>
      <c r="E1555" s="4">
        <v>0.27023185999999999</v>
      </c>
      <c r="F1555" s="4">
        <v>0.35145587</v>
      </c>
      <c r="G1555" s="22">
        <f>MAX(E1555:F1555)</f>
        <v>0.35145587</v>
      </c>
      <c r="H1555" s="4">
        <f>D1555/(COMBIN(52,2)*50)</f>
        <v>1.8099547511312217E-4</v>
      </c>
      <c r="I1555" s="4">
        <f>E1555-F1555</f>
        <v>-8.1224010000000013E-2</v>
      </c>
    </row>
    <row r="1556" spans="2:9" ht="15" customHeight="1">
      <c r="B1556" s="3" t="s">
        <v>174</v>
      </c>
      <c r="C1556" s="3" t="s">
        <v>3</v>
      </c>
      <c r="D1556" s="3">
        <v>4</v>
      </c>
      <c r="E1556" s="4">
        <v>0.47928631999999999</v>
      </c>
      <c r="F1556" s="4">
        <v>0.56050767999999995</v>
      </c>
      <c r="G1556" s="22">
        <f>MAX(E1556:F1556)</f>
        <v>0.56050767999999995</v>
      </c>
      <c r="H1556" s="4">
        <f>D1556/(COMBIN(52,2)*50)</f>
        <v>6.0331825037707392E-5</v>
      </c>
      <c r="I1556" s="4">
        <f>E1556-F1556</f>
        <v>-8.1221359999999965E-2</v>
      </c>
    </row>
    <row r="1557" spans="2:9" ht="15" customHeight="1">
      <c r="B1557" s="3" t="s">
        <v>61</v>
      </c>
      <c r="C1557" s="3" t="s">
        <v>14</v>
      </c>
      <c r="D1557" s="3">
        <v>12</v>
      </c>
      <c r="E1557" s="4">
        <v>0.27306194</v>
      </c>
      <c r="F1557" s="4">
        <v>0.35420438999999998</v>
      </c>
      <c r="G1557" s="22">
        <f>MAX(E1557:F1557)</f>
        <v>0.35420438999999998</v>
      </c>
      <c r="H1557" s="4">
        <f>D1557/(COMBIN(52,2)*50)</f>
        <v>1.8099547511312217E-4</v>
      </c>
      <c r="I1557" s="4">
        <f>E1557-F1557</f>
        <v>-8.1142449999999977E-2</v>
      </c>
    </row>
    <row r="1558" spans="2:9" ht="15" customHeight="1">
      <c r="B1558" s="3" t="s">
        <v>97</v>
      </c>
      <c r="C1558" s="3" t="s">
        <v>5</v>
      </c>
      <c r="D1558" s="3">
        <v>12</v>
      </c>
      <c r="E1558" s="4">
        <v>0.28396724000000001</v>
      </c>
      <c r="F1558" s="4">
        <v>0.36351344000000002</v>
      </c>
      <c r="G1558" s="22">
        <f>MAX(E1558:F1558)</f>
        <v>0.36351344000000002</v>
      </c>
      <c r="H1558" s="4">
        <f>D1558/(COMBIN(52,2)*50)</f>
        <v>1.8099547511312217E-4</v>
      </c>
      <c r="I1558" s="4">
        <f>E1558-F1558</f>
        <v>-7.9546200000000011E-2</v>
      </c>
    </row>
    <row r="1559" spans="2:9" ht="15" customHeight="1">
      <c r="B1559" s="3" t="s">
        <v>158</v>
      </c>
      <c r="C1559" s="3" t="s">
        <v>19</v>
      </c>
      <c r="D1559" s="3">
        <v>12</v>
      </c>
      <c r="E1559" s="4">
        <v>0.44903387</v>
      </c>
      <c r="F1559" s="4">
        <v>0.52832763000000005</v>
      </c>
      <c r="G1559" s="22">
        <f>MAX(E1559:F1559)</f>
        <v>0.52832763000000005</v>
      </c>
      <c r="H1559" s="4">
        <f>D1559/(COMBIN(52,2)*50)</f>
        <v>1.8099547511312217E-4</v>
      </c>
      <c r="I1559" s="4">
        <f>E1559-F1559</f>
        <v>-7.9293760000000046E-2</v>
      </c>
    </row>
    <row r="1560" spans="2:9" ht="15" customHeight="1">
      <c r="B1560" s="3" t="s">
        <v>97</v>
      </c>
      <c r="C1560" s="3" t="s">
        <v>17</v>
      </c>
      <c r="D1560" s="3">
        <v>12</v>
      </c>
      <c r="E1560" s="4">
        <v>0.28532800000000003</v>
      </c>
      <c r="F1560" s="4">
        <v>0.36453314999999997</v>
      </c>
      <c r="G1560" s="22">
        <f>MAX(E1560:F1560)</f>
        <v>0.36453314999999997</v>
      </c>
      <c r="H1560" s="4">
        <f>D1560/(COMBIN(52,2)*50)</f>
        <v>1.8099547511312217E-4</v>
      </c>
      <c r="I1560" s="4">
        <f>E1560-F1560</f>
        <v>-7.9205149999999946E-2</v>
      </c>
    </row>
    <row r="1561" spans="2:9" ht="15" customHeight="1">
      <c r="B1561" s="3" t="s">
        <v>78</v>
      </c>
      <c r="C1561" s="3" t="s">
        <v>27</v>
      </c>
      <c r="D1561" s="3">
        <v>24</v>
      </c>
      <c r="E1561" s="4">
        <v>0.24032176999999999</v>
      </c>
      <c r="F1561" s="4">
        <v>0.31869650999999999</v>
      </c>
      <c r="G1561" s="22">
        <f>MAX(E1561:F1561)</f>
        <v>0.31869650999999999</v>
      </c>
      <c r="H1561" s="4">
        <f>D1561/(COMBIN(52,2)*50)</f>
        <v>3.6199095022624434E-4</v>
      </c>
      <c r="I1561" s="4">
        <f>E1561-F1561</f>
        <v>-7.8374739999999998E-2</v>
      </c>
    </row>
    <row r="1562" spans="2:9" ht="15" customHeight="1">
      <c r="B1562" s="3" t="s">
        <v>174</v>
      </c>
      <c r="C1562" s="3" t="s">
        <v>15</v>
      </c>
      <c r="D1562" s="3">
        <v>12</v>
      </c>
      <c r="E1562" s="4">
        <v>0.52289180999999996</v>
      </c>
      <c r="F1562" s="4">
        <v>0.60125096</v>
      </c>
      <c r="G1562" s="22">
        <f>MAX(E1562:F1562)</f>
        <v>0.60125096</v>
      </c>
      <c r="H1562" s="4">
        <f>D1562/(COMBIN(52,2)*50)</f>
        <v>1.8099547511312217E-4</v>
      </c>
      <c r="I1562" s="4">
        <f>E1562-F1562</f>
        <v>-7.8359150000000044E-2</v>
      </c>
    </row>
    <row r="1563" spans="2:9" ht="15" customHeight="1">
      <c r="B1563" s="3" t="s">
        <v>71</v>
      </c>
      <c r="C1563" s="3" t="s">
        <v>15</v>
      </c>
      <c r="D1563" s="3">
        <v>12</v>
      </c>
      <c r="E1563" s="4">
        <v>0.27060062000000001</v>
      </c>
      <c r="F1563" s="4">
        <v>0.34875887</v>
      </c>
      <c r="G1563" s="22">
        <f>MAX(E1563:F1563)</f>
        <v>0.34875887</v>
      </c>
      <c r="H1563" s="4">
        <f>D1563/(COMBIN(52,2)*50)</f>
        <v>1.8099547511312217E-4</v>
      </c>
      <c r="I1563" s="4">
        <f>E1563-F1563</f>
        <v>-7.8158249999999985E-2</v>
      </c>
    </row>
    <row r="1564" spans="2:9" ht="15" customHeight="1">
      <c r="B1564" s="3" t="s">
        <v>49</v>
      </c>
      <c r="C1564" s="3" t="s">
        <v>39</v>
      </c>
      <c r="D1564" s="3">
        <v>12</v>
      </c>
      <c r="E1564" s="4">
        <v>0.26168597999999998</v>
      </c>
      <c r="F1564" s="4">
        <v>0.33789897000000002</v>
      </c>
      <c r="G1564" s="22">
        <f>MAX(E1564:F1564)</f>
        <v>0.33789897000000002</v>
      </c>
      <c r="H1564" s="4">
        <f>D1564/(COMBIN(52,2)*50)</f>
        <v>1.8099547511312217E-4</v>
      </c>
      <c r="I1564" s="4">
        <f>E1564-F1564</f>
        <v>-7.6212990000000036E-2</v>
      </c>
    </row>
    <row r="1565" spans="2:9" ht="15" customHeight="1">
      <c r="B1565" s="3" t="s">
        <v>168</v>
      </c>
      <c r="C1565" s="3" t="s">
        <v>1</v>
      </c>
      <c r="D1565" s="3">
        <v>4</v>
      </c>
      <c r="E1565" s="4">
        <v>0.46266826999999999</v>
      </c>
      <c r="F1565" s="4">
        <v>0.53874847999999997</v>
      </c>
      <c r="G1565" s="22">
        <f>MAX(E1565:F1565)</f>
        <v>0.53874847999999997</v>
      </c>
      <c r="H1565" s="4">
        <f>D1565/(COMBIN(52,2)*50)</f>
        <v>6.0331825037707392E-5</v>
      </c>
      <c r="I1565" s="4">
        <f>E1565-F1565</f>
        <v>-7.6080209999999981E-2</v>
      </c>
    </row>
    <row r="1566" spans="2:9" ht="15" customHeight="1">
      <c r="B1566" s="3" t="s">
        <v>98</v>
      </c>
      <c r="C1566" s="3" t="s">
        <v>29</v>
      </c>
      <c r="D1566" s="3">
        <v>24</v>
      </c>
      <c r="E1566" s="4">
        <v>0.32254948</v>
      </c>
      <c r="F1566" s="4">
        <v>0.39856398999999998</v>
      </c>
      <c r="G1566" s="22">
        <f>MAX(E1566:F1566)</f>
        <v>0.39856398999999998</v>
      </c>
      <c r="H1566" s="4">
        <f>D1566/(COMBIN(52,2)*50)</f>
        <v>3.6199095022624434E-4</v>
      </c>
      <c r="I1566" s="4">
        <f>E1566-F1566</f>
        <v>-7.601450999999998E-2</v>
      </c>
    </row>
    <row r="1567" spans="2:9" ht="15" customHeight="1">
      <c r="B1567" s="3" t="s">
        <v>168</v>
      </c>
      <c r="C1567" s="3" t="s">
        <v>39</v>
      </c>
      <c r="D1567" s="3">
        <v>12</v>
      </c>
      <c r="E1567" s="4">
        <v>0.48456241999999999</v>
      </c>
      <c r="F1567" s="4">
        <v>0.56041110000000005</v>
      </c>
      <c r="G1567" s="22">
        <f>MAX(E1567:F1567)</f>
        <v>0.56041110000000005</v>
      </c>
      <c r="H1567" s="4">
        <f>D1567/(COMBIN(52,2)*50)</f>
        <v>1.8099547511312217E-4</v>
      </c>
      <c r="I1567" s="4">
        <f>E1567-F1567</f>
        <v>-7.5848680000000057E-2</v>
      </c>
    </row>
    <row r="1568" spans="2:9" ht="15" customHeight="1">
      <c r="B1568" s="3" t="s">
        <v>92</v>
      </c>
      <c r="C1568" s="3" t="s">
        <v>2</v>
      </c>
      <c r="D1568" s="3">
        <v>12</v>
      </c>
      <c r="E1568" s="4">
        <v>0.28729067000000003</v>
      </c>
      <c r="F1568" s="4">
        <v>0.36307920999999999</v>
      </c>
      <c r="G1568" s="22">
        <f>MAX(E1568:F1568)</f>
        <v>0.36307920999999999</v>
      </c>
      <c r="H1568" s="4">
        <f>D1568/(COMBIN(52,2)*50)</f>
        <v>1.8099547511312217E-4</v>
      </c>
      <c r="I1568" s="4">
        <f>E1568-F1568</f>
        <v>-7.578853999999996E-2</v>
      </c>
    </row>
    <row r="1569" spans="2:9" ht="15" customHeight="1">
      <c r="B1569" s="3" t="s">
        <v>92</v>
      </c>
      <c r="C1569" s="3" t="s">
        <v>14</v>
      </c>
      <c r="D1569" s="3">
        <v>12</v>
      </c>
      <c r="E1569" s="4">
        <v>0.28785623999999999</v>
      </c>
      <c r="F1569" s="4">
        <v>0.36273538999999999</v>
      </c>
      <c r="G1569" s="22">
        <f>MAX(E1569:F1569)</f>
        <v>0.36273538999999999</v>
      </c>
      <c r="H1569" s="4">
        <f>D1569/(COMBIN(52,2)*50)</f>
        <v>1.8099547511312217E-4</v>
      </c>
      <c r="I1569" s="4">
        <f>E1569-F1569</f>
        <v>-7.4879150000000005E-2</v>
      </c>
    </row>
    <row r="1570" spans="2:9" ht="15" customHeight="1">
      <c r="B1570" s="3" t="s">
        <v>128</v>
      </c>
      <c r="C1570" s="3" t="s">
        <v>11</v>
      </c>
      <c r="D1570" s="3">
        <v>4</v>
      </c>
      <c r="E1570" s="4">
        <v>0.36735735000000003</v>
      </c>
      <c r="F1570" s="4">
        <v>0.44215241</v>
      </c>
      <c r="G1570" s="22">
        <f>MAX(E1570:F1570)</f>
        <v>0.44215241</v>
      </c>
      <c r="H1570" s="4">
        <f>D1570/(COMBIN(52,2)*50)</f>
        <v>6.0331825037707392E-5</v>
      </c>
      <c r="I1570" s="4">
        <f>E1570-F1570</f>
        <v>-7.4795059999999969E-2</v>
      </c>
    </row>
    <row r="1571" spans="2:9" ht="15" customHeight="1">
      <c r="B1571" s="3" t="s">
        <v>77</v>
      </c>
      <c r="C1571" s="3" t="s">
        <v>51</v>
      </c>
      <c r="D1571" s="3">
        <v>12</v>
      </c>
      <c r="E1571" s="4">
        <v>0.24357636999999999</v>
      </c>
      <c r="F1571" s="4">
        <v>0.31817852000000002</v>
      </c>
      <c r="G1571" s="22">
        <f>MAX(E1571:F1571)</f>
        <v>0.31817852000000002</v>
      </c>
      <c r="H1571" s="4">
        <f>D1571/(COMBIN(52,2)*50)</f>
        <v>1.8099547511312217E-4</v>
      </c>
      <c r="I1571" s="4">
        <f>E1571-F1571</f>
        <v>-7.4602150000000034E-2</v>
      </c>
    </row>
    <row r="1572" spans="2:9" ht="15" customHeight="1">
      <c r="B1572" s="3" t="s">
        <v>166</v>
      </c>
      <c r="C1572" s="3" t="s">
        <v>19</v>
      </c>
      <c r="D1572" s="3">
        <v>12</v>
      </c>
      <c r="E1572" s="4">
        <v>0.39041572000000002</v>
      </c>
      <c r="F1572" s="4">
        <v>0.4647018</v>
      </c>
      <c r="G1572" s="22">
        <f>MAX(E1572:F1572)</f>
        <v>0.4647018</v>
      </c>
      <c r="H1572" s="4">
        <f>D1572/(COMBIN(52,2)*50)</f>
        <v>1.8099547511312217E-4</v>
      </c>
      <c r="I1572" s="4">
        <f>E1572-F1572</f>
        <v>-7.4286079999999977E-2</v>
      </c>
    </row>
    <row r="1573" spans="2:9" ht="15" customHeight="1">
      <c r="B1573" s="3" t="s">
        <v>106</v>
      </c>
      <c r="C1573" s="3" t="s">
        <v>23</v>
      </c>
      <c r="D1573" s="3">
        <v>12</v>
      </c>
      <c r="E1573" s="4">
        <v>0.28492445</v>
      </c>
      <c r="F1573" s="4">
        <v>0.35846262000000001</v>
      </c>
      <c r="G1573" s="22">
        <f>MAX(E1573:F1573)</f>
        <v>0.35846262000000001</v>
      </c>
      <c r="H1573" s="4">
        <f>D1573/(COMBIN(52,2)*50)</f>
        <v>1.8099547511312217E-4</v>
      </c>
      <c r="I1573" s="4">
        <f>E1573-F1573</f>
        <v>-7.3538170000000014E-2</v>
      </c>
    </row>
    <row r="1574" spans="2:9" ht="15" customHeight="1">
      <c r="B1574" s="3" t="s">
        <v>77</v>
      </c>
      <c r="C1574" s="3" t="s">
        <v>13</v>
      </c>
      <c r="D1574" s="3">
        <v>12</v>
      </c>
      <c r="E1574" s="4">
        <v>0.24363755000000001</v>
      </c>
      <c r="F1574" s="4">
        <v>0.31654736</v>
      </c>
      <c r="G1574" s="22">
        <f>MAX(E1574:F1574)</f>
        <v>0.31654736</v>
      </c>
      <c r="H1574" s="4">
        <f>D1574/(COMBIN(52,2)*50)</f>
        <v>1.8099547511312217E-4</v>
      </c>
      <c r="I1574" s="4">
        <f>E1574-F1574</f>
        <v>-7.2909809999999992E-2</v>
      </c>
    </row>
    <row r="1575" spans="2:9" ht="15" customHeight="1">
      <c r="B1575" s="3" t="s">
        <v>93</v>
      </c>
      <c r="C1575" s="3" t="s">
        <v>28</v>
      </c>
      <c r="D1575" s="3">
        <v>24</v>
      </c>
      <c r="E1575" s="4">
        <v>0.26190347000000003</v>
      </c>
      <c r="F1575" s="4">
        <v>0.33306163</v>
      </c>
      <c r="G1575" s="22">
        <f>MAX(E1575:F1575)</f>
        <v>0.33306163</v>
      </c>
      <c r="H1575" s="4">
        <f>D1575/(COMBIN(52,2)*50)</f>
        <v>3.6199095022624434E-4</v>
      </c>
      <c r="I1575" s="4">
        <f>E1575-F1575</f>
        <v>-7.115815999999997E-2</v>
      </c>
    </row>
    <row r="1576" spans="2:9" ht="15" customHeight="1">
      <c r="B1576" s="3" t="s">
        <v>200</v>
      </c>
      <c r="C1576" s="3" t="s">
        <v>32</v>
      </c>
      <c r="D1576" s="3">
        <v>12</v>
      </c>
      <c r="E1576" s="4">
        <v>0.59473862</v>
      </c>
      <c r="F1576" s="4">
        <v>0.66587737000000002</v>
      </c>
      <c r="G1576" s="22">
        <f>MAX(E1576:F1576)</f>
        <v>0.66587737000000002</v>
      </c>
      <c r="H1576" s="4">
        <f>D1576/(COMBIN(52,2)*50)</f>
        <v>1.8099547511312217E-4</v>
      </c>
      <c r="I1576" s="4">
        <f>E1576-F1576</f>
        <v>-7.1138750000000028E-2</v>
      </c>
    </row>
    <row r="1577" spans="2:9" ht="15" customHeight="1">
      <c r="B1577" s="3" t="s">
        <v>182</v>
      </c>
      <c r="C1577" s="3" t="s">
        <v>21</v>
      </c>
      <c r="D1577" s="3">
        <v>12</v>
      </c>
      <c r="E1577" s="4">
        <v>0.38592172000000002</v>
      </c>
      <c r="F1577" s="4">
        <v>0.45668237</v>
      </c>
      <c r="G1577" s="22">
        <f>MAX(E1577:F1577)</f>
        <v>0.45668237</v>
      </c>
      <c r="H1577" s="4">
        <f>D1577/(COMBIN(52,2)*50)</f>
        <v>1.8099547511312217E-4</v>
      </c>
      <c r="I1577" s="4">
        <f>E1577-F1577</f>
        <v>-7.0760649999999981E-2</v>
      </c>
    </row>
    <row r="1578" spans="2:9" ht="15" customHeight="1">
      <c r="B1578" s="3" t="s">
        <v>154</v>
      </c>
      <c r="C1578" s="3" t="s">
        <v>15</v>
      </c>
      <c r="D1578" s="3">
        <v>12</v>
      </c>
      <c r="E1578" s="4">
        <v>1.9706100000000001E-2</v>
      </c>
      <c r="F1578" s="4">
        <v>9.002976E-2</v>
      </c>
      <c r="G1578" s="22">
        <f>MAX(E1578:F1578)</f>
        <v>9.002976E-2</v>
      </c>
      <c r="H1578" s="4">
        <f>D1578/(COMBIN(52,2)*50)</f>
        <v>1.8099547511312217E-4</v>
      </c>
      <c r="I1578" s="4">
        <f>E1578-F1578</f>
        <v>-7.0323659999999996E-2</v>
      </c>
    </row>
    <row r="1579" spans="2:9" ht="15" customHeight="1">
      <c r="B1579" s="3" t="s">
        <v>86</v>
      </c>
      <c r="C1579" s="3" t="s">
        <v>28</v>
      </c>
      <c r="D1579" s="3">
        <v>24</v>
      </c>
      <c r="E1579" s="4">
        <v>0.24303823999999999</v>
      </c>
      <c r="F1579" s="4">
        <v>0.31241744999999999</v>
      </c>
      <c r="G1579" s="22">
        <f>MAX(E1579:F1579)</f>
        <v>0.31241744999999999</v>
      </c>
      <c r="H1579" s="4">
        <f>D1579/(COMBIN(52,2)*50)</f>
        <v>3.6199095022624434E-4</v>
      </c>
      <c r="I1579" s="4">
        <f>E1579-F1579</f>
        <v>-6.9379209999999997E-2</v>
      </c>
    </row>
    <row r="1580" spans="2:9" ht="15" customHeight="1">
      <c r="B1580" s="3" t="s">
        <v>92</v>
      </c>
      <c r="C1580" s="3" t="s">
        <v>26</v>
      </c>
      <c r="D1580" s="3">
        <v>24</v>
      </c>
      <c r="E1580" s="4">
        <v>0.29769266999999999</v>
      </c>
      <c r="F1580" s="4">
        <v>0.36683494</v>
      </c>
      <c r="G1580" s="22">
        <f>MAX(E1580:F1580)</f>
        <v>0.36683494</v>
      </c>
      <c r="H1580" s="4">
        <f>D1580/(COMBIN(52,2)*50)</f>
        <v>3.6199095022624434E-4</v>
      </c>
      <c r="I1580" s="4">
        <f>E1580-F1580</f>
        <v>-6.9142270000000006E-2</v>
      </c>
    </row>
    <row r="1581" spans="2:9" ht="15" customHeight="1">
      <c r="B1581" s="3" t="s">
        <v>139</v>
      </c>
      <c r="C1581" s="3" t="s">
        <v>10</v>
      </c>
      <c r="D1581" s="3">
        <v>4</v>
      </c>
      <c r="E1581" s="4">
        <v>0.38043883000000001</v>
      </c>
      <c r="F1581" s="4">
        <v>0.44950078999999998</v>
      </c>
      <c r="G1581" s="22">
        <f>MAX(E1581:F1581)</f>
        <v>0.44950078999999998</v>
      </c>
      <c r="H1581" s="4">
        <f>D1581/(COMBIN(52,2)*50)</f>
        <v>6.0331825037707392E-5</v>
      </c>
      <c r="I1581" s="4">
        <f>E1581-F1581</f>
        <v>-6.9061959999999978E-2</v>
      </c>
    </row>
    <row r="1582" spans="2:9" ht="15" customHeight="1">
      <c r="B1582" s="3" t="s">
        <v>139</v>
      </c>
      <c r="C1582" s="3" t="s">
        <v>4</v>
      </c>
      <c r="D1582" s="3">
        <v>4</v>
      </c>
      <c r="E1582" s="4">
        <v>0.40384893999999999</v>
      </c>
      <c r="F1582" s="4">
        <v>0.47269378000000001</v>
      </c>
      <c r="G1582" s="22">
        <f>MAX(E1582:F1582)</f>
        <v>0.47269378000000001</v>
      </c>
      <c r="H1582" s="4">
        <f>D1582/(COMBIN(52,2)*50)</f>
        <v>6.0331825037707392E-5</v>
      </c>
      <c r="I1582" s="4">
        <f>E1582-F1582</f>
        <v>-6.8844840000000018E-2</v>
      </c>
    </row>
    <row r="1583" spans="2:9" ht="15" customHeight="1">
      <c r="B1583" s="3" t="s">
        <v>92</v>
      </c>
      <c r="C1583" s="3" t="s">
        <v>4</v>
      </c>
      <c r="D1583" s="3">
        <v>12</v>
      </c>
      <c r="E1583" s="4">
        <v>0.25859694999999999</v>
      </c>
      <c r="F1583" s="4">
        <v>0.32729320000000001</v>
      </c>
      <c r="G1583" s="22">
        <f>MAX(E1583:F1583)</f>
        <v>0.32729320000000001</v>
      </c>
      <c r="H1583" s="4">
        <f>D1583/(COMBIN(52,2)*50)</f>
        <v>1.8099547511312217E-4</v>
      </c>
      <c r="I1583" s="4">
        <f>E1583-F1583</f>
        <v>-6.8696250000000014E-2</v>
      </c>
    </row>
    <row r="1584" spans="2:9" ht="15" customHeight="1">
      <c r="B1584" s="3" t="s">
        <v>182</v>
      </c>
      <c r="C1584" s="3" t="s">
        <v>22</v>
      </c>
      <c r="D1584" s="3">
        <v>12</v>
      </c>
      <c r="E1584" s="4">
        <v>5.4779929999999998E-2</v>
      </c>
      <c r="F1584" s="4">
        <v>0.1232338</v>
      </c>
      <c r="G1584" s="22">
        <f>MAX(E1584:F1584)</f>
        <v>0.1232338</v>
      </c>
      <c r="H1584" s="4">
        <f>D1584/(COMBIN(52,2)*50)</f>
        <v>1.8099547511312217E-4</v>
      </c>
      <c r="I1584" s="4">
        <f>E1584-F1584</f>
        <v>-6.845387E-2</v>
      </c>
    </row>
    <row r="1585" spans="2:9" ht="15" customHeight="1">
      <c r="B1585" s="3" t="s">
        <v>92</v>
      </c>
      <c r="C1585" s="3" t="s">
        <v>16</v>
      </c>
      <c r="D1585" s="3">
        <v>12</v>
      </c>
      <c r="E1585" s="4">
        <v>0.26159643999999999</v>
      </c>
      <c r="F1585" s="4">
        <v>0.32974772000000002</v>
      </c>
      <c r="G1585" s="22">
        <f>MAX(E1585:F1585)</f>
        <v>0.32974772000000002</v>
      </c>
      <c r="H1585" s="4">
        <f>D1585/(COMBIN(52,2)*50)</f>
        <v>1.8099547511312217E-4</v>
      </c>
      <c r="I1585" s="4">
        <f>E1585-F1585</f>
        <v>-6.8151280000000036E-2</v>
      </c>
    </row>
    <row r="1586" spans="2:9" ht="15" customHeight="1">
      <c r="B1586" s="3" t="s">
        <v>200</v>
      </c>
      <c r="C1586" s="3" t="s">
        <v>36</v>
      </c>
      <c r="D1586" s="3">
        <v>12</v>
      </c>
      <c r="E1586" s="4">
        <v>0.63424069999999999</v>
      </c>
      <c r="F1586" s="4">
        <v>0.70236741000000003</v>
      </c>
      <c r="G1586" s="22">
        <f>MAX(E1586:F1586)</f>
        <v>0.70236741000000003</v>
      </c>
      <c r="H1586" s="4">
        <f>D1586/(COMBIN(52,2)*50)</f>
        <v>1.8099547511312217E-4</v>
      </c>
      <c r="I1586" s="4">
        <f>E1586-F1586</f>
        <v>-6.8126710000000035E-2</v>
      </c>
    </row>
    <row r="1587" spans="2:9" ht="15" customHeight="1">
      <c r="B1587" s="3" t="s">
        <v>108</v>
      </c>
      <c r="C1587" s="3" t="s">
        <v>21</v>
      </c>
      <c r="D1587" s="3">
        <v>12</v>
      </c>
      <c r="E1587" s="4">
        <v>0.25328337000000001</v>
      </c>
      <c r="F1587" s="4">
        <v>0.32123041000000002</v>
      </c>
      <c r="G1587" s="22">
        <f>MAX(E1587:F1587)</f>
        <v>0.32123041000000002</v>
      </c>
      <c r="H1587" s="4">
        <f>D1587/(COMBIN(52,2)*50)</f>
        <v>1.8099547511312217E-4</v>
      </c>
      <c r="I1587" s="4">
        <f>E1587-F1587</f>
        <v>-6.7947040000000014E-2</v>
      </c>
    </row>
    <row r="1588" spans="2:9" ht="15" customHeight="1">
      <c r="B1588" s="3" t="s">
        <v>109</v>
      </c>
      <c r="C1588" s="3" t="s">
        <v>9</v>
      </c>
      <c r="D1588" s="3">
        <v>12</v>
      </c>
      <c r="E1588" s="4">
        <v>0.24889036</v>
      </c>
      <c r="F1588" s="4">
        <v>0.31675300000000001</v>
      </c>
      <c r="G1588" s="22">
        <f>MAX(E1588:F1588)</f>
        <v>0.31675300000000001</v>
      </c>
      <c r="H1588" s="4">
        <f>D1588/(COMBIN(52,2)*50)</f>
        <v>1.8099547511312217E-4</v>
      </c>
      <c r="I1588" s="4">
        <f>E1588-F1588</f>
        <v>-6.7862640000000002E-2</v>
      </c>
    </row>
    <row r="1589" spans="2:9" ht="15" customHeight="1">
      <c r="B1589" s="3" t="s">
        <v>69</v>
      </c>
      <c r="C1589" s="3" t="s">
        <v>26</v>
      </c>
      <c r="D1589" s="3">
        <v>24</v>
      </c>
      <c r="E1589" s="4">
        <v>0.23472046999999999</v>
      </c>
      <c r="F1589" s="4">
        <v>0.30247308000000001</v>
      </c>
      <c r="G1589" s="22">
        <f>MAX(E1589:F1589)</f>
        <v>0.30247308000000001</v>
      </c>
      <c r="H1589" s="4">
        <f>D1589/(COMBIN(52,2)*50)</f>
        <v>3.6199095022624434E-4</v>
      </c>
      <c r="I1589" s="4">
        <f>E1589-F1589</f>
        <v>-6.7752610000000019E-2</v>
      </c>
    </row>
    <row r="1590" spans="2:9" ht="15" customHeight="1">
      <c r="B1590" s="3" t="s">
        <v>91</v>
      </c>
      <c r="C1590" s="3" t="s">
        <v>30</v>
      </c>
      <c r="D1590" s="3">
        <v>24</v>
      </c>
      <c r="E1590" s="4">
        <v>-7.6085029999999998E-2</v>
      </c>
      <c r="F1590" s="4">
        <v>-8.7399799999999996E-3</v>
      </c>
      <c r="G1590" s="22">
        <f>MAX(E1590:F1590)</f>
        <v>-8.7399799999999996E-3</v>
      </c>
      <c r="H1590" s="4">
        <f>D1590/(COMBIN(52,2)*50)</f>
        <v>3.6199095022624434E-4</v>
      </c>
      <c r="I1590" s="4">
        <f>E1590-F1590</f>
        <v>-6.7345050000000004E-2</v>
      </c>
    </row>
    <row r="1591" spans="2:9" ht="15" customHeight="1">
      <c r="B1591" s="3" t="s">
        <v>200</v>
      </c>
      <c r="C1591" s="3" t="s">
        <v>37</v>
      </c>
      <c r="D1591" s="3">
        <v>12</v>
      </c>
      <c r="E1591" s="4">
        <v>0.62349019999999999</v>
      </c>
      <c r="F1591" s="4">
        <v>0.69051770999999995</v>
      </c>
      <c r="G1591" s="22">
        <f>MAX(E1591:F1591)</f>
        <v>0.69051770999999995</v>
      </c>
      <c r="H1591" s="4">
        <f>D1591/(COMBIN(52,2)*50)</f>
        <v>1.8099547511312217E-4</v>
      </c>
      <c r="I1591" s="4">
        <f>E1591-F1591</f>
        <v>-6.7027509999999957E-2</v>
      </c>
    </row>
    <row r="1592" spans="2:9" ht="15" customHeight="1">
      <c r="B1592" s="3" t="s">
        <v>102</v>
      </c>
      <c r="C1592" s="3" t="s">
        <v>28</v>
      </c>
      <c r="D1592" s="3">
        <v>24</v>
      </c>
      <c r="E1592" s="4">
        <v>0.39613546999999999</v>
      </c>
      <c r="F1592" s="4">
        <v>0.46315296</v>
      </c>
      <c r="G1592" s="22">
        <f>MAX(E1592:F1592)</f>
        <v>0.46315296</v>
      </c>
      <c r="H1592" s="4">
        <f>D1592/(COMBIN(52,2)*50)</f>
        <v>3.6199095022624434E-4</v>
      </c>
      <c r="I1592" s="4">
        <f>E1592-F1592</f>
        <v>-6.7017490000000013E-2</v>
      </c>
    </row>
    <row r="1593" spans="2:9" ht="15" customHeight="1">
      <c r="B1593" s="3" t="s">
        <v>109</v>
      </c>
      <c r="C1593" s="3" t="s">
        <v>34</v>
      </c>
      <c r="D1593" s="3">
        <v>24</v>
      </c>
      <c r="E1593" s="4">
        <v>0.27779596000000001</v>
      </c>
      <c r="F1593" s="4">
        <v>0.34468432999999998</v>
      </c>
      <c r="G1593" s="22">
        <f>MAX(E1593:F1593)</f>
        <v>0.34468432999999998</v>
      </c>
      <c r="H1593" s="4">
        <f>D1593/(COMBIN(52,2)*50)</f>
        <v>3.6199095022624434E-4</v>
      </c>
      <c r="I1593" s="4">
        <f>E1593-F1593</f>
        <v>-6.6888369999999975E-2</v>
      </c>
    </row>
    <row r="1594" spans="2:9" ht="15" customHeight="1">
      <c r="B1594" s="3" t="s">
        <v>162</v>
      </c>
      <c r="C1594" s="3" t="s">
        <v>2</v>
      </c>
      <c r="D1594" s="3">
        <v>4</v>
      </c>
      <c r="E1594" s="4">
        <v>0.34921445000000001</v>
      </c>
      <c r="F1594" s="4">
        <v>0.41505150000000002</v>
      </c>
      <c r="G1594" s="22">
        <f>MAX(E1594:F1594)</f>
        <v>0.41505150000000002</v>
      </c>
      <c r="H1594" s="4">
        <f>D1594/(COMBIN(52,2)*50)</f>
        <v>6.0331825037707392E-5</v>
      </c>
      <c r="I1594" s="4">
        <f>E1594-F1594</f>
        <v>-6.5837050000000008E-2</v>
      </c>
    </row>
    <row r="1595" spans="2:9" ht="15" customHeight="1">
      <c r="B1595" s="3" t="s">
        <v>128</v>
      </c>
      <c r="C1595" s="3" t="s">
        <v>23</v>
      </c>
      <c r="D1595" s="3">
        <v>12</v>
      </c>
      <c r="E1595" s="4">
        <v>0.38064214000000002</v>
      </c>
      <c r="F1595" s="4">
        <v>0.44647895999999998</v>
      </c>
      <c r="G1595" s="22">
        <f>MAX(E1595:F1595)</f>
        <v>0.44647895999999998</v>
      </c>
      <c r="H1595" s="4">
        <f>D1595/(COMBIN(52,2)*50)</f>
        <v>1.8099547511312217E-4</v>
      </c>
      <c r="I1595" s="4">
        <f>E1595-F1595</f>
        <v>-6.5836819999999963E-2</v>
      </c>
    </row>
    <row r="1596" spans="2:9" ht="15" customHeight="1">
      <c r="B1596" s="3" t="s">
        <v>59</v>
      </c>
      <c r="C1596" s="3" t="s">
        <v>25</v>
      </c>
      <c r="D1596" s="3">
        <v>24</v>
      </c>
      <c r="E1596" s="4">
        <v>0.23308947999999999</v>
      </c>
      <c r="F1596" s="4">
        <v>0.29879803999999999</v>
      </c>
      <c r="G1596" s="22">
        <f>MAX(E1596:F1596)</f>
        <v>0.29879803999999999</v>
      </c>
      <c r="H1596" s="4">
        <f>D1596/(COMBIN(52,2)*50)</f>
        <v>3.6199095022624434E-4</v>
      </c>
      <c r="I1596" s="4">
        <f>E1596-F1596</f>
        <v>-6.5708559999999999E-2</v>
      </c>
    </row>
    <row r="1597" spans="2:9" ht="15" customHeight="1">
      <c r="B1597" s="3" t="s">
        <v>149</v>
      </c>
      <c r="C1597" s="3" t="s">
        <v>9</v>
      </c>
      <c r="D1597" s="3">
        <v>4</v>
      </c>
      <c r="E1597" s="4">
        <v>0.39439703999999998</v>
      </c>
      <c r="F1597" s="4">
        <v>0.45972464000000002</v>
      </c>
      <c r="G1597" s="22">
        <f>MAX(E1597:F1597)</f>
        <v>0.45972464000000002</v>
      </c>
      <c r="H1597" s="4">
        <f>D1597/(COMBIN(52,2)*50)</f>
        <v>6.0331825037707392E-5</v>
      </c>
      <c r="I1597" s="4">
        <f>E1597-F1597</f>
        <v>-6.5327600000000041E-2</v>
      </c>
    </row>
    <row r="1598" spans="2:9" ht="15" customHeight="1">
      <c r="B1598" s="3" t="s">
        <v>182</v>
      </c>
      <c r="C1598" s="3" t="s">
        <v>8</v>
      </c>
      <c r="D1598" s="3">
        <v>4</v>
      </c>
      <c r="E1598" s="4">
        <v>0.29365994000000001</v>
      </c>
      <c r="F1598" s="4">
        <v>0.3589444</v>
      </c>
      <c r="G1598" s="22">
        <f>MAX(E1598:F1598)</f>
        <v>0.3589444</v>
      </c>
      <c r="H1598" s="4">
        <f>D1598/(COMBIN(52,2)*50)</f>
        <v>6.0331825037707392E-5</v>
      </c>
      <c r="I1598" s="4">
        <f>E1598-F1598</f>
        <v>-6.5284459999999989E-2</v>
      </c>
    </row>
    <row r="1599" spans="2:9" ht="15" customHeight="1">
      <c r="B1599" s="3" t="s">
        <v>97</v>
      </c>
      <c r="C1599" s="3" t="s">
        <v>26</v>
      </c>
      <c r="D1599" s="3">
        <v>24</v>
      </c>
      <c r="E1599" s="4">
        <v>0.35834808000000001</v>
      </c>
      <c r="F1599" s="4">
        <v>0.42362620000000001</v>
      </c>
      <c r="G1599" s="22">
        <f>MAX(E1599:F1599)</f>
        <v>0.42362620000000001</v>
      </c>
      <c r="H1599" s="4">
        <f>D1599/(COMBIN(52,2)*50)</f>
        <v>3.6199095022624434E-4</v>
      </c>
      <c r="I1599" s="4">
        <f>E1599-F1599</f>
        <v>-6.5278119999999995E-2</v>
      </c>
    </row>
    <row r="1600" spans="2:9" ht="15" customHeight="1">
      <c r="B1600" s="3" t="s">
        <v>200</v>
      </c>
      <c r="C1600" s="3" t="s">
        <v>7</v>
      </c>
      <c r="D1600" s="3">
        <v>12</v>
      </c>
      <c r="E1600" s="4">
        <v>0.57371472999999995</v>
      </c>
      <c r="F1600" s="4">
        <v>0.63844327000000001</v>
      </c>
      <c r="G1600" s="22">
        <f>MAX(E1600:F1600)</f>
        <v>0.63844327000000001</v>
      </c>
      <c r="H1600" s="4">
        <f>D1600/(COMBIN(52,2)*50)</f>
        <v>1.8099547511312217E-4</v>
      </c>
      <c r="I1600" s="4">
        <f>E1600-F1600</f>
        <v>-6.4728540000000057E-2</v>
      </c>
    </row>
    <row r="1601" spans="2:9" ht="15" customHeight="1">
      <c r="B1601" s="3" t="s">
        <v>102</v>
      </c>
      <c r="C1601" s="3" t="s">
        <v>29</v>
      </c>
      <c r="D1601" s="3">
        <v>24</v>
      </c>
      <c r="E1601" s="4">
        <v>0.36206115</v>
      </c>
      <c r="F1601" s="4">
        <v>0.42607324000000002</v>
      </c>
      <c r="G1601" s="22">
        <f>MAX(E1601:F1601)</f>
        <v>0.42607324000000002</v>
      </c>
      <c r="H1601" s="4">
        <f>D1601/(COMBIN(52,2)*50)</f>
        <v>3.6199095022624434E-4</v>
      </c>
      <c r="I1601" s="4">
        <f>E1601-F1601</f>
        <v>-6.4012090000000021E-2</v>
      </c>
    </row>
    <row r="1602" spans="2:9" ht="15" customHeight="1">
      <c r="B1602" s="3" t="s">
        <v>97</v>
      </c>
      <c r="C1602" s="3" t="s">
        <v>2</v>
      </c>
      <c r="D1602" s="3">
        <v>12</v>
      </c>
      <c r="E1602" s="4">
        <v>0.34691260000000002</v>
      </c>
      <c r="F1602" s="4">
        <v>0.41057399999999999</v>
      </c>
      <c r="G1602" s="22">
        <f>MAX(E1602:F1602)</f>
        <v>0.41057399999999999</v>
      </c>
      <c r="H1602" s="4">
        <f>D1602/(COMBIN(52,2)*50)</f>
        <v>1.8099547511312217E-4</v>
      </c>
      <c r="I1602" s="4">
        <f>E1602-F1602</f>
        <v>-6.3661399999999979E-2</v>
      </c>
    </row>
    <row r="1603" spans="2:9" ht="15" customHeight="1">
      <c r="B1603" s="3" t="s">
        <v>149</v>
      </c>
      <c r="C1603" s="3" t="s">
        <v>6</v>
      </c>
      <c r="D1603" s="3">
        <v>4</v>
      </c>
      <c r="E1603" s="4">
        <v>0.4198441</v>
      </c>
      <c r="F1603" s="4">
        <v>0.48303747000000002</v>
      </c>
      <c r="G1603" s="22">
        <f>MAX(E1603:F1603)</f>
        <v>0.48303747000000002</v>
      </c>
      <c r="H1603" s="4">
        <f>D1603/(COMBIN(52,2)*50)</f>
        <v>6.0331825037707392E-5</v>
      </c>
      <c r="I1603" s="4">
        <f>E1603-F1603</f>
        <v>-6.3193370000000026E-2</v>
      </c>
    </row>
    <row r="1604" spans="2:9" ht="15" customHeight="1">
      <c r="B1604" s="3" t="s">
        <v>97</v>
      </c>
      <c r="C1604" s="3" t="s">
        <v>14</v>
      </c>
      <c r="D1604" s="3">
        <v>12</v>
      </c>
      <c r="E1604" s="4">
        <v>0.34684041999999998</v>
      </c>
      <c r="F1604" s="4">
        <v>0.40980526</v>
      </c>
      <c r="G1604" s="22">
        <f>MAX(E1604:F1604)</f>
        <v>0.40980526</v>
      </c>
      <c r="H1604" s="4">
        <f>D1604/(COMBIN(52,2)*50)</f>
        <v>1.8099547511312217E-4</v>
      </c>
      <c r="I1604" s="4">
        <f>E1604-F1604</f>
        <v>-6.2964840000000022E-2</v>
      </c>
    </row>
    <row r="1605" spans="2:9" ht="15" customHeight="1">
      <c r="B1605" s="3" t="s">
        <v>154</v>
      </c>
      <c r="C1605" s="3" t="s">
        <v>51</v>
      </c>
      <c r="D1605" s="3">
        <v>4</v>
      </c>
      <c r="E1605" s="4">
        <v>0.30571468000000002</v>
      </c>
      <c r="F1605" s="4">
        <v>0.36828619000000001</v>
      </c>
      <c r="G1605" s="22">
        <f>MAX(E1605:F1605)</f>
        <v>0.36828619000000001</v>
      </c>
      <c r="H1605" s="4">
        <f>D1605/(COMBIN(52,2)*50)</f>
        <v>6.0331825037707392E-5</v>
      </c>
      <c r="I1605" s="4">
        <f>E1605-F1605</f>
        <v>-6.2571509999999997E-2</v>
      </c>
    </row>
    <row r="1606" spans="2:9" ht="15" customHeight="1">
      <c r="B1606" s="3" t="s">
        <v>200</v>
      </c>
      <c r="C1606" s="3" t="s">
        <v>11</v>
      </c>
      <c r="D1606" s="3">
        <v>12</v>
      </c>
      <c r="E1606" s="4">
        <v>0.61898648999999994</v>
      </c>
      <c r="F1606" s="4">
        <v>0.68153662999999998</v>
      </c>
      <c r="G1606" s="22">
        <f>MAX(E1606:F1606)</f>
        <v>0.68153662999999998</v>
      </c>
      <c r="H1606" s="4">
        <f>D1606/(COMBIN(52,2)*50)</f>
        <v>1.8099547511312217E-4</v>
      </c>
      <c r="I1606" s="4">
        <f>E1606-F1606</f>
        <v>-6.2550140000000032E-2</v>
      </c>
    </row>
    <row r="1607" spans="2:9" ht="15" customHeight="1">
      <c r="B1607" s="3" t="s">
        <v>162</v>
      </c>
      <c r="C1607" s="3" t="s">
        <v>14</v>
      </c>
      <c r="D1607" s="3">
        <v>12</v>
      </c>
      <c r="E1607" s="4">
        <v>0.37131494999999998</v>
      </c>
      <c r="F1607" s="4">
        <v>0.43340399000000002</v>
      </c>
      <c r="G1607" s="22">
        <f>MAX(E1607:F1607)</f>
        <v>0.43340399000000002</v>
      </c>
      <c r="H1607" s="4">
        <f>D1607/(COMBIN(52,2)*50)</f>
        <v>1.8099547511312217E-4</v>
      </c>
      <c r="I1607" s="4">
        <f>E1607-F1607</f>
        <v>-6.208904000000004E-2</v>
      </c>
    </row>
    <row r="1608" spans="2:9" ht="15" customHeight="1">
      <c r="B1608" s="3" t="s">
        <v>200</v>
      </c>
      <c r="C1608" s="3" t="s">
        <v>12</v>
      </c>
      <c r="D1608" s="3">
        <v>12</v>
      </c>
      <c r="E1608" s="4">
        <v>0.60789576999999995</v>
      </c>
      <c r="F1608" s="4">
        <v>0.66958373999999998</v>
      </c>
      <c r="G1608" s="22">
        <f>MAX(E1608:F1608)</f>
        <v>0.66958373999999998</v>
      </c>
      <c r="H1608" s="4">
        <f>D1608/(COMBIN(52,2)*50)</f>
        <v>1.8099547511312217E-4</v>
      </c>
      <c r="I1608" s="4">
        <f>E1608-F1608</f>
        <v>-6.1687970000000036E-2</v>
      </c>
    </row>
    <row r="1609" spans="2:9" ht="15" customHeight="1">
      <c r="B1609" s="3" t="s">
        <v>154</v>
      </c>
      <c r="C1609" s="3" t="s">
        <v>13</v>
      </c>
      <c r="D1609" s="3">
        <v>12</v>
      </c>
      <c r="E1609" s="4">
        <v>0.32814193000000003</v>
      </c>
      <c r="F1609" s="4">
        <v>0.38921465999999999</v>
      </c>
      <c r="G1609" s="22">
        <f>MAX(E1609:F1609)</f>
        <v>0.38921465999999999</v>
      </c>
      <c r="H1609" s="4">
        <f>D1609/(COMBIN(52,2)*50)</f>
        <v>1.8099547511312217E-4</v>
      </c>
      <c r="I1609" s="4">
        <f>E1609-F1609</f>
        <v>-6.1072729999999964E-2</v>
      </c>
    </row>
    <row r="1610" spans="2:9" ht="15" customHeight="1">
      <c r="B1610" s="3" t="s">
        <v>139</v>
      </c>
      <c r="C1610" s="3" t="s">
        <v>22</v>
      </c>
      <c r="D1610" s="3">
        <v>12</v>
      </c>
      <c r="E1610" s="4">
        <v>0.39352148999999997</v>
      </c>
      <c r="F1610" s="4">
        <v>0.45458266000000003</v>
      </c>
      <c r="G1610" s="22">
        <f>MAX(E1610:F1610)</f>
        <v>0.45458266000000003</v>
      </c>
      <c r="H1610" s="4">
        <f>D1610/(COMBIN(52,2)*50)</f>
        <v>1.8099547511312217E-4</v>
      </c>
      <c r="I1610" s="4">
        <f>E1610-F1610</f>
        <v>-6.1061170000000053E-2</v>
      </c>
    </row>
    <row r="1611" spans="2:9" ht="15" customHeight="1">
      <c r="B1611" s="3" t="s">
        <v>168</v>
      </c>
      <c r="C1611" s="3" t="s">
        <v>2</v>
      </c>
      <c r="D1611" s="3">
        <v>4</v>
      </c>
      <c r="E1611" s="4">
        <v>0.44609365000000001</v>
      </c>
      <c r="F1611" s="4">
        <v>0.50664805000000002</v>
      </c>
      <c r="G1611" s="22">
        <f>MAX(E1611:F1611)</f>
        <v>0.50664805000000002</v>
      </c>
      <c r="H1611" s="4">
        <f>D1611/(COMBIN(52,2)*50)</f>
        <v>6.0331825037707392E-5</v>
      </c>
      <c r="I1611" s="4">
        <f>E1611-F1611</f>
        <v>-6.0554400000000008E-2</v>
      </c>
    </row>
    <row r="1612" spans="2:9" ht="15" customHeight="1">
      <c r="B1612" s="3" t="s">
        <v>168</v>
      </c>
      <c r="C1612" s="3" t="s">
        <v>14</v>
      </c>
      <c r="D1612" s="3">
        <v>12</v>
      </c>
      <c r="E1612" s="4">
        <v>0.46858191999999999</v>
      </c>
      <c r="F1612" s="4">
        <v>0.52911923999999999</v>
      </c>
      <c r="G1612" s="22">
        <f>MAX(E1612:F1612)</f>
        <v>0.52911923999999999</v>
      </c>
      <c r="H1612" s="4">
        <f>D1612/(COMBIN(52,2)*50)</f>
        <v>1.8099547511312217E-4</v>
      </c>
      <c r="I1612" s="4">
        <f>E1612-F1612</f>
        <v>-6.0537320000000006E-2</v>
      </c>
    </row>
    <row r="1613" spans="2:9" ht="15" customHeight="1">
      <c r="B1613" s="3" t="s">
        <v>139</v>
      </c>
      <c r="C1613" s="3" t="s">
        <v>16</v>
      </c>
      <c r="D1613" s="3">
        <v>12</v>
      </c>
      <c r="E1613" s="4">
        <v>0.40784612999999997</v>
      </c>
      <c r="F1613" s="4">
        <v>0.46828692</v>
      </c>
      <c r="G1613" s="22">
        <f>MAX(E1613:F1613)</f>
        <v>0.46828692</v>
      </c>
      <c r="H1613" s="4">
        <f>D1613/(COMBIN(52,2)*50)</f>
        <v>1.8099547511312217E-4</v>
      </c>
      <c r="I1613" s="4">
        <f>E1613-F1613</f>
        <v>-6.0440790000000022E-2</v>
      </c>
    </row>
    <row r="1614" spans="2:9" ht="15" customHeight="1">
      <c r="B1614" s="3" t="s">
        <v>106</v>
      </c>
      <c r="C1614" s="3" t="s">
        <v>22</v>
      </c>
      <c r="D1614" s="3">
        <v>12</v>
      </c>
      <c r="E1614" s="4">
        <v>0.26127991</v>
      </c>
      <c r="F1614" s="4">
        <v>0.32165494</v>
      </c>
      <c r="G1614" s="22">
        <f>MAX(E1614:F1614)</f>
        <v>0.32165494</v>
      </c>
      <c r="H1614" s="4">
        <f>D1614/(COMBIN(52,2)*50)</f>
        <v>1.8099547511312217E-4</v>
      </c>
      <c r="I1614" s="4">
        <f>E1614-F1614</f>
        <v>-6.0375029999999996E-2</v>
      </c>
    </row>
    <row r="1615" spans="2:9" ht="15" customHeight="1">
      <c r="B1615" s="3" t="s">
        <v>96</v>
      </c>
      <c r="C1615" s="3" t="s">
        <v>51</v>
      </c>
      <c r="D1615" s="3">
        <v>12</v>
      </c>
      <c r="E1615" s="4">
        <v>0.35184546</v>
      </c>
      <c r="F1615" s="4">
        <v>0.41042111999999997</v>
      </c>
      <c r="G1615" s="22">
        <f>MAX(E1615:F1615)</f>
        <v>0.41042111999999997</v>
      </c>
      <c r="H1615" s="4">
        <f>D1615/(COMBIN(52,2)*50)</f>
        <v>1.8099547511312217E-4</v>
      </c>
      <c r="I1615" s="4">
        <f>E1615-F1615</f>
        <v>-5.8575659999999974E-2</v>
      </c>
    </row>
    <row r="1616" spans="2:9" ht="15" customHeight="1">
      <c r="B1616" s="3" t="s">
        <v>166</v>
      </c>
      <c r="C1616" s="3" t="s">
        <v>9</v>
      </c>
      <c r="D1616" s="3">
        <v>4</v>
      </c>
      <c r="E1616" s="4">
        <v>0.349607</v>
      </c>
      <c r="F1616" s="4">
        <v>0.40789807</v>
      </c>
      <c r="G1616" s="22">
        <f>MAX(E1616:F1616)</f>
        <v>0.40789807</v>
      </c>
      <c r="H1616" s="4">
        <f>D1616/(COMBIN(52,2)*50)</f>
        <v>6.0331825037707392E-5</v>
      </c>
      <c r="I1616" s="4">
        <f>E1616-F1616</f>
        <v>-5.829107E-2</v>
      </c>
    </row>
    <row r="1617" spans="2:9" ht="15" customHeight="1">
      <c r="B1617" s="3" t="s">
        <v>149</v>
      </c>
      <c r="C1617" s="3" t="s">
        <v>21</v>
      </c>
      <c r="D1617" s="3">
        <v>12</v>
      </c>
      <c r="E1617" s="4">
        <v>0.40732100999999998</v>
      </c>
      <c r="F1617" s="4">
        <v>0.46546987000000001</v>
      </c>
      <c r="G1617" s="22">
        <f>MAX(E1617:F1617)</f>
        <v>0.46546987000000001</v>
      </c>
      <c r="H1617" s="4">
        <f>D1617/(COMBIN(52,2)*50)</f>
        <v>1.8099547511312217E-4</v>
      </c>
      <c r="I1617" s="4">
        <f>E1617-F1617</f>
        <v>-5.8148860000000024E-2</v>
      </c>
    </row>
    <row r="1618" spans="2:9" ht="15" customHeight="1">
      <c r="B1618" s="3" t="s">
        <v>96</v>
      </c>
      <c r="C1618" s="3" t="s">
        <v>13</v>
      </c>
      <c r="D1618" s="3">
        <v>12</v>
      </c>
      <c r="E1618" s="4">
        <v>0.35102355000000002</v>
      </c>
      <c r="F1618" s="4">
        <v>0.40885687999999998</v>
      </c>
      <c r="G1618" s="22">
        <f>MAX(E1618:F1618)</f>
        <v>0.40885687999999998</v>
      </c>
      <c r="H1618" s="4">
        <f>D1618/(COMBIN(52,2)*50)</f>
        <v>1.8099547511312217E-4</v>
      </c>
      <c r="I1618" s="4">
        <f>E1618-F1618</f>
        <v>-5.7833329999999961E-2</v>
      </c>
    </row>
    <row r="1619" spans="2:9" ht="15" customHeight="1">
      <c r="B1619" s="3" t="s">
        <v>45</v>
      </c>
      <c r="C1619" s="3" t="s">
        <v>13</v>
      </c>
      <c r="D1619" s="3">
        <v>12</v>
      </c>
      <c r="E1619" s="4">
        <v>-0.14653324000000001</v>
      </c>
      <c r="F1619" s="4">
        <v>-8.8928140000000003E-2</v>
      </c>
      <c r="G1619" s="22">
        <f>MAX(E1619:F1619)</f>
        <v>-8.8928140000000003E-2</v>
      </c>
      <c r="H1619" s="4">
        <f>D1619/(COMBIN(52,2)*50)</f>
        <v>1.8099547511312217E-4</v>
      </c>
      <c r="I1619" s="4">
        <f>E1619-F1619</f>
        <v>-5.7605100000000006E-2</v>
      </c>
    </row>
    <row r="1620" spans="2:9" ht="15" customHeight="1">
      <c r="B1620" s="3" t="s">
        <v>149</v>
      </c>
      <c r="C1620" s="3" t="s">
        <v>18</v>
      </c>
      <c r="D1620" s="3">
        <v>12</v>
      </c>
      <c r="E1620" s="4">
        <v>0.42268816999999997</v>
      </c>
      <c r="F1620" s="4">
        <v>0.47893833000000002</v>
      </c>
      <c r="G1620" s="22">
        <f>MAX(E1620:F1620)</f>
        <v>0.47893833000000002</v>
      </c>
      <c r="H1620" s="4">
        <f>D1620/(COMBIN(52,2)*50)</f>
        <v>1.8099547511312217E-4</v>
      </c>
      <c r="I1620" s="4">
        <f>E1620-F1620</f>
        <v>-5.6250160000000049E-2</v>
      </c>
    </row>
    <row r="1621" spans="2:9" ht="15" customHeight="1">
      <c r="B1621" s="3" t="s">
        <v>84</v>
      </c>
      <c r="C1621" s="3" t="s">
        <v>16</v>
      </c>
      <c r="D1621" s="3">
        <v>12</v>
      </c>
      <c r="E1621" s="4">
        <v>-0.11860875999999999</v>
      </c>
      <c r="F1621" s="4">
        <v>-6.3022620000000001E-2</v>
      </c>
      <c r="G1621" s="22">
        <f>MAX(E1621:F1621)</f>
        <v>-6.3022620000000001E-2</v>
      </c>
      <c r="H1621" s="4">
        <f>D1621/(COMBIN(52,2)*50)</f>
        <v>1.8099547511312217E-4</v>
      </c>
      <c r="I1621" s="4">
        <f>E1621-F1621</f>
        <v>-5.5586139999999992E-2</v>
      </c>
    </row>
    <row r="1622" spans="2:9" ht="15" customHeight="1">
      <c r="B1622" s="3" t="s">
        <v>98</v>
      </c>
      <c r="C1622" s="3" t="s">
        <v>28</v>
      </c>
      <c r="D1622" s="3">
        <v>24</v>
      </c>
      <c r="E1622" s="4">
        <v>0.31127371999999998</v>
      </c>
      <c r="F1622" s="4">
        <v>0.36646577000000002</v>
      </c>
      <c r="G1622" s="22">
        <f>MAX(E1622:F1622)</f>
        <v>0.36646577000000002</v>
      </c>
      <c r="H1622" s="4">
        <f>D1622/(COMBIN(52,2)*50)</f>
        <v>3.6199095022624434E-4</v>
      </c>
      <c r="I1622" s="4">
        <f>E1622-F1622</f>
        <v>-5.5192050000000048E-2</v>
      </c>
    </row>
    <row r="1623" spans="2:9" ht="15" customHeight="1">
      <c r="B1623" s="3" t="s">
        <v>182</v>
      </c>
      <c r="C1623" s="3" t="s">
        <v>20</v>
      </c>
      <c r="D1623" s="3">
        <v>12</v>
      </c>
      <c r="E1623" s="4">
        <v>0.36362024999999998</v>
      </c>
      <c r="F1623" s="4">
        <v>0.41810615000000001</v>
      </c>
      <c r="G1623" s="22">
        <f>MAX(E1623:F1623)</f>
        <v>0.41810615000000001</v>
      </c>
      <c r="H1623" s="4">
        <f>D1623/(COMBIN(52,2)*50)</f>
        <v>1.8099547511312217E-4</v>
      </c>
      <c r="I1623" s="4">
        <f>E1623-F1623</f>
        <v>-5.4485900000000032E-2</v>
      </c>
    </row>
    <row r="1624" spans="2:9" ht="15" customHeight="1">
      <c r="B1624" s="3" t="s">
        <v>97</v>
      </c>
      <c r="C1624" s="3" t="s">
        <v>4</v>
      </c>
      <c r="D1624" s="3">
        <v>12</v>
      </c>
      <c r="E1624" s="4">
        <v>0.30021407</v>
      </c>
      <c r="F1624" s="4">
        <v>0.35463514000000002</v>
      </c>
      <c r="G1624" s="22">
        <f>MAX(E1624:F1624)</f>
        <v>0.35463514000000002</v>
      </c>
      <c r="H1624" s="4">
        <f>D1624/(COMBIN(52,2)*50)</f>
        <v>1.8099547511312217E-4</v>
      </c>
      <c r="I1624" s="4">
        <f>E1624-F1624</f>
        <v>-5.4421070000000016E-2</v>
      </c>
    </row>
    <row r="1625" spans="2:9" ht="15" customHeight="1">
      <c r="B1625" s="3" t="s">
        <v>161</v>
      </c>
      <c r="C1625" s="3" t="s">
        <v>13</v>
      </c>
      <c r="D1625" s="3">
        <v>12</v>
      </c>
      <c r="E1625" s="4">
        <v>0.40969916000000001</v>
      </c>
      <c r="F1625" s="4">
        <v>0.46408433999999998</v>
      </c>
      <c r="G1625" s="22">
        <f>MAX(E1625:F1625)</f>
        <v>0.46408433999999998</v>
      </c>
      <c r="H1625" s="4">
        <f>D1625/(COMBIN(52,2)*50)</f>
        <v>1.8099547511312217E-4</v>
      </c>
      <c r="I1625" s="4">
        <f>E1625-F1625</f>
        <v>-5.4385179999999977E-2</v>
      </c>
    </row>
    <row r="1626" spans="2:9" ht="15" customHeight="1">
      <c r="B1626" s="3" t="s">
        <v>97</v>
      </c>
      <c r="C1626" s="3" t="s">
        <v>16</v>
      </c>
      <c r="D1626" s="3">
        <v>12</v>
      </c>
      <c r="E1626" s="4">
        <v>0.30149864999999998</v>
      </c>
      <c r="F1626" s="4">
        <v>0.35551574000000002</v>
      </c>
      <c r="G1626" s="22">
        <f>MAX(E1626:F1626)</f>
        <v>0.35551574000000002</v>
      </c>
      <c r="H1626" s="4">
        <f>D1626/(COMBIN(52,2)*50)</f>
        <v>1.8099547511312217E-4</v>
      </c>
      <c r="I1626" s="4">
        <f>E1626-F1626</f>
        <v>-5.4017090000000045E-2</v>
      </c>
    </row>
    <row r="1627" spans="2:9" ht="15" customHeight="1">
      <c r="B1627" s="3" t="s">
        <v>166</v>
      </c>
      <c r="C1627" s="3" t="s">
        <v>8</v>
      </c>
      <c r="D1627" s="3">
        <v>4</v>
      </c>
      <c r="E1627" s="4">
        <v>0.34199049999999998</v>
      </c>
      <c r="F1627" s="4">
        <v>0.39591804000000003</v>
      </c>
      <c r="G1627" s="22">
        <f>MAX(E1627:F1627)</f>
        <v>0.39591804000000003</v>
      </c>
      <c r="H1627" s="4">
        <f>D1627/(COMBIN(52,2)*50)</f>
        <v>6.0331825037707392E-5</v>
      </c>
      <c r="I1627" s="4">
        <f>E1627-F1627</f>
        <v>-5.3927540000000052E-2</v>
      </c>
    </row>
    <row r="1628" spans="2:9" ht="15" customHeight="1">
      <c r="B1628" s="3" t="s">
        <v>183</v>
      </c>
      <c r="C1628" s="3" t="s">
        <v>23</v>
      </c>
      <c r="D1628" s="3">
        <v>12</v>
      </c>
      <c r="E1628" s="4">
        <v>3.0670900000000002E-3</v>
      </c>
      <c r="F1628" s="4">
        <v>5.6627320000000002E-2</v>
      </c>
      <c r="G1628" s="22">
        <f>MAX(E1628:F1628)</f>
        <v>5.6627320000000002E-2</v>
      </c>
      <c r="H1628" s="4">
        <f>D1628/(COMBIN(52,2)*50)</f>
        <v>1.8099547511312217E-4</v>
      </c>
      <c r="I1628" s="4">
        <f>E1628-F1628</f>
        <v>-5.356023E-2</v>
      </c>
    </row>
    <row r="1629" spans="2:9" ht="15" customHeight="1">
      <c r="B1629" s="3" t="s">
        <v>161</v>
      </c>
      <c r="C1629" s="3" t="s">
        <v>51</v>
      </c>
      <c r="D1629" s="3">
        <v>4</v>
      </c>
      <c r="E1629" s="4">
        <v>0.38554464999999999</v>
      </c>
      <c r="F1629" s="4">
        <v>0.43874744999999998</v>
      </c>
      <c r="G1629" s="22">
        <f>MAX(E1629:F1629)</f>
        <v>0.43874744999999998</v>
      </c>
      <c r="H1629" s="4">
        <f>D1629/(COMBIN(52,2)*50)</f>
        <v>6.0331825037707392E-5</v>
      </c>
      <c r="I1629" s="4">
        <f>E1629-F1629</f>
        <v>-5.3202799999999995E-2</v>
      </c>
    </row>
    <row r="1630" spans="2:9" ht="15" customHeight="1">
      <c r="B1630" s="3" t="s">
        <v>174</v>
      </c>
      <c r="C1630" s="3" t="s">
        <v>18</v>
      </c>
      <c r="D1630" s="3">
        <v>12</v>
      </c>
      <c r="E1630" s="4">
        <v>0.13176209</v>
      </c>
      <c r="F1630" s="4">
        <v>0.18460013</v>
      </c>
      <c r="G1630" s="22">
        <f>MAX(E1630:F1630)</f>
        <v>0.18460013</v>
      </c>
      <c r="H1630" s="4">
        <f>D1630/(COMBIN(52,2)*50)</f>
        <v>1.8099547511312217E-4</v>
      </c>
      <c r="I1630" s="4">
        <f>E1630-F1630</f>
        <v>-5.2838040000000003E-2</v>
      </c>
    </row>
    <row r="1631" spans="2:9" ht="15" customHeight="1">
      <c r="B1631" s="3" t="s">
        <v>139</v>
      </c>
      <c r="C1631" s="3" t="s">
        <v>5</v>
      </c>
      <c r="D1631" s="3">
        <v>4</v>
      </c>
      <c r="E1631" s="4">
        <v>0.39953851000000001</v>
      </c>
      <c r="F1631" s="4">
        <v>0.45237653999999999</v>
      </c>
      <c r="G1631" s="22">
        <f>MAX(E1631:F1631)</f>
        <v>0.45237653999999999</v>
      </c>
      <c r="H1631" s="4">
        <f>D1631/(COMBIN(52,2)*50)</f>
        <v>6.0331825037707392E-5</v>
      </c>
      <c r="I1631" s="4">
        <f>E1631-F1631</f>
        <v>-5.283802999999998E-2</v>
      </c>
    </row>
    <row r="1632" spans="2:9" ht="15" customHeight="1">
      <c r="B1632" s="3" t="s">
        <v>167</v>
      </c>
      <c r="C1632" s="3" t="s">
        <v>13</v>
      </c>
      <c r="D1632" s="3">
        <v>12</v>
      </c>
      <c r="E1632" s="4">
        <v>0.51543097000000004</v>
      </c>
      <c r="F1632" s="4">
        <v>0.56826171999999997</v>
      </c>
      <c r="G1632" s="22">
        <f>MAX(E1632:F1632)</f>
        <v>0.56826171999999997</v>
      </c>
      <c r="H1632" s="4">
        <f>D1632/(COMBIN(52,2)*50)</f>
        <v>1.8099547511312217E-4</v>
      </c>
      <c r="I1632" s="4">
        <f>E1632-F1632</f>
        <v>-5.2830749999999926E-2</v>
      </c>
    </row>
    <row r="1633" spans="2:9" ht="15" customHeight="1">
      <c r="B1633" s="3" t="s">
        <v>101</v>
      </c>
      <c r="C1633" s="3" t="s">
        <v>23</v>
      </c>
      <c r="D1633" s="3">
        <v>12</v>
      </c>
      <c r="E1633" s="4">
        <v>0.26497774000000002</v>
      </c>
      <c r="F1633" s="4">
        <v>0.31741607999999999</v>
      </c>
      <c r="G1633" s="22">
        <f>MAX(E1633:F1633)</f>
        <v>0.31741607999999999</v>
      </c>
      <c r="H1633" s="4">
        <f>D1633/(COMBIN(52,2)*50)</f>
        <v>1.8099547511312217E-4</v>
      </c>
      <c r="I1633" s="4">
        <f>E1633-F1633</f>
        <v>-5.2438339999999972E-2</v>
      </c>
    </row>
    <row r="1634" spans="2:9" ht="15" customHeight="1">
      <c r="B1634" s="3" t="s">
        <v>158</v>
      </c>
      <c r="C1634" s="3" t="s">
        <v>8</v>
      </c>
      <c r="D1634" s="3">
        <v>4</v>
      </c>
      <c r="E1634" s="4">
        <v>0.39271088999999998</v>
      </c>
      <c r="F1634" s="4">
        <v>0.44496994000000001</v>
      </c>
      <c r="G1634" s="22">
        <f>MAX(E1634:F1634)</f>
        <v>0.44496994000000001</v>
      </c>
      <c r="H1634" s="4">
        <f>D1634/(COMBIN(52,2)*50)</f>
        <v>6.0331825037707392E-5</v>
      </c>
      <c r="I1634" s="4">
        <f>E1634-F1634</f>
        <v>-5.2259050000000029E-2</v>
      </c>
    </row>
    <row r="1635" spans="2:9" ht="15" customHeight="1">
      <c r="B1635" s="3" t="s">
        <v>85</v>
      </c>
      <c r="C1635" s="3" t="s">
        <v>1</v>
      </c>
      <c r="D1635" s="3">
        <v>12</v>
      </c>
      <c r="E1635" s="4">
        <v>0.23300549000000001</v>
      </c>
      <c r="F1635" s="4">
        <v>0.28454680999999998</v>
      </c>
      <c r="G1635" s="22">
        <f>MAX(E1635:F1635)</f>
        <v>0.28454680999999998</v>
      </c>
      <c r="H1635" s="4">
        <f>D1635/(COMBIN(52,2)*50)</f>
        <v>1.8099547511312217E-4</v>
      </c>
      <c r="I1635" s="4">
        <f>E1635-F1635</f>
        <v>-5.1541319999999974E-2</v>
      </c>
    </row>
    <row r="1636" spans="2:9" ht="15" customHeight="1">
      <c r="B1636" s="3" t="s">
        <v>166</v>
      </c>
      <c r="C1636" s="3" t="s">
        <v>21</v>
      </c>
      <c r="D1636" s="3">
        <v>12</v>
      </c>
      <c r="E1636" s="4">
        <v>0.36560547999999998</v>
      </c>
      <c r="F1636" s="4">
        <v>0.41704254000000002</v>
      </c>
      <c r="G1636" s="22">
        <f>MAX(E1636:F1636)</f>
        <v>0.41704254000000002</v>
      </c>
      <c r="H1636" s="4">
        <f>D1636/(COMBIN(52,2)*50)</f>
        <v>1.8099547511312217E-4</v>
      </c>
      <c r="I1636" s="4">
        <f>E1636-F1636</f>
        <v>-5.1437060000000034E-2</v>
      </c>
    </row>
    <row r="1637" spans="2:9" ht="15" customHeight="1">
      <c r="B1637" s="3" t="s">
        <v>61</v>
      </c>
      <c r="C1637" s="3" t="s">
        <v>2</v>
      </c>
      <c r="D1637" s="3">
        <v>12</v>
      </c>
      <c r="E1637" s="4">
        <v>0.23972678</v>
      </c>
      <c r="F1637" s="4">
        <v>0.29089774000000002</v>
      </c>
      <c r="G1637" s="22">
        <f>MAX(E1637:F1637)</f>
        <v>0.29089774000000002</v>
      </c>
      <c r="H1637" s="4">
        <f>D1637/(COMBIN(52,2)*50)</f>
        <v>1.8099547511312217E-4</v>
      </c>
      <c r="I1637" s="4">
        <f>E1637-F1637</f>
        <v>-5.1170960000000015E-2</v>
      </c>
    </row>
    <row r="1638" spans="2:9" ht="15" customHeight="1">
      <c r="B1638" s="3" t="s">
        <v>101</v>
      </c>
      <c r="C1638" s="3" t="s">
        <v>19</v>
      </c>
      <c r="D1638" s="3">
        <v>12</v>
      </c>
      <c r="E1638" s="4">
        <v>0.25222272000000001</v>
      </c>
      <c r="F1638" s="4">
        <v>0.30271334</v>
      </c>
      <c r="G1638" s="22">
        <f>MAX(E1638:F1638)</f>
        <v>0.30271334</v>
      </c>
      <c r="H1638" s="4">
        <f>D1638/(COMBIN(52,2)*50)</f>
        <v>1.8099547511312217E-4</v>
      </c>
      <c r="I1638" s="4">
        <f>E1638-F1638</f>
        <v>-5.0490619999999986E-2</v>
      </c>
    </row>
    <row r="1639" spans="2:9" ht="15" customHeight="1">
      <c r="B1639" s="3" t="s">
        <v>85</v>
      </c>
      <c r="C1639" s="3" t="s">
        <v>39</v>
      </c>
      <c r="D1639" s="3">
        <v>12</v>
      </c>
      <c r="E1639" s="4">
        <v>0.23327113999999999</v>
      </c>
      <c r="F1639" s="4">
        <v>0.28339509000000002</v>
      </c>
      <c r="G1639" s="22">
        <f>MAX(E1639:F1639)</f>
        <v>0.28339509000000002</v>
      </c>
      <c r="H1639" s="4">
        <f>D1639/(COMBIN(52,2)*50)</f>
        <v>1.8099547511312217E-4</v>
      </c>
      <c r="I1639" s="4">
        <f>E1639-F1639</f>
        <v>-5.0123950000000028E-2</v>
      </c>
    </row>
    <row r="1640" spans="2:9" ht="15" customHeight="1">
      <c r="B1640" s="3" t="s">
        <v>95</v>
      </c>
      <c r="C1640" s="3" t="s">
        <v>23</v>
      </c>
      <c r="D1640" s="3">
        <v>12</v>
      </c>
      <c r="E1640" s="4">
        <v>0.26149791</v>
      </c>
      <c r="F1640" s="4">
        <v>0.31145602999999999</v>
      </c>
      <c r="G1640" s="22">
        <f>MAX(E1640:F1640)</f>
        <v>0.31145602999999999</v>
      </c>
      <c r="H1640" s="4">
        <f>D1640/(COMBIN(52,2)*50)</f>
        <v>1.8099547511312217E-4</v>
      </c>
      <c r="I1640" s="4">
        <f>E1640-F1640</f>
        <v>-4.9958119999999995E-2</v>
      </c>
    </row>
    <row r="1641" spans="2:9" ht="15" customHeight="1">
      <c r="B1641" s="3" t="s">
        <v>178</v>
      </c>
      <c r="C1641" s="3" t="s">
        <v>10</v>
      </c>
      <c r="D1641" s="3">
        <v>4</v>
      </c>
      <c r="E1641" s="4">
        <v>0.30529561</v>
      </c>
      <c r="F1641" s="4">
        <v>0.35457714000000001</v>
      </c>
      <c r="G1641" s="22">
        <f>MAX(E1641:F1641)</f>
        <v>0.35457714000000001</v>
      </c>
      <c r="H1641" s="4">
        <f>D1641/(COMBIN(52,2)*50)</f>
        <v>6.0331825037707392E-5</v>
      </c>
      <c r="I1641" s="4">
        <f>E1641-F1641</f>
        <v>-4.9281530000000018E-2</v>
      </c>
    </row>
    <row r="1642" spans="2:9" ht="15" customHeight="1">
      <c r="B1642" s="3" t="s">
        <v>167</v>
      </c>
      <c r="C1642" s="3" t="s">
        <v>51</v>
      </c>
      <c r="D1642" s="3">
        <v>4</v>
      </c>
      <c r="E1642" s="4">
        <v>0.49007757000000002</v>
      </c>
      <c r="F1642" s="4">
        <v>0.53934238000000001</v>
      </c>
      <c r="G1642" s="22">
        <f>MAX(E1642:F1642)</f>
        <v>0.53934238000000001</v>
      </c>
      <c r="H1642" s="4">
        <f>D1642/(COMBIN(52,2)*50)</f>
        <v>6.0331825037707392E-5</v>
      </c>
      <c r="I1642" s="4">
        <f>E1642-F1642</f>
        <v>-4.9264809999999992E-2</v>
      </c>
    </row>
    <row r="1643" spans="2:9" ht="15" customHeight="1">
      <c r="B1643" s="3" t="s">
        <v>162</v>
      </c>
      <c r="C1643" s="3" t="s">
        <v>3</v>
      </c>
      <c r="D1643" s="3">
        <v>4</v>
      </c>
      <c r="E1643" s="4">
        <v>0.33105299999999999</v>
      </c>
      <c r="F1643" s="4">
        <v>0.38030562000000001</v>
      </c>
      <c r="G1643" s="22">
        <f>MAX(E1643:F1643)</f>
        <v>0.38030562000000001</v>
      </c>
      <c r="H1643" s="4">
        <f>D1643/(COMBIN(52,2)*50)</f>
        <v>6.0331825037707392E-5</v>
      </c>
      <c r="I1643" s="4">
        <f>E1643-F1643</f>
        <v>-4.9252620000000025E-2</v>
      </c>
    </row>
    <row r="1644" spans="2:9" ht="15" customHeight="1">
      <c r="B1644" s="3" t="s">
        <v>168</v>
      </c>
      <c r="C1644" s="3" t="s">
        <v>4</v>
      </c>
      <c r="D1644" s="3">
        <v>4</v>
      </c>
      <c r="E1644" s="4">
        <v>0.3275827</v>
      </c>
      <c r="F1644" s="4">
        <v>0.37632487999999997</v>
      </c>
      <c r="G1644" s="22">
        <f>MAX(E1644:F1644)</f>
        <v>0.37632487999999997</v>
      </c>
      <c r="H1644" s="4">
        <f>D1644/(COMBIN(52,2)*50)</f>
        <v>6.0331825037707392E-5</v>
      </c>
      <c r="I1644" s="4">
        <f>E1644-F1644</f>
        <v>-4.8742179999999968E-2</v>
      </c>
    </row>
    <row r="1645" spans="2:9" ht="15" customHeight="1">
      <c r="B1645" s="3" t="s">
        <v>91</v>
      </c>
      <c r="C1645" s="3" t="s">
        <v>25</v>
      </c>
      <c r="D1645" s="3">
        <v>24</v>
      </c>
      <c r="E1645" s="4">
        <v>0.30529264</v>
      </c>
      <c r="F1645" s="4">
        <v>0.35369455999999999</v>
      </c>
      <c r="G1645" s="22">
        <f>MAX(E1645:F1645)</f>
        <v>0.35369455999999999</v>
      </c>
      <c r="H1645" s="4">
        <f>D1645/(COMBIN(52,2)*50)</f>
        <v>3.6199095022624434E-4</v>
      </c>
      <c r="I1645" s="4">
        <f>E1645-F1645</f>
        <v>-4.8401919999999987E-2</v>
      </c>
    </row>
    <row r="1646" spans="2:9" ht="15" customHeight="1">
      <c r="B1646" s="3" t="s">
        <v>97</v>
      </c>
      <c r="C1646" s="3" t="s">
        <v>3</v>
      </c>
      <c r="D1646" s="3">
        <v>12</v>
      </c>
      <c r="E1646" s="4">
        <v>0.32876403999999998</v>
      </c>
      <c r="F1646" s="4">
        <v>0.37673132999999998</v>
      </c>
      <c r="G1646" s="22">
        <f>MAX(E1646:F1646)</f>
        <v>0.37673132999999998</v>
      </c>
      <c r="H1646" s="4">
        <f>D1646/(COMBIN(52,2)*50)</f>
        <v>1.8099547511312217E-4</v>
      </c>
      <c r="I1646" s="4">
        <f>E1646-F1646</f>
        <v>-4.7967289999999996E-2</v>
      </c>
    </row>
    <row r="1647" spans="2:9" ht="15" customHeight="1">
      <c r="B1647" s="3" t="s">
        <v>92</v>
      </c>
      <c r="C1647" s="3" t="s">
        <v>3</v>
      </c>
      <c r="D1647" s="3">
        <v>12</v>
      </c>
      <c r="E1647" s="4">
        <v>0.24978928</v>
      </c>
      <c r="F1647" s="4">
        <v>0.29775375999999998</v>
      </c>
      <c r="G1647" s="22">
        <f>MAX(E1647:F1647)</f>
        <v>0.29775375999999998</v>
      </c>
      <c r="H1647" s="4">
        <f>D1647/(COMBIN(52,2)*50)</f>
        <v>1.8099547511312217E-4</v>
      </c>
      <c r="I1647" s="4">
        <f>E1647-F1647</f>
        <v>-4.7964479999999976E-2</v>
      </c>
    </row>
    <row r="1648" spans="2:9" ht="15" customHeight="1">
      <c r="B1648" s="3" t="s">
        <v>49</v>
      </c>
      <c r="C1648" s="3" t="s">
        <v>1</v>
      </c>
      <c r="D1648" s="3">
        <v>12</v>
      </c>
      <c r="E1648" s="4">
        <v>0.23159049000000001</v>
      </c>
      <c r="F1648" s="4">
        <v>0.27921878</v>
      </c>
      <c r="G1648" s="22">
        <f>MAX(E1648:F1648)</f>
        <v>0.27921878</v>
      </c>
      <c r="H1648" s="4">
        <f>D1648/(COMBIN(52,2)*50)</f>
        <v>1.8099547511312217E-4</v>
      </c>
      <c r="I1648" s="4">
        <f>E1648-F1648</f>
        <v>-4.762828999999999E-2</v>
      </c>
    </row>
    <row r="1649" spans="2:9" ht="15" customHeight="1">
      <c r="B1649" s="3" t="s">
        <v>97</v>
      </c>
      <c r="C1649" s="3" t="s">
        <v>15</v>
      </c>
      <c r="D1649" s="3">
        <v>12</v>
      </c>
      <c r="E1649" s="4">
        <v>0.32987685999999999</v>
      </c>
      <c r="F1649" s="4">
        <v>0.37725442999999997</v>
      </c>
      <c r="G1649" s="22">
        <f>MAX(E1649:F1649)</f>
        <v>0.37725442999999997</v>
      </c>
      <c r="H1649" s="4">
        <f>D1649/(COMBIN(52,2)*50)</f>
        <v>1.8099547511312217E-4</v>
      </c>
      <c r="I1649" s="4">
        <f>E1649-F1649</f>
        <v>-4.737756999999998E-2</v>
      </c>
    </row>
    <row r="1650" spans="2:9" ht="15" customHeight="1">
      <c r="B1650" s="3" t="s">
        <v>92</v>
      </c>
      <c r="C1650" s="3" t="s">
        <v>15</v>
      </c>
      <c r="D1650" s="3">
        <v>12</v>
      </c>
      <c r="E1650" s="4">
        <v>0.25160590999999999</v>
      </c>
      <c r="F1650" s="4">
        <v>0.29887522</v>
      </c>
      <c r="G1650" s="22">
        <f>MAX(E1650:F1650)</f>
        <v>0.29887522</v>
      </c>
      <c r="H1650" s="4">
        <f>D1650/(COMBIN(52,2)*50)</f>
        <v>1.8099547511312217E-4</v>
      </c>
      <c r="I1650" s="4">
        <f>E1650-F1650</f>
        <v>-4.7269310000000009E-2</v>
      </c>
    </row>
    <row r="1651" spans="2:9" ht="15" customHeight="1">
      <c r="B1651" s="3" t="s">
        <v>106</v>
      </c>
      <c r="C1651" s="3" t="s">
        <v>21</v>
      </c>
      <c r="D1651" s="3">
        <v>12</v>
      </c>
      <c r="E1651" s="4">
        <v>0.23785930999999999</v>
      </c>
      <c r="F1651" s="4">
        <v>0.28505923</v>
      </c>
      <c r="G1651" s="22">
        <f>MAX(E1651:F1651)</f>
        <v>0.28505923</v>
      </c>
      <c r="H1651" s="4">
        <f>D1651/(COMBIN(52,2)*50)</f>
        <v>1.8099547511312217E-4</v>
      </c>
      <c r="I1651" s="4">
        <f>E1651-F1651</f>
        <v>-4.7199920000000006E-2</v>
      </c>
    </row>
    <row r="1652" spans="2:9" ht="15" customHeight="1">
      <c r="B1652" s="3" t="s">
        <v>71</v>
      </c>
      <c r="C1652" s="3" t="s">
        <v>3</v>
      </c>
      <c r="D1652" s="3">
        <v>12</v>
      </c>
      <c r="E1652" s="4">
        <v>0.23470288</v>
      </c>
      <c r="F1652" s="4">
        <v>0.28177777999999998</v>
      </c>
      <c r="G1652" s="22">
        <f>MAX(E1652:F1652)</f>
        <v>0.28177777999999998</v>
      </c>
      <c r="H1652" s="4">
        <f>D1652/(COMBIN(52,2)*50)</f>
        <v>1.8099547511312217E-4</v>
      </c>
      <c r="I1652" s="4">
        <f>E1652-F1652</f>
        <v>-4.7074899999999975E-2</v>
      </c>
    </row>
    <row r="1653" spans="2:9" ht="15" customHeight="1">
      <c r="B1653" s="3" t="s">
        <v>166</v>
      </c>
      <c r="C1653" s="3" t="s">
        <v>20</v>
      </c>
      <c r="D1653" s="3">
        <v>12</v>
      </c>
      <c r="E1653" s="4">
        <v>0.35807122000000002</v>
      </c>
      <c r="F1653" s="4">
        <v>0.40452097999999997</v>
      </c>
      <c r="G1653" s="22">
        <f>MAX(E1653:F1653)</f>
        <v>0.40452097999999997</v>
      </c>
      <c r="H1653" s="4">
        <f>D1653/(COMBIN(52,2)*50)</f>
        <v>1.8099547511312217E-4</v>
      </c>
      <c r="I1653" s="4">
        <f>E1653-F1653</f>
        <v>-4.6449759999999951E-2</v>
      </c>
    </row>
    <row r="1654" spans="2:9" ht="15" customHeight="1">
      <c r="B1654" s="3" t="s">
        <v>80</v>
      </c>
      <c r="C1654" s="3" t="s">
        <v>16</v>
      </c>
      <c r="D1654" s="3">
        <v>12</v>
      </c>
      <c r="E1654" s="4">
        <v>0.27203148999999999</v>
      </c>
      <c r="F1654" s="4">
        <v>0.31805921999999998</v>
      </c>
      <c r="G1654" s="22">
        <f>MAX(E1654:F1654)</f>
        <v>0.31805921999999998</v>
      </c>
      <c r="H1654" s="4">
        <f>D1654/(COMBIN(52,2)*50)</f>
        <v>1.8099547511312217E-4</v>
      </c>
      <c r="I1654" s="4">
        <f>E1654-F1654</f>
        <v>-4.6027729999999989E-2</v>
      </c>
    </row>
    <row r="1655" spans="2:9" ht="15" customHeight="1">
      <c r="B1655" s="3" t="s">
        <v>128</v>
      </c>
      <c r="C1655" s="3" t="s">
        <v>10</v>
      </c>
      <c r="D1655" s="3">
        <v>4</v>
      </c>
      <c r="E1655" s="4">
        <v>0.34379013000000003</v>
      </c>
      <c r="F1655" s="4">
        <v>0.38980208</v>
      </c>
      <c r="G1655" s="22">
        <f>MAX(E1655:F1655)</f>
        <v>0.38980208</v>
      </c>
      <c r="H1655" s="4">
        <f>D1655/(COMBIN(52,2)*50)</f>
        <v>6.0331825037707392E-5</v>
      </c>
      <c r="I1655" s="4">
        <f>E1655-F1655</f>
        <v>-4.6011949999999968E-2</v>
      </c>
    </row>
    <row r="1656" spans="2:9" ht="15" customHeight="1">
      <c r="B1656" s="3" t="s">
        <v>158</v>
      </c>
      <c r="C1656" s="3" t="s">
        <v>20</v>
      </c>
      <c r="D1656" s="3">
        <v>12</v>
      </c>
      <c r="E1656" s="4">
        <v>0.40741639000000002</v>
      </c>
      <c r="F1656" s="4">
        <v>0.45340312999999999</v>
      </c>
      <c r="G1656" s="22">
        <f>MAX(E1656:F1656)</f>
        <v>0.45340312999999999</v>
      </c>
      <c r="H1656" s="4">
        <f>D1656/(COMBIN(52,2)*50)</f>
        <v>1.8099547511312217E-4</v>
      </c>
      <c r="I1656" s="4">
        <f>E1656-F1656</f>
        <v>-4.598673999999997E-2</v>
      </c>
    </row>
    <row r="1657" spans="2:9" ht="15" customHeight="1">
      <c r="B1657" s="3" t="s">
        <v>162</v>
      </c>
      <c r="C1657" s="3" t="s">
        <v>15</v>
      </c>
      <c r="D1657" s="3">
        <v>12</v>
      </c>
      <c r="E1657" s="4">
        <v>0.35387761000000001</v>
      </c>
      <c r="F1657" s="4">
        <v>0.39980705</v>
      </c>
      <c r="G1657" s="22">
        <f>MAX(E1657:F1657)</f>
        <v>0.39980705</v>
      </c>
      <c r="H1657" s="4">
        <f>D1657/(COMBIN(52,2)*50)</f>
        <v>1.8099547511312217E-4</v>
      </c>
      <c r="I1657" s="4">
        <f>E1657-F1657</f>
        <v>-4.5929439999999988E-2</v>
      </c>
    </row>
    <row r="1658" spans="2:9" ht="15" customHeight="1">
      <c r="B1658" s="3" t="s">
        <v>61</v>
      </c>
      <c r="C1658" s="3" t="s">
        <v>27</v>
      </c>
      <c r="D1658" s="3">
        <v>24</v>
      </c>
      <c r="E1658" s="4">
        <v>0.25150307999999999</v>
      </c>
      <c r="F1658" s="4">
        <v>0.29739777000000001</v>
      </c>
      <c r="G1658" s="22">
        <f>MAX(E1658:F1658)</f>
        <v>0.29739777000000001</v>
      </c>
      <c r="H1658" s="4">
        <f>D1658/(COMBIN(52,2)*50)</f>
        <v>3.6199095022624434E-4</v>
      </c>
      <c r="I1658" s="4">
        <f>E1658-F1658</f>
        <v>-4.5894690000000016E-2</v>
      </c>
    </row>
    <row r="1659" spans="2:9" ht="15" customHeight="1">
      <c r="B1659" s="3" t="s">
        <v>139</v>
      </c>
      <c r="C1659" s="3" t="s">
        <v>17</v>
      </c>
      <c r="D1659" s="3">
        <v>12</v>
      </c>
      <c r="E1659" s="4">
        <v>0.40349633000000001</v>
      </c>
      <c r="F1659" s="4">
        <v>0.44921917</v>
      </c>
      <c r="G1659" s="22">
        <f>MAX(E1659:F1659)</f>
        <v>0.44921917</v>
      </c>
      <c r="H1659" s="4">
        <f>D1659/(COMBIN(52,2)*50)</f>
        <v>1.8099547511312217E-4</v>
      </c>
      <c r="I1659" s="4">
        <f>E1659-F1659</f>
        <v>-4.5722839999999987E-2</v>
      </c>
    </row>
    <row r="1660" spans="2:9" ht="15" customHeight="1">
      <c r="B1660" s="3" t="s">
        <v>91</v>
      </c>
      <c r="C1660" s="3" t="s">
        <v>1</v>
      </c>
      <c r="D1660" s="3">
        <v>12</v>
      </c>
      <c r="E1660" s="4">
        <v>0.29380265999999999</v>
      </c>
      <c r="F1660" s="4">
        <v>0.33922735999999998</v>
      </c>
      <c r="G1660" s="22">
        <f>MAX(E1660:F1660)</f>
        <v>0.33922735999999998</v>
      </c>
      <c r="H1660" s="4">
        <f>D1660/(COMBIN(52,2)*50)</f>
        <v>1.8099547511312217E-4</v>
      </c>
      <c r="I1660" s="4">
        <f>E1660-F1660</f>
        <v>-4.5424699999999985E-2</v>
      </c>
    </row>
    <row r="1661" spans="2:9" ht="15" customHeight="1">
      <c r="B1661" s="3" t="s">
        <v>172</v>
      </c>
      <c r="C1661" s="3" t="s">
        <v>6</v>
      </c>
      <c r="D1661" s="3">
        <v>4</v>
      </c>
      <c r="E1661" s="4">
        <v>0.31503957999999999</v>
      </c>
      <c r="F1661" s="4">
        <v>0.36029409000000001</v>
      </c>
      <c r="G1661" s="22">
        <f>MAX(E1661:F1661)</f>
        <v>0.36029409000000001</v>
      </c>
      <c r="H1661" s="4">
        <f>D1661/(COMBIN(52,2)*50)</f>
        <v>6.0331825037707392E-5</v>
      </c>
      <c r="I1661" s="4">
        <f>E1661-F1661</f>
        <v>-4.5254510000000026E-2</v>
      </c>
    </row>
    <row r="1662" spans="2:9" ht="15" customHeight="1">
      <c r="B1662" s="3" t="s">
        <v>77</v>
      </c>
      <c r="C1662" s="3" t="s">
        <v>1</v>
      </c>
      <c r="D1662" s="3">
        <v>12</v>
      </c>
      <c r="E1662" s="4">
        <v>0.20781337999999999</v>
      </c>
      <c r="F1662" s="4">
        <v>0.25303397999999999</v>
      </c>
      <c r="G1662" s="22">
        <f>MAX(E1662:F1662)</f>
        <v>0.25303397999999999</v>
      </c>
      <c r="H1662" s="4">
        <f>D1662/(COMBIN(52,2)*50)</f>
        <v>1.8099547511312217E-4</v>
      </c>
      <c r="I1662" s="4">
        <f>E1662-F1662</f>
        <v>-4.52206E-2</v>
      </c>
    </row>
    <row r="1663" spans="2:9" ht="15" customHeight="1">
      <c r="B1663" s="3" t="s">
        <v>85</v>
      </c>
      <c r="C1663" s="3" t="s">
        <v>25</v>
      </c>
      <c r="D1663" s="3">
        <v>24</v>
      </c>
      <c r="E1663" s="4">
        <v>0.24308382000000001</v>
      </c>
      <c r="F1663" s="4">
        <v>0.28797850000000003</v>
      </c>
      <c r="G1663" s="22">
        <f>MAX(E1663:F1663)</f>
        <v>0.28797850000000003</v>
      </c>
      <c r="H1663" s="4">
        <f>D1663/(COMBIN(52,2)*50)</f>
        <v>3.6199095022624434E-4</v>
      </c>
      <c r="I1663" s="4">
        <f>E1663-F1663</f>
        <v>-4.489468000000002E-2</v>
      </c>
    </row>
    <row r="1664" spans="2:9" ht="15" customHeight="1">
      <c r="B1664" s="3" t="s">
        <v>101</v>
      </c>
      <c r="C1664" s="3" t="s">
        <v>22</v>
      </c>
      <c r="D1664" s="3">
        <v>12</v>
      </c>
      <c r="E1664" s="4">
        <v>0.25219511</v>
      </c>
      <c r="F1664" s="4">
        <v>0.29676725999999998</v>
      </c>
      <c r="G1664" s="22">
        <f>MAX(E1664:F1664)</f>
        <v>0.29676725999999998</v>
      </c>
      <c r="H1664" s="4">
        <f>D1664/(COMBIN(52,2)*50)</f>
        <v>1.8099547511312217E-4</v>
      </c>
      <c r="I1664" s="4">
        <f>E1664-F1664</f>
        <v>-4.4572149999999977E-2</v>
      </c>
    </row>
    <row r="1665" spans="2:9" ht="15" customHeight="1">
      <c r="B1665" s="3" t="s">
        <v>80</v>
      </c>
      <c r="C1665" s="3" t="s">
        <v>23</v>
      </c>
      <c r="D1665" s="3">
        <v>12</v>
      </c>
      <c r="E1665" s="4">
        <v>0.26655561</v>
      </c>
      <c r="F1665" s="4">
        <v>0.31106242000000001</v>
      </c>
      <c r="G1665" s="22">
        <f>MAX(E1665:F1665)</f>
        <v>0.31106242000000001</v>
      </c>
      <c r="H1665" s="4">
        <f>D1665/(COMBIN(52,2)*50)</f>
        <v>1.8099547511312217E-4</v>
      </c>
      <c r="I1665" s="4">
        <f>E1665-F1665</f>
        <v>-4.4506810000000008E-2</v>
      </c>
    </row>
    <row r="1666" spans="2:9" ht="15" customHeight="1">
      <c r="B1666" s="3" t="s">
        <v>91</v>
      </c>
      <c r="C1666" s="3" t="s">
        <v>39</v>
      </c>
      <c r="D1666" s="3">
        <v>12</v>
      </c>
      <c r="E1666" s="4">
        <v>0.29331924999999998</v>
      </c>
      <c r="F1666" s="4">
        <v>0.33768028999999999</v>
      </c>
      <c r="G1666" s="22">
        <f>MAX(E1666:F1666)</f>
        <v>0.33768028999999999</v>
      </c>
      <c r="H1666" s="4">
        <f>D1666/(COMBIN(52,2)*50)</f>
        <v>1.8099547511312217E-4</v>
      </c>
      <c r="I1666" s="4">
        <f>E1666-F1666</f>
        <v>-4.4361040000000018E-2</v>
      </c>
    </row>
    <row r="1667" spans="2:9" ht="15" customHeight="1">
      <c r="B1667" s="3" t="s">
        <v>77</v>
      </c>
      <c r="C1667" s="3" t="s">
        <v>39</v>
      </c>
      <c r="D1667" s="3">
        <v>12</v>
      </c>
      <c r="E1667" s="4">
        <v>0.20914431</v>
      </c>
      <c r="F1667" s="4">
        <v>0.25287362000000002</v>
      </c>
      <c r="G1667" s="22">
        <f>MAX(E1667:F1667)</f>
        <v>0.25287362000000002</v>
      </c>
      <c r="H1667" s="4">
        <f>D1667/(COMBIN(52,2)*50)</f>
        <v>1.8099547511312217E-4</v>
      </c>
      <c r="I1667" s="4">
        <f>E1667-F1667</f>
        <v>-4.3729310000000021E-2</v>
      </c>
    </row>
    <row r="1668" spans="2:9" ht="15" customHeight="1">
      <c r="B1668" s="3" t="s">
        <v>149</v>
      </c>
      <c r="C1668" s="3" t="s">
        <v>7</v>
      </c>
      <c r="D1668" s="3">
        <v>4</v>
      </c>
      <c r="E1668" s="4">
        <v>0.39951530000000002</v>
      </c>
      <c r="F1668" s="4">
        <v>0.44268284000000002</v>
      </c>
      <c r="G1668" s="22">
        <f>MAX(E1668:F1668)</f>
        <v>0.44268284000000002</v>
      </c>
      <c r="H1668" s="4">
        <f>D1668/(COMBIN(52,2)*50)</f>
        <v>6.0331825037707392E-5</v>
      </c>
      <c r="I1668" s="4">
        <f>E1668-F1668</f>
        <v>-4.3167540000000004E-2</v>
      </c>
    </row>
    <row r="1669" spans="2:9" ht="15" customHeight="1">
      <c r="B1669" s="3" t="s">
        <v>168</v>
      </c>
      <c r="C1669" s="3" t="s">
        <v>16</v>
      </c>
      <c r="D1669" s="3">
        <v>12</v>
      </c>
      <c r="E1669" s="4">
        <v>0.39797222999999998</v>
      </c>
      <c r="F1669" s="4">
        <v>0.44111946000000002</v>
      </c>
      <c r="G1669" s="22">
        <f>MAX(E1669:F1669)</f>
        <v>0.44111946000000002</v>
      </c>
      <c r="H1669" s="4">
        <f>D1669/(COMBIN(52,2)*50)</f>
        <v>1.8099547511312217E-4</v>
      </c>
      <c r="I1669" s="4">
        <f>E1669-F1669</f>
        <v>-4.3147230000000036E-2</v>
      </c>
    </row>
    <row r="1670" spans="2:9" ht="15" customHeight="1">
      <c r="B1670" s="3" t="s">
        <v>71</v>
      </c>
      <c r="C1670" s="3" t="s">
        <v>28</v>
      </c>
      <c r="D1670" s="3">
        <v>24</v>
      </c>
      <c r="E1670" s="4">
        <v>0.24967665</v>
      </c>
      <c r="F1670" s="4">
        <v>0.29251212999999998</v>
      </c>
      <c r="G1670" s="22">
        <f>MAX(E1670:F1670)</f>
        <v>0.29251212999999998</v>
      </c>
      <c r="H1670" s="4">
        <f>D1670/(COMBIN(52,2)*50)</f>
        <v>3.6199095022624434E-4</v>
      </c>
      <c r="I1670" s="4">
        <f>E1670-F1670</f>
        <v>-4.2835479999999981E-2</v>
      </c>
    </row>
    <row r="1671" spans="2:9" ht="15" customHeight="1">
      <c r="B1671" s="3" t="s">
        <v>178</v>
      </c>
      <c r="C1671" s="3" t="s">
        <v>22</v>
      </c>
      <c r="D1671" s="3">
        <v>12</v>
      </c>
      <c r="E1671" s="4">
        <v>0.32709176000000001</v>
      </c>
      <c r="F1671" s="4">
        <v>0.36946866</v>
      </c>
      <c r="G1671" s="22">
        <f>MAX(E1671:F1671)</f>
        <v>0.36946866</v>
      </c>
      <c r="H1671" s="4">
        <f>D1671/(COMBIN(52,2)*50)</f>
        <v>1.8099547511312217E-4</v>
      </c>
      <c r="I1671" s="4">
        <f>E1671-F1671</f>
        <v>-4.2376899999999995E-2</v>
      </c>
    </row>
    <row r="1672" spans="2:9" ht="15" customHeight="1">
      <c r="B1672" s="3" t="s">
        <v>139</v>
      </c>
      <c r="C1672" s="3" t="s">
        <v>9</v>
      </c>
      <c r="D1672" s="3">
        <v>4</v>
      </c>
      <c r="E1672" s="4">
        <v>0.35902648999999998</v>
      </c>
      <c r="F1672" s="4">
        <v>0.40098031000000001</v>
      </c>
      <c r="G1672" s="22">
        <f>MAX(E1672:F1672)</f>
        <v>0.40098031000000001</v>
      </c>
      <c r="H1672" s="4">
        <f>D1672/(COMBIN(52,2)*50)</f>
        <v>6.0331825037707392E-5</v>
      </c>
      <c r="I1672" s="4">
        <f>E1672-F1672</f>
        <v>-4.1953820000000031E-2</v>
      </c>
    </row>
    <row r="1673" spans="2:9" ht="15" customHeight="1">
      <c r="B1673" s="3" t="s">
        <v>49</v>
      </c>
      <c r="C1673" s="3" t="s">
        <v>26</v>
      </c>
      <c r="D1673" s="3">
        <v>24</v>
      </c>
      <c r="E1673" s="4">
        <v>0.24016468999999999</v>
      </c>
      <c r="F1673" s="4">
        <v>0.28146652</v>
      </c>
      <c r="G1673" s="22">
        <f>MAX(E1673:F1673)</f>
        <v>0.28146652</v>
      </c>
      <c r="H1673" s="4">
        <f>D1673/(COMBIN(52,2)*50)</f>
        <v>3.6199095022624434E-4</v>
      </c>
      <c r="I1673" s="4">
        <f>E1673-F1673</f>
        <v>-4.1301830000000012E-2</v>
      </c>
    </row>
    <row r="1674" spans="2:9" ht="15" customHeight="1">
      <c r="B1674" s="3" t="s">
        <v>106</v>
      </c>
      <c r="C1674" s="3" t="s">
        <v>11</v>
      </c>
      <c r="D1674" s="3">
        <v>12</v>
      </c>
      <c r="E1674" s="4">
        <v>0.26063111999999999</v>
      </c>
      <c r="F1674" s="4">
        <v>0.30185996999999998</v>
      </c>
      <c r="G1674" s="22">
        <f>MAX(E1674:F1674)</f>
        <v>0.30185996999999998</v>
      </c>
      <c r="H1674" s="4">
        <f>D1674/(COMBIN(52,2)*50)</f>
        <v>1.8099547511312217E-4</v>
      </c>
      <c r="I1674" s="4">
        <f>E1674-F1674</f>
        <v>-4.1228849999999984E-2</v>
      </c>
    </row>
    <row r="1675" spans="2:9" ht="15" customHeight="1">
      <c r="B1675" s="3" t="s">
        <v>97</v>
      </c>
      <c r="C1675" s="3" t="s">
        <v>30</v>
      </c>
      <c r="D1675" s="3">
        <v>24</v>
      </c>
      <c r="E1675" s="4">
        <v>0.25899801</v>
      </c>
      <c r="F1675" s="4">
        <v>0.29998079999999999</v>
      </c>
      <c r="G1675" s="22">
        <f>MAX(E1675:F1675)</f>
        <v>0.29998079999999999</v>
      </c>
      <c r="H1675" s="4">
        <f>D1675/(COMBIN(52,2)*50)</f>
        <v>3.6199095022624434E-4</v>
      </c>
      <c r="I1675" s="4">
        <f>E1675-F1675</f>
        <v>-4.0982789999999991E-2</v>
      </c>
    </row>
    <row r="1676" spans="2:9" ht="15" customHeight="1">
      <c r="B1676" s="3" t="s">
        <v>149</v>
      </c>
      <c r="C1676" s="3" t="s">
        <v>8</v>
      </c>
      <c r="D1676" s="3">
        <v>4</v>
      </c>
      <c r="E1676" s="4">
        <v>0.37436014000000001</v>
      </c>
      <c r="F1676" s="4">
        <v>0.4148847</v>
      </c>
      <c r="G1676" s="22">
        <f>MAX(E1676:F1676)</f>
        <v>0.4148847</v>
      </c>
      <c r="H1676" s="4">
        <f>D1676/(COMBIN(52,2)*50)</f>
        <v>6.0331825037707392E-5</v>
      </c>
      <c r="I1676" s="4">
        <f>E1676-F1676</f>
        <v>-4.0524559999999987E-2</v>
      </c>
    </row>
    <row r="1677" spans="2:9" ht="15" customHeight="1">
      <c r="B1677" s="3" t="s">
        <v>49</v>
      </c>
      <c r="C1677" s="3" t="s">
        <v>14</v>
      </c>
      <c r="D1677" s="3">
        <v>12</v>
      </c>
      <c r="E1677" s="4">
        <v>0.22875334</v>
      </c>
      <c r="F1677" s="4">
        <v>0.26852356999999999</v>
      </c>
      <c r="G1677" s="22">
        <f>MAX(E1677:F1677)</f>
        <v>0.26852356999999999</v>
      </c>
      <c r="H1677" s="4">
        <f>D1677/(COMBIN(52,2)*50)</f>
        <v>1.8099547511312217E-4</v>
      </c>
      <c r="I1677" s="4">
        <f>E1677-F1677</f>
        <v>-3.977022999999999E-2</v>
      </c>
    </row>
    <row r="1678" spans="2:9" ht="15" customHeight="1">
      <c r="B1678" s="3" t="s">
        <v>145</v>
      </c>
      <c r="C1678" s="3" t="s">
        <v>51</v>
      </c>
      <c r="D1678" s="3">
        <v>4</v>
      </c>
      <c r="E1678" s="4">
        <v>0.28364865</v>
      </c>
      <c r="F1678" s="4">
        <v>0.32277717</v>
      </c>
      <c r="G1678" s="22">
        <f>MAX(E1678:F1678)</f>
        <v>0.32277717</v>
      </c>
      <c r="H1678" s="4">
        <f>D1678/(COMBIN(52,2)*50)</f>
        <v>6.0331825037707392E-5</v>
      </c>
      <c r="I1678" s="4">
        <f>E1678-F1678</f>
        <v>-3.912852E-2</v>
      </c>
    </row>
    <row r="1679" spans="2:9" ht="15" customHeight="1">
      <c r="B1679" s="3" t="s">
        <v>57</v>
      </c>
      <c r="C1679" s="3" t="s">
        <v>39</v>
      </c>
      <c r="D1679" s="3">
        <v>12</v>
      </c>
      <c r="E1679" s="4">
        <v>-0.15892254</v>
      </c>
      <c r="F1679" s="4">
        <v>-0.12067849999999999</v>
      </c>
      <c r="G1679" s="22">
        <f>MAX(E1679:F1679)</f>
        <v>-0.12067849999999999</v>
      </c>
      <c r="H1679" s="4">
        <f>D1679/(COMBIN(52,2)*50)</f>
        <v>1.8099547511312217E-4</v>
      </c>
      <c r="I1679" s="4">
        <f>E1679-F1679</f>
        <v>-3.8244040000000007E-2</v>
      </c>
    </row>
    <row r="1680" spans="2:9" ht="15" customHeight="1">
      <c r="B1680" s="3" t="s">
        <v>128</v>
      </c>
      <c r="C1680" s="3" t="s">
        <v>22</v>
      </c>
      <c r="D1680" s="3">
        <v>12</v>
      </c>
      <c r="E1680" s="4">
        <v>0.35860421999999997</v>
      </c>
      <c r="F1680" s="4">
        <v>0.39683443000000002</v>
      </c>
      <c r="G1680" s="22">
        <f>MAX(E1680:F1680)</f>
        <v>0.39683443000000002</v>
      </c>
      <c r="H1680" s="4">
        <f>D1680/(COMBIN(52,2)*50)</f>
        <v>1.8099547511312217E-4</v>
      </c>
      <c r="I1680" s="4">
        <f>E1680-F1680</f>
        <v>-3.8230210000000042E-2</v>
      </c>
    </row>
    <row r="1681" spans="2:9" ht="15" customHeight="1">
      <c r="B1681" s="3" t="s">
        <v>145</v>
      </c>
      <c r="C1681" s="3" t="s">
        <v>13</v>
      </c>
      <c r="D1681" s="3">
        <v>12</v>
      </c>
      <c r="E1681" s="4">
        <v>0.30700462000000001</v>
      </c>
      <c r="F1681" s="4">
        <v>0.34515469999999998</v>
      </c>
      <c r="G1681" s="22">
        <f>MAX(E1681:F1681)</f>
        <v>0.34515469999999998</v>
      </c>
      <c r="H1681" s="4">
        <f>D1681/(COMBIN(52,2)*50)</f>
        <v>1.8099547511312217E-4</v>
      </c>
      <c r="I1681" s="4">
        <f>E1681-F1681</f>
        <v>-3.8150079999999975E-2</v>
      </c>
    </row>
    <row r="1682" spans="2:9" ht="15" customHeight="1">
      <c r="B1682" s="3" t="s">
        <v>106</v>
      </c>
      <c r="C1682" s="3" t="s">
        <v>36</v>
      </c>
      <c r="D1682" s="3">
        <v>24</v>
      </c>
      <c r="E1682" s="4">
        <v>0.27457011999999997</v>
      </c>
      <c r="F1682" s="4">
        <v>0.31267695000000001</v>
      </c>
      <c r="G1682" s="22">
        <f>MAX(E1682:F1682)</f>
        <v>0.31267695000000001</v>
      </c>
      <c r="H1682" s="4">
        <f>D1682/(COMBIN(52,2)*50)</f>
        <v>3.6199095022624434E-4</v>
      </c>
      <c r="I1682" s="4">
        <f>E1682-F1682</f>
        <v>-3.8106830000000036E-2</v>
      </c>
    </row>
    <row r="1683" spans="2:9" ht="15" customHeight="1">
      <c r="B1683" s="3" t="s">
        <v>199</v>
      </c>
      <c r="C1683" s="3" t="s">
        <v>30</v>
      </c>
      <c r="D1683" s="3">
        <v>12</v>
      </c>
      <c r="E1683" s="4">
        <v>0.51250525000000002</v>
      </c>
      <c r="F1683" s="4">
        <v>0.55017406000000002</v>
      </c>
      <c r="G1683" s="22">
        <f>MAX(E1683:F1683)</f>
        <v>0.55017406000000002</v>
      </c>
      <c r="H1683" s="4">
        <f>D1683/(COMBIN(52,2)*50)</f>
        <v>1.8099547511312217E-4</v>
      </c>
      <c r="I1683" s="4">
        <f>E1683-F1683</f>
        <v>-3.7668809999999997E-2</v>
      </c>
    </row>
    <row r="1684" spans="2:9" ht="15" customHeight="1">
      <c r="B1684" s="3" t="s">
        <v>92</v>
      </c>
      <c r="C1684" s="3" t="s">
        <v>27</v>
      </c>
      <c r="D1684" s="3">
        <v>24</v>
      </c>
      <c r="E1684" s="4">
        <v>0.26039950000000001</v>
      </c>
      <c r="F1684" s="4">
        <v>0.29797183999999999</v>
      </c>
      <c r="G1684" s="22">
        <f>MAX(E1684:F1684)</f>
        <v>0.29797183999999999</v>
      </c>
      <c r="H1684" s="4">
        <f>D1684/(COMBIN(52,2)*50)</f>
        <v>3.6199095022624434E-4</v>
      </c>
      <c r="I1684" s="4">
        <f>E1684-F1684</f>
        <v>-3.7572339999999982E-2</v>
      </c>
    </row>
    <row r="1685" spans="2:9" ht="15" customHeight="1">
      <c r="B1685" s="3" t="s">
        <v>149</v>
      </c>
      <c r="C1685" s="3" t="s">
        <v>19</v>
      </c>
      <c r="D1685" s="3">
        <v>12</v>
      </c>
      <c r="E1685" s="4">
        <v>0.40408158999999999</v>
      </c>
      <c r="F1685" s="4">
        <v>0.4416042</v>
      </c>
      <c r="G1685" s="22">
        <f>MAX(E1685:F1685)</f>
        <v>0.4416042</v>
      </c>
      <c r="H1685" s="4">
        <f>D1685/(COMBIN(52,2)*50)</f>
        <v>1.8099547511312217E-4</v>
      </c>
      <c r="I1685" s="4">
        <f>E1685-F1685</f>
        <v>-3.7522610000000012E-2</v>
      </c>
    </row>
    <row r="1686" spans="2:9" ht="15" customHeight="1">
      <c r="B1686" s="3" t="s">
        <v>167</v>
      </c>
      <c r="C1686" s="3" t="s">
        <v>39</v>
      </c>
      <c r="D1686" s="3">
        <v>12</v>
      </c>
      <c r="E1686" s="4">
        <v>0.49963020000000002</v>
      </c>
      <c r="F1686" s="4">
        <v>0.53679544000000001</v>
      </c>
      <c r="G1686" s="22">
        <f>MAX(E1686:F1686)</f>
        <v>0.53679544000000001</v>
      </c>
      <c r="H1686" s="4">
        <f>D1686/(COMBIN(52,2)*50)</f>
        <v>1.8099547511312217E-4</v>
      </c>
      <c r="I1686" s="4">
        <f>E1686-F1686</f>
        <v>-3.7165239999999988E-2</v>
      </c>
    </row>
    <row r="1687" spans="2:9" ht="15" customHeight="1">
      <c r="B1687" s="3" t="s">
        <v>61</v>
      </c>
      <c r="C1687" s="3" t="s">
        <v>15</v>
      </c>
      <c r="D1687" s="3">
        <v>12</v>
      </c>
      <c r="E1687" s="4">
        <v>0.23059772000000001</v>
      </c>
      <c r="F1687" s="4">
        <v>0.26765455999999999</v>
      </c>
      <c r="G1687" s="22">
        <f>MAX(E1687:F1687)</f>
        <v>0.26765455999999999</v>
      </c>
      <c r="H1687" s="4">
        <f>D1687/(COMBIN(52,2)*50)</f>
        <v>1.8099547511312217E-4</v>
      </c>
      <c r="I1687" s="4">
        <f>E1687-F1687</f>
        <v>-3.705683999999998E-2</v>
      </c>
    </row>
    <row r="1688" spans="2:9" ht="15" customHeight="1">
      <c r="B1688" s="3" t="s">
        <v>172</v>
      </c>
      <c r="C1688" s="3" t="s">
        <v>18</v>
      </c>
      <c r="D1688" s="3">
        <v>12</v>
      </c>
      <c r="E1688" s="4">
        <v>0.32795015999999999</v>
      </c>
      <c r="F1688" s="4">
        <v>0.36480510999999999</v>
      </c>
      <c r="G1688" s="22">
        <f>MAX(E1688:F1688)</f>
        <v>0.36480510999999999</v>
      </c>
      <c r="H1688" s="4">
        <f>D1688/(COMBIN(52,2)*50)</f>
        <v>1.8099547511312217E-4</v>
      </c>
      <c r="I1688" s="4">
        <f>E1688-F1688</f>
        <v>-3.6854949999999997E-2</v>
      </c>
    </row>
    <row r="1689" spans="2:9" ht="15" customHeight="1">
      <c r="B1689" s="3" t="s">
        <v>77</v>
      </c>
      <c r="C1689" s="3" t="s">
        <v>25</v>
      </c>
      <c r="D1689" s="3">
        <v>24</v>
      </c>
      <c r="E1689" s="4">
        <v>0.2173167</v>
      </c>
      <c r="F1689" s="4">
        <v>0.25404489000000002</v>
      </c>
      <c r="G1689" s="22">
        <f>MAX(E1689:F1689)</f>
        <v>0.25404489000000002</v>
      </c>
      <c r="H1689" s="4">
        <f>D1689/(COMBIN(52,2)*50)</f>
        <v>3.6199095022624434E-4</v>
      </c>
      <c r="I1689" s="4">
        <f>E1689-F1689</f>
        <v>-3.6728190000000022E-2</v>
      </c>
    </row>
    <row r="1690" spans="2:9" ht="15" customHeight="1">
      <c r="B1690" s="3" t="s">
        <v>96</v>
      </c>
      <c r="C1690" s="3" t="s">
        <v>1</v>
      </c>
      <c r="D1690" s="3">
        <v>12</v>
      </c>
      <c r="E1690" s="4">
        <v>0.33959080000000003</v>
      </c>
      <c r="F1690" s="4">
        <v>0.37562040000000002</v>
      </c>
      <c r="G1690" s="22">
        <f>MAX(E1690:F1690)</f>
        <v>0.37562040000000002</v>
      </c>
      <c r="H1690" s="4">
        <f>D1690/(COMBIN(52,2)*50)</f>
        <v>1.8099547511312217E-4</v>
      </c>
      <c r="I1690" s="4">
        <f>E1690-F1690</f>
        <v>-3.6029599999999995E-2</v>
      </c>
    </row>
    <row r="1691" spans="2:9" ht="15" customHeight="1">
      <c r="B1691" s="3" t="s">
        <v>178</v>
      </c>
      <c r="C1691" s="3" t="s">
        <v>9</v>
      </c>
      <c r="D1691" s="3">
        <v>4</v>
      </c>
      <c r="E1691" s="4">
        <v>0.28431087999999999</v>
      </c>
      <c r="F1691" s="4">
        <v>0.3200172</v>
      </c>
      <c r="G1691" s="22">
        <f>MAX(E1691:F1691)</f>
        <v>0.3200172</v>
      </c>
      <c r="H1691" s="4">
        <f>D1691/(COMBIN(52,2)*50)</f>
        <v>6.0331825037707392E-5</v>
      </c>
      <c r="I1691" s="4">
        <f>E1691-F1691</f>
        <v>-3.5706320000000014E-2</v>
      </c>
    </row>
    <row r="1692" spans="2:9" ht="15" customHeight="1">
      <c r="B1692" s="3" t="s">
        <v>96</v>
      </c>
      <c r="C1692" s="3" t="s">
        <v>39</v>
      </c>
      <c r="D1692" s="3">
        <v>12</v>
      </c>
      <c r="E1692" s="4">
        <v>0.33862682999999999</v>
      </c>
      <c r="F1692" s="4">
        <v>0.37375973000000001</v>
      </c>
      <c r="G1692" s="22">
        <f>MAX(E1692:F1692)</f>
        <v>0.37375973000000001</v>
      </c>
      <c r="H1692" s="4">
        <f>D1692/(COMBIN(52,2)*50)</f>
        <v>1.8099547511312217E-4</v>
      </c>
      <c r="I1692" s="4">
        <f>E1692-F1692</f>
        <v>-3.5132900000000022E-2</v>
      </c>
    </row>
    <row r="1693" spans="2:9" ht="15" customHeight="1">
      <c r="B1693" s="3" t="s">
        <v>139</v>
      </c>
      <c r="C1693" s="3" t="s">
        <v>21</v>
      </c>
      <c r="D1693" s="3">
        <v>12</v>
      </c>
      <c r="E1693" s="4">
        <v>0.37356511999999997</v>
      </c>
      <c r="F1693" s="4">
        <v>0.40862349999999997</v>
      </c>
      <c r="G1693" s="22">
        <f>MAX(E1693:F1693)</f>
        <v>0.40862349999999997</v>
      </c>
      <c r="H1693" s="4">
        <f>D1693/(COMBIN(52,2)*50)</f>
        <v>1.8099547511312217E-4</v>
      </c>
      <c r="I1693" s="4">
        <f>E1693-F1693</f>
        <v>-3.505838E-2</v>
      </c>
    </row>
    <row r="1694" spans="2:9" ht="15" customHeight="1">
      <c r="B1694" s="3" t="s">
        <v>106</v>
      </c>
      <c r="C1694" s="3" t="s">
        <v>20</v>
      </c>
      <c r="D1694" s="3">
        <v>12</v>
      </c>
      <c r="E1694" s="4">
        <v>0.21533316999999999</v>
      </c>
      <c r="F1694" s="4">
        <v>0.25032796000000002</v>
      </c>
      <c r="G1694" s="22">
        <f>MAX(E1694:F1694)</f>
        <v>0.25032796000000002</v>
      </c>
      <c r="H1694" s="4">
        <f>D1694/(COMBIN(52,2)*50)</f>
        <v>1.8099547511312217E-4</v>
      </c>
      <c r="I1694" s="4">
        <f>E1694-F1694</f>
        <v>-3.4994790000000026E-2</v>
      </c>
    </row>
    <row r="1695" spans="2:9" ht="15" customHeight="1">
      <c r="B1695" s="3" t="s">
        <v>68</v>
      </c>
      <c r="C1695" s="3" t="s">
        <v>51</v>
      </c>
      <c r="D1695" s="3">
        <v>12</v>
      </c>
      <c r="E1695" s="4">
        <v>0.20358430999999999</v>
      </c>
      <c r="F1695" s="4">
        <v>0.23848208000000001</v>
      </c>
      <c r="G1695" s="22">
        <f>MAX(E1695:F1695)</f>
        <v>0.23848208000000001</v>
      </c>
      <c r="H1695" s="4">
        <f>D1695/(COMBIN(52,2)*50)</f>
        <v>1.8099547511312217E-4</v>
      </c>
      <c r="I1695" s="4">
        <f>E1695-F1695</f>
        <v>-3.4897770000000022E-2</v>
      </c>
    </row>
    <row r="1696" spans="2:9" ht="15" customHeight="1">
      <c r="B1696" s="3" t="s">
        <v>95</v>
      </c>
      <c r="C1696" s="3" t="s">
        <v>18</v>
      </c>
      <c r="D1696" s="3">
        <v>12</v>
      </c>
      <c r="E1696" s="4">
        <v>0.24224875000000001</v>
      </c>
      <c r="F1696" s="4">
        <v>0.27658843999999999</v>
      </c>
      <c r="G1696" s="22">
        <f>MAX(E1696:F1696)</f>
        <v>0.27658843999999999</v>
      </c>
      <c r="H1696" s="4">
        <f>D1696/(COMBIN(52,2)*50)</f>
        <v>1.8099547511312217E-4</v>
      </c>
      <c r="I1696" s="4">
        <f>E1696-F1696</f>
        <v>-3.4339689999999978E-2</v>
      </c>
    </row>
    <row r="1697" spans="2:9" ht="15" customHeight="1">
      <c r="B1697" s="3" t="s">
        <v>149</v>
      </c>
      <c r="C1697" s="3" t="s">
        <v>20</v>
      </c>
      <c r="D1697" s="3">
        <v>12</v>
      </c>
      <c r="E1697" s="4">
        <v>0.38874839999999999</v>
      </c>
      <c r="F1697" s="4">
        <v>0.42305190999999998</v>
      </c>
      <c r="G1697" s="22">
        <f>MAX(E1697:F1697)</f>
        <v>0.42305190999999998</v>
      </c>
      <c r="H1697" s="4">
        <f>D1697/(COMBIN(52,2)*50)</f>
        <v>1.8099547511312217E-4</v>
      </c>
      <c r="I1697" s="4">
        <f>E1697-F1697</f>
        <v>-3.4303509999999982E-2</v>
      </c>
    </row>
    <row r="1698" spans="2:9" ht="15" customHeight="1">
      <c r="B1698" s="3" t="s">
        <v>108</v>
      </c>
      <c r="C1698" s="3" t="s">
        <v>9</v>
      </c>
      <c r="D1698" s="3">
        <v>12</v>
      </c>
      <c r="E1698" s="4">
        <v>0.21474535</v>
      </c>
      <c r="F1698" s="4">
        <v>0.24897108000000001</v>
      </c>
      <c r="G1698" s="22">
        <f>MAX(E1698:F1698)</f>
        <v>0.24897108000000001</v>
      </c>
      <c r="H1698" s="4">
        <f>D1698/(COMBIN(52,2)*50)</f>
        <v>1.8099547511312217E-4</v>
      </c>
      <c r="I1698" s="4">
        <f>E1698-F1698</f>
        <v>-3.422573000000001E-2</v>
      </c>
    </row>
    <row r="1699" spans="2:9" ht="15" customHeight="1">
      <c r="B1699" s="3" t="s">
        <v>108</v>
      </c>
      <c r="C1699" s="3" t="s">
        <v>34</v>
      </c>
      <c r="D1699" s="3">
        <v>24</v>
      </c>
      <c r="E1699" s="4">
        <v>0.24259214000000001</v>
      </c>
      <c r="F1699" s="4">
        <v>0.27648553999999997</v>
      </c>
      <c r="G1699" s="22">
        <f>MAX(E1699:F1699)</f>
        <v>0.27648553999999997</v>
      </c>
      <c r="H1699" s="4">
        <f>D1699/(COMBIN(52,2)*50)</f>
        <v>3.6199095022624434E-4</v>
      </c>
      <c r="I1699" s="4">
        <f>E1699-F1699</f>
        <v>-3.3893399999999962E-2</v>
      </c>
    </row>
    <row r="1700" spans="2:9" ht="15" customHeight="1">
      <c r="B1700" s="3" t="s">
        <v>154</v>
      </c>
      <c r="C1700" s="3" t="s">
        <v>1</v>
      </c>
      <c r="D1700" s="3">
        <v>4</v>
      </c>
      <c r="E1700" s="4">
        <v>0.27037077999999998</v>
      </c>
      <c r="F1700" s="4">
        <v>0.30421714999999999</v>
      </c>
      <c r="G1700" s="22">
        <f>MAX(E1700:F1700)</f>
        <v>0.30421714999999999</v>
      </c>
      <c r="H1700" s="4">
        <f>D1700/(COMBIN(52,2)*50)</f>
        <v>6.0331825037707392E-5</v>
      </c>
      <c r="I1700" s="4">
        <f>E1700-F1700</f>
        <v>-3.3846370000000014E-2</v>
      </c>
    </row>
    <row r="1701" spans="2:9" ht="15" customHeight="1">
      <c r="B1701" s="3" t="s">
        <v>167</v>
      </c>
      <c r="C1701" s="3" t="s">
        <v>1</v>
      </c>
      <c r="D1701" s="3">
        <v>4</v>
      </c>
      <c r="E1701" s="4">
        <v>0.47377279</v>
      </c>
      <c r="F1701" s="4">
        <v>0.50737421000000005</v>
      </c>
      <c r="G1701" s="22">
        <f>MAX(E1701:F1701)</f>
        <v>0.50737421000000005</v>
      </c>
      <c r="H1701" s="4">
        <f>D1701/(COMBIN(52,2)*50)</f>
        <v>6.0331825037707392E-5</v>
      </c>
      <c r="I1701" s="4">
        <f>E1701-F1701</f>
        <v>-3.3601420000000048E-2</v>
      </c>
    </row>
    <row r="1702" spans="2:9" ht="15" customHeight="1">
      <c r="B1702" s="3" t="s">
        <v>178</v>
      </c>
      <c r="C1702" s="3" t="s">
        <v>7</v>
      </c>
      <c r="D1702" s="3">
        <v>4</v>
      </c>
      <c r="E1702" s="4">
        <v>0.29395002999999997</v>
      </c>
      <c r="F1702" s="4">
        <v>0.32686751000000003</v>
      </c>
      <c r="G1702" s="22">
        <f>MAX(E1702:F1702)</f>
        <v>0.32686751000000003</v>
      </c>
      <c r="H1702" s="4">
        <f>D1702/(COMBIN(52,2)*50)</f>
        <v>6.0331825037707392E-5</v>
      </c>
      <c r="I1702" s="4">
        <f>E1702-F1702</f>
        <v>-3.2917480000000054E-2</v>
      </c>
    </row>
    <row r="1703" spans="2:9" ht="15" customHeight="1">
      <c r="B1703" s="3" t="s">
        <v>68</v>
      </c>
      <c r="C1703" s="3" t="s">
        <v>13</v>
      </c>
      <c r="D1703" s="3">
        <v>12</v>
      </c>
      <c r="E1703" s="4">
        <v>0.20315087000000001</v>
      </c>
      <c r="F1703" s="4">
        <v>0.23595643999999999</v>
      </c>
      <c r="G1703" s="22">
        <f>MAX(E1703:F1703)</f>
        <v>0.23595643999999999</v>
      </c>
      <c r="H1703" s="4">
        <f>D1703/(COMBIN(52,2)*50)</f>
        <v>1.8099547511312217E-4</v>
      </c>
      <c r="I1703" s="4">
        <f>E1703-F1703</f>
        <v>-3.2805569999999978E-2</v>
      </c>
    </row>
    <row r="1704" spans="2:9" ht="15" customHeight="1">
      <c r="B1704" s="3" t="s">
        <v>165</v>
      </c>
      <c r="C1704" s="3" t="s">
        <v>5</v>
      </c>
      <c r="D1704" s="3">
        <v>4</v>
      </c>
      <c r="E1704" s="4">
        <v>0.30426440999999999</v>
      </c>
      <c r="F1704" s="4">
        <v>0.33690228</v>
      </c>
      <c r="G1704" s="22">
        <f>MAX(E1704:F1704)</f>
        <v>0.33690228</v>
      </c>
      <c r="H1704" s="4">
        <f>D1704/(COMBIN(52,2)*50)</f>
        <v>6.0331825037707392E-5</v>
      </c>
      <c r="I1704" s="4">
        <f>E1704-F1704</f>
        <v>-3.2637870000000013E-2</v>
      </c>
    </row>
    <row r="1705" spans="2:9" ht="15" customHeight="1">
      <c r="B1705" s="3" t="s">
        <v>101</v>
      </c>
      <c r="C1705" s="3" t="s">
        <v>21</v>
      </c>
      <c r="D1705" s="3">
        <v>12</v>
      </c>
      <c r="E1705" s="4">
        <v>0.23194967999999999</v>
      </c>
      <c r="F1705" s="4">
        <v>0.26444752999999999</v>
      </c>
      <c r="G1705" s="22">
        <f>MAX(E1705:F1705)</f>
        <v>0.26444752999999999</v>
      </c>
      <c r="H1705" s="4">
        <f>D1705/(COMBIN(52,2)*50)</f>
        <v>1.8099547511312217E-4</v>
      </c>
      <c r="I1705" s="4">
        <f>E1705-F1705</f>
        <v>-3.2497849999999995E-2</v>
      </c>
    </row>
    <row r="1706" spans="2:9" ht="15" customHeight="1">
      <c r="B1706" s="3" t="s">
        <v>200</v>
      </c>
      <c r="C1706" s="3" t="s">
        <v>33</v>
      </c>
      <c r="D1706" s="3">
        <v>12</v>
      </c>
      <c r="E1706" s="4">
        <v>0.56947435999999996</v>
      </c>
      <c r="F1706" s="4">
        <v>0.60185588000000001</v>
      </c>
      <c r="G1706" s="22">
        <f>MAX(E1706:F1706)</f>
        <v>0.60185588000000001</v>
      </c>
      <c r="H1706" s="4">
        <f>D1706/(COMBIN(52,2)*50)</f>
        <v>1.8099547511312217E-4</v>
      </c>
      <c r="I1706" s="4">
        <f>E1706-F1706</f>
        <v>-3.2381520000000052E-2</v>
      </c>
    </row>
    <row r="1707" spans="2:9" ht="15" customHeight="1">
      <c r="B1707" s="3" t="s">
        <v>200</v>
      </c>
      <c r="C1707" s="3" t="s">
        <v>34</v>
      </c>
      <c r="D1707" s="3">
        <v>12</v>
      </c>
      <c r="E1707" s="4">
        <v>0.58263268999999995</v>
      </c>
      <c r="F1707" s="4">
        <v>0.61498277999999995</v>
      </c>
      <c r="G1707" s="22">
        <f>MAX(E1707:F1707)</f>
        <v>0.61498277999999995</v>
      </c>
      <c r="H1707" s="4">
        <f>D1707/(COMBIN(52,2)*50)</f>
        <v>1.8099547511312217E-4</v>
      </c>
      <c r="I1707" s="4">
        <f>E1707-F1707</f>
        <v>-3.2350089999999998E-2</v>
      </c>
    </row>
    <row r="1708" spans="2:9" ht="15" customHeight="1">
      <c r="B1708" s="3" t="s">
        <v>199</v>
      </c>
      <c r="C1708" s="3" t="s">
        <v>5</v>
      </c>
      <c r="D1708" s="3">
        <v>12</v>
      </c>
      <c r="E1708" s="4">
        <v>0.48969648999999998</v>
      </c>
      <c r="F1708" s="4">
        <v>0.52170649999999996</v>
      </c>
      <c r="G1708" s="22">
        <f>MAX(E1708:F1708)</f>
        <v>0.52170649999999996</v>
      </c>
      <c r="H1708" s="4">
        <f>D1708/(COMBIN(52,2)*50)</f>
        <v>1.8099547511312217E-4</v>
      </c>
      <c r="I1708" s="4">
        <f>E1708-F1708</f>
        <v>-3.2010009999999978E-2</v>
      </c>
    </row>
    <row r="1709" spans="2:9" ht="15" customHeight="1">
      <c r="B1709" s="3" t="s">
        <v>154</v>
      </c>
      <c r="C1709" s="3" t="s">
        <v>39</v>
      </c>
      <c r="D1709" s="3">
        <v>12</v>
      </c>
      <c r="E1709" s="4">
        <v>0.29461496999999998</v>
      </c>
      <c r="F1709" s="4">
        <v>0.32649474000000001</v>
      </c>
      <c r="G1709" s="22">
        <f>MAX(E1709:F1709)</f>
        <v>0.32649474000000001</v>
      </c>
      <c r="H1709" s="4">
        <f>D1709/(COMBIN(52,2)*50)</f>
        <v>1.8099547511312217E-4</v>
      </c>
      <c r="I1709" s="4">
        <f>E1709-F1709</f>
        <v>-3.1879770000000029E-2</v>
      </c>
    </row>
    <row r="1710" spans="2:9" ht="15" customHeight="1">
      <c r="B1710" s="3" t="s">
        <v>139</v>
      </c>
      <c r="C1710" s="3" t="s">
        <v>7</v>
      </c>
      <c r="D1710" s="3">
        <v>4</v>
      </c>
      <c r="E1710" s="4">
        <v>0.38106709</v>
      </c>
      <c r="F1710" s="4">
        <v>0.41232480999999999</v>
      </c>
      <c r="G1710" s="22">
        <f>MAX(E1710:F1710)</f>
        <v>0.41232480999999999</v>
      </c>
      <c r="H1710" s="4">
        <f>D1710/(COMBIN(52,2)*50)</f>
        <v>6.0331825037707392E-5</v>
      </c>
      <c r="I1710" s="4">
        <f>E1710-F1710</f>
        <v>-3.1257719999999989E-2</v>
      </c>
    </row>
    <row r="1711" spans="2:9" ht="15" customHeight="1">
      <c r="B1711" s="3" t="s">
        <v>92</v>
      </c>
      <c r="C1711" s="3" t="s">
        <v>29</v>
      </c>
      <c r="D1711" s="3">
        <v>24</v>
      </c>
      <c r="E1711" s="4">
        <v>0.23481004999999999</v>
      </c>
      <c r="F1711" s="4">
        <v>0.26486928999999998</v>
      </c>
      <c r="G1711" s="22">
        <f>MAX(E1711:F1711)</f>
        <v>0.26486928999999998</v>
      </c>
      <c r="H1711" s="4">
        <f>D1711/(COMBIN(52,2)*50)</f>
        <v>3.6199095022624434E-4</v>
      </c>
      <c r="I1711" s="4">
        <f>E1711-F1711</f>
        <v>-3.0059239999999987E-2</v>
      </c>
    </row>
    <row r="1712" spans="2:9" ht="15" customHeight="1">
      <c r="B1712" s="3" t="s">
        <v>172</v>
      </c>
      <c r="C1712" s="3" t="s">
        <v>10</v>
      </c>
      <c r="D1712" s="3">
        <v>4</v>
      </c>
      <c r="E1712" s="4">
        <v>0.28877775999999999</v>
      </c>
      <c r="F1712" s="4">
        <v>0.3187951</v>
      </c>
      <c r="G1712" s="22">
        <f>MAX(E1712:F1712)</f>
        <v>0.3187951</v>
      </c>
      <c r="H1712" s="4">
        <f>D1712/(COMBIN(52,2)*50)</f>
        <v>6.0331825037707392E-5</v>
      </c>
      <c r="I1712" s="4">
        <f>E1712-F1712</f>
        <v>-3.0017340000000003E-2</v>
      </c>
    </row>
    <row r="1713" spans="2:9" ht="15" customHeight="1">
      <c r="B1713" s="3" t="s">
        <v>181</v>
      </c>
      <c r="C1713" s="3" t="s">
        <v>8</v>
      </c>
      <c r="D1713" s="3">
        <v>4</v>
      </c>
      <c r="E1713" s="4">
        <v>0.25829565999999998</v>
      </c>
      <c r="F1713" s="4">
        <v>0.28777839</v>
      </c>
      <c r="G1713" s="22">
        <f>MAX(E1713:F1713)</f>
        <v>0.28777839</v>
      </c>
      <c r="H1713" s="4">
        <f>D1713/(COMBIN(52,2)*50)</f>
        <v>6.0331825037707392E-5</v>
      </c>
      <c r="I1713" s="4">
        <f>E1713-F1713</f>
        <v>-2.9482730000000013E-2</v>
      </c>
    </row>
    <row r="1714" spans="2:9" ht="15" customHeight="1">
      <c r="B1714" s="3" t="s">
        <v>157</v>
      </c>
      <c r="C1714" s="3" t="s">
        <v>4</v>
      </c>
      <c r="D1714" s="3">
        <v>4</v>
      </c>
      <c r="E1714" s="4">
        <v>0.30215247000000001</v>
      </c>
      <c r="F1714" s="4">
        <v>0.33148163000000003</v>
      </c>
      <c r="G1714" s="22">
        <f>MAX(E1714:F1714)</f>
        <v>0.33148163000000003</v>
      </c>
      <c r="H1714" s="4">
        <f>D1714/(COMBIN(52,2)*50)</f>
        <v>6.0331825037707392E-5</v>
      </c>
      <c r="I1714" s="4">
        <f>E1714-F1714</f>
        <v>-2.9329160000000021E-2</v>
      </c>
    </row>
    <row r="1715" spans="2:9" ht="15" customHeight="1">
      <c r="B1715" s="3" t="s">
        <v>165</v>
      </c>
      <c r="C1715" s="3" t="s">
        <v>10</v>
      </c>
      <c r="D1715" s="3">
        <v>4</v>
      </c>
      <c r="E1715" s="4">
        <v>0.28503687999999999</v>
      </c>
      <c r="F1715" s="4">
        <v>0.31396225999999999</v>
      </c>
      <c r="G1715" s="22">
        <f>MAX(E1715:F1715)</f>
        <v>0.31396225999999999</v>
      </c>
      <c r="H1715" s="4">
        <f>D1715/(COMBIN(52,2)*50)</f>
        <v>6.0331825037707392E-5</v>
      </c>
      <c r="I1715" s="4">
        <f>E1715-F1715</f>
        <v>-2.8925380000000001E-2</v>
      </c>
    </row>
    <row r="1716" spans="2:9" ht="15" customHeight="1">
      <c r="B1716" s="3" t="s">
        <v>200</v>
      </c>
      <c r="C1716" s="3" t="s">
        <v>35</v>
      </c>
      <c r="D1716" s="3">
        <v>12</v>
      </c>
      <c r="E1716" s="4">
        <v>0.58856253000000003</v>
      </c>
      <c r="F1716" s="4">
        <v>0.61742021000000002</v>
      </c>
      <c r="G1716" s="22">
        <f>MAX(E1716:F1716)</f>
        <v>0.61742021000000002</v>
      </c>
      <c r="H1716" s="4">
        <f>D1716/(COMBIN(52,2)*50)</f>
        <v>1.8099547511312217E-4</v>
      </c>
      <c r="I1716" s="4">
        <f>E1716-F1716</f>
        <v>-2.8857679999999997E-2</v>
      </c>
    </row>
    <row r="1717" spans="2:9" ht="15" customHeight="1">
      <c r="B1717" s="3" t="s">
        <v>168</v>
      </c>
      <c r="C1717" s="3" t="s">
        <v>3</v>
      </c>
      <c r="D1717" s="3">
        <v>4</v>
      </c>
      <c r="E1717" s="4">
        <v>0.36635677999999999</v>
      </c>
      <c r="F1717" s="4">
        <v>0.39493477999999999</v>
      </c>
      <c r="G1717" s="22">
        <f>MAX(E1717:F1717)</f>
        <v>0.39493477999999999</v>
      </c>
      <c r="H1717" s="4">
        <f>D1717/(COMBIN(52,2)*50)</f>
        <v>6.0331825037707392E-5</v>
      </c>
      <c r="I1717" s="4">
        <f>E1717-F1717</f>
        <v>-2.8577999999999992E-2</v>
      </c>
    </row>
    <row r="1718" spans="2:9" ht="15" customHeight="1">
      <c r="B1718" s="3" t="s">
        <v>178</v>
      </c>
      <c r="C1718" s="3" t="s">
        <v>21</v>
      </c>
      <c r="D1718" s="3">
        <v>12</v>
      </c>
      <c r="E1718" s="4">
        <v>0.30744350999999998</v>
      </c>
      <c r="F1718" s="4">
        <v>0.33594270999999998</v>
      </c>
      <c r="G1718" s="22">
        <f>MAX(E1718:F1718)</f>
        <v>0.33594270999999998</v>
      </c>
      <c r="H1718" s="4">
        <f>D1718/(COMBIN(52,2)*50)</f>
        <v>1.8099547511312217E-4</v>
      </c>
      <c r="I1718" s="4">
        <f>E1718-F1718</f>
        <v>-2.8499200000000002E-2</v>
      </c>
    </row>
    <row r="1719" spans="2:9" ht="15" customHeight="1">
      <c r="B1719" s="3" t="s">
        <v>106</v>
      </c>
      <c r="C1719" s="3" t="s">
        <v>10</v>
      </c>
      <c r="D1719" s="3">
        <v>12</v>
      </c>
      <c r="E1719" s="4">
        <v>0.23570752</v>
      </c>
      <c r="F1719" s="4">
        <v>0.26331881000000001</v>
      </c>
      <c r="G1719" s="22">
        <f>MAX(E1719:F1719)</f>
        <v>0.26331881000000001</v>
      </c>
      <c r="H1719" s="4">
        <f>D1719/(COMBIN(52,2)*50)</f>
        <v>1.8099547511312217E-4</v>
      </c>
      <c r="I1719" s="4">
        <f>E1719-F1719</f>
        <v>-2.7611290000000011E-2</v>
      </c>
    </row>
    <row r="1720" spans="2:9" ht="15" customHeight="1">
      <c r="B1720" s="3" t="s">
        <v>80</v>
      </c>
      <c r="C1720" s="3" t="s">
        <v>17</v>
      </c>
      <c r="D1720" s="3">
        <v>12</v>
      </c>
      <c r="E1720" s="4">
        <v>0.26822035999999999</v>
      </c>
      <c r="F1720" s="4">
        <v>0.29541281000000003</v>
      </c>
      <c r="G1720" s="22">
        <f>MAX(E1720:F1720)</f>
        <v>0.29541281000000003</v>
      </c>
      <c r="H1720" s="4">
        <f>D1720/(COMBIN(52,2)*50)</f>
        <v>1.8099547511312217E-4</v>
      </c>
      <c r="I1720" s="4">
        <f>E1720-F1720</f>
        <v>-2.7192450000000035E-2</v>
      </c>
    </row>
    <row r="1721" spans="2:9" ht="15" customHeight="1">
      <c r="B1721" s="3" t="s">
        <v>168</v>
      </c>
      <c r="C1721" s="3" t="s">
        <v>15</v>
      </c>
      <c r="D1721" s="3">
        <v>12</v>
      </c>
      <c r="E1721" s="4">
        <v>0.41392648999999998</v>
      </c>
      <c r="F1721" s="4">
        <v>0.44061078999999997</v>
      </c>
      <c r="G1721" s="22">
        <f>MAX(E1721:F1721)</f>
        <v>0.44061078999999997</v>
      </c>
      <c r="H1721" s="4">
        <f>D1721/(COMBIN(52,2)*50)</f>
        <v>1.8099547511312217E-4</v>
      </c>
      <c r="I1721" s="4">
        <f>E1721-F1721</f>
        <v>-2.6684299999999994E-2</v>
      </c>
    </row>
    <row r="1722" spans="2:9" ht="15" customHeight="1">
      <c r="B1722" s="3" t="s">
        <v>105</v>
      </c>
      <c r="C1722" s="3" t="s">
        <v>22</v>
      </c>
      <c r="D1722" s="3">
        <v>12</v>
      </c>
      <c r="E1722" s="4">
        <v>0.20167086000000001</v>
      </c>
      <c r="F1722" s="4">
        <v>0.22770850000000001</v>
      </c>
      <c r="G1722" s="22">
        <f>MAX(E1722:F1722)</f>
        <v>0.22770850000000001</v>
      </c>
      <c r="H1722" s="4">
        <f>D1722/(COMBIN(52,2)*50)</f>
        <v>1.8099547511312217E-4</v>
      </c>
      <c r="I1722" s="4">
        <f>E1722-F1722</f>
        <v>-2.6037640000000001E-2</v>
      </c>
    </row>
    <row r="1723" spans="2:9" ht="15" customHeight="1">
      <c r="B1723" s="3" t="s">
        <v>97</v>
      </c>
      <c r="C1723" s="3" t="s">
        <v>27</v>
      </c>
      <c r="D1723" s="3">
        <v>24</v>
      </c>
      <c r="E1723" s="4">
        <v>0.31681599999999999</v>
      </c>
      <c r="F1723" s="4">
        <v>0.34262229999999999</v>
      </c>
      <c r="G1723" s="22">
        <f>MAX(E1723:F1723)</f>
        <v>0.34262229999999999</v>
      </c>
      <c r="H1723" s="4">
        <f>D1723/(COMBIN(52,2)*50)</f>
        <v>3.6199095022624434E-4</v>
      </c>
      <c r="I1723" s="4">
        <f>E1723-F1723</f>
        <v>-2.5806300000000004E-2</v>
      </c>
    </row>
    <row r="1724" spans="2:9" ht="15" customHeight="1">
      <c r="B1724" s="3" t="s">
        <v>200</v>
      </c>
      <c r="C1724" s="3" t="s">
        <v>9</v>
      </c>
      <c r="D1724" s="3">
        <v>12</v>
      </c>
      <c r="E1724" s="4">
        <v>0.56512583000000005</v>
      </c>
      <c r="F1724" s="4">
        <v>0.59092217000000002</v>
      </c>
      <c r="G1724" s="22">
        <f>MAX(E1724:F1724)</f>
        <v>0.59092217000000002</v>
      </c>
      <c r="H1724" s="4">
        <f>D1724/(COMBIN(52,2)*50)</f>
        <v>1.8099547511312217E-4</v>
      </c>
      <c r="I1724" s="4">
        <f>E1724-F1724</f>
        <v>-2.5796339999999973E-2</v>
      </c>
    </row>
    <row r="1725" spans="2:9" ht="15" customHeight="1">
      <c r="B1725" s="3" t="s">
        <v>139</v>
      </c>
      <c r="C1725" s="3" t="s">
        <v>19</v>
      </c>
      <c r="D1725" s="3">
        <v>12</v>
      </c>
      <c r="E1725" s="4">
        <v>0.38536600999999998</v>
      </c>
      <c r="F1725" s="4">
        <v>0.41098875000000001</v>
      </c>
      <c r="G1725" s="22">
        <f>MAX(E1725:F1725)</f>
        <v>0.41098875000000001</v>
      </c>
      <c r="H1725" s="4">
        <f>D1725/(COMBIN(52,2)*50)</f>
        <v>1.8099547511312217E-4</v>
      </c>
      <c r="I1725" s="4">
        <f>E1725-F1725</f>
        <v>-2.5622740000000033E-2</v>
      </c>
    </row>
    <row r="1726" spans="2:9" ht="15" customHeight="1">
      <c r="B1726" s="3" t="s">
        <v>88</v>
      </c>
      <c r="C1726" s="3" t="s">
        <v>23</v>
      </c>
      <c r="D1726" s="3">
        <v>12</v>
      </c>
      <c r="E1726" s="4">
        <v>0.22620556</v>
      </c>
      <c r="F1726" s="4">
        <v>0.25180977999999998</v>
      </c>
      <c r="G1726" s="22">
        <f>MAX(E1726:F1726)</f>
        <v>0.25180977999999998</v>
      </c>
      <c r="H1726" s="4">
        <f>D1726/(COMBIN(52,2)*50)</f>
        <v>1.8099547511312217E-4</v>
      </c>
      <c r="I1726" s="4">
        <f>E1726-F1726</f>
        <v>-2.5604219999999983E-2</v>
      </c>
    </row>
    <row r="1727" spans="2:9" ht="15" customHeight="1">
      <c r="B1727" s="3" t="s">
        <v>200</v>
      </c>
      <c r="C1727" s="3" t="s">
        <v>8</v>
      </c>
      <c r="D1727" s="3">
        <v>12</v>
      </c>
      <c r="E1727" s="4">
        <v>0.55013553999999998</v>
      </c>
      <c r="F1727" s="4">
        <v>0.57556576999999998</v>
      </c>
      <c r="G1727" s="22">
        <f>MAX(E1727:F1727)</f>
        <v>0.57556576999999998</v>
      </c>
      <c r="H1727" s="4">
        <f>D1727/(COMBIN(52,2)*50)</f>
        <v>1.8099547511312217E-4</v>
      </c>
      <c r="I1727" s="4">
        <f>E1727-F1727</f>
        <v>-2.5430229999999998E-2</v>
      </c>
    </row>
    <row r="1728" spans="2:9" ht="15" customHeight="1">
      <c r="B1728" s="3" t="s">
        <v>106</v>
      </c>
      <c r="C1728" s="3" t="s">
        <v>35</v>
      </c>
      <c r="D1728" s="3">
        <v>24</v>
      </c>
      <c r="E1728" s="4">
        <v>0.25164636000000001</v>
      </c>
      <c r="F1728" s="4">
        <v>0.27685950999999998</v>
      </c>
      <c r="G1728" s="22">
        <f>MAX(E1728:F1728)</f>
        <v>0.27685950999999998</v>
      </c>
      <c r="H1728" s="4">
        <f>D1728/(COMBIN(52,2)*50)</f>
        <v>3.6199095022624434E-4</v>
      </c>
      <c r="I1728" s="4">
        <f>E1728-F1728</f>
        <v>-2.5213149999999962E-2</v>
      </c>
    </row>
    <row r="1729" spans="2:9" ht="15" customHeight="1">
      <c r="B1729" s="3" t="s">
        <v>128</v>
      </c>
      <c r="C1729" s="3" t="s">
        <v>4</v>
      </c>
      <c r="D1729" s="3">
        <v>4</v>
      </c>
      <c r="E1729" s="4">
        <v>0.35140971999999998</v>
      </c>
      <c r="F1729" s="4">
        <v>0.37660726999999999</v>
      </c>
      <c r="G1729" s="22">
        <f>MAX(E1729:F1729)</f>
        <v>0.37660726999999999</v>
      </c>
      <c r="H1729" s="4">
        <f>D1729/(COMBIN(52,2)*50)</f>
        <v>6.0331825037707392E-5</v>
      </c>
      <c r="I1729" s="4">
        <f>E1729-F1729</f>
        <v>-2.5197550000000013E-2</v>
      </c>
    </row>
    <row r="1730" spans="2:9" ht="15" customHeight="1">
      <c r="B1730" s="3" t="s">
        <v>178</v>
      </c>
      <c r="C1730" s="3" t="s">
        <v>19</v>
      </c>
      <c r="D1730" s="3">
        <v>12</v>
      </c>
      <c r="E1730" s="4">
        <v>0.30729121999999998</v>
      </c>
      <c r="F1730" s="4">
        <v>0.33219405000000002</v>
      </c>
      <c r="G1730" s="22">
        <f>MAX(E1730:F1730)</f>
        <v>0.33219405000000002</v>
      </c>
      <c r="H1730" s="4">
        <f>D1730/(COMBIN(52,2)*50)</f>
        <v>1.8099547511312217E-4</v>
      </c>
      <c r="I1730" s="4">
        <f>E1730-F1730</f>
        <v>-2.4902830000000042E-2</v>
      </c>
    </row>
    <row r="1731" spans="2:9" ht="15" customHeight="1">
      <c r="B1731" s="3" t="s">
        <v>165</v>
      </c>
      <c r="C1731" s="3" t="s">
        <v>17</v>
      </c>
      <c r="D1731" s="3">
        <v>12</v>
      </c>
      <c r="E1731" s="4">
        <v>0.31772907</v>
      </c>
      <c r="F1731" s="4">
        <v>0.34225605999999997</v>
      </c>
      <c r="G1731" s="22">
        <f>MAX(E1731:F1731)</f>
        <v>0.34225605999999997</v>
      </c>
      <c r="H1731" s="4">
        <f>D1731/(COMBIN(52,2)*50)</f>
        <v>1.8099547511312217E-4</v>
      </c>
      <c r="I1731" s="4">
        <f>E1731-F1731</f>
        <v>-2.4526989999999971E-2</v>
      </c>
    </row>
    <row r="1732" spans="2:9" ht="15" customHeight="1">
      <c r="B1732" s="3" t="s">
        <v>172</v>
      </c>
      <c r="C1732" s="3" t="s">
        <v>22</v>
      </c>
      <c r="D1732" s="3">
        <v>12</v>
      </c>
      <c r="E1732" s="4">
        <v>0.31233885</v>
      </c>
      <c r="F1732" s="4">
        <v>0.33637590000000001</v>
      </c>
      <c r="G1732" s="22">
        <f>MAX(E1732:F1732)</f>
        <v>0.33637590000000001</v>
      </c>
      <c r="H1732" s="4">
        <f>D1732/(COMBIN(52,2)*50)</f>
        <v>1.8099547511312217E-4</v>
      </c>
      <c r="I1732" s="4">
        <f>E1732-F1732</f>
        <v>-2.4037050000000004E-2</v>
      </c>
    </row>
    <row r="1733" spans="2:9" ht="15" customHeight="1">
      <c r="B1733" s="3" t="s">
        <v>172</v>
      </c>
      <c r="C1733" s="3" t="s">
        <v>7</v>
      </c>
      <c r="D1733" s="3">
        <v>4</v>
      </c>
      <c r="E1733" s="4">
        <v>0.2933576</v>
      </c>
      <c r="F1733" s="4">
        <v>0.31736537999999997</v>
      </c>
      <c r="G1733" s="22">
        <f>MAX(E1733:F1733)</f>
        <v>0.31736537999999997</v>
      </c>
      <c r="H1733" s="4">
        <f>D1733/(COMBIN(52,2)*50)</f>
        <v>6.0331825037707392E-5</v>
      </c>
      <c r="I1733" s="4">
        <f>E1733-F1733</f>
        <v>-2.4007779999999979E-2</v>
      </c>
    </row>
    <row r="1734" spans="2:9" ht="15" customHeight="1">
      <c r="B1734" s="3" t="s">
        <v>88</v>
      </c>
      <c r="C1734" s="3" t="s">
        <v>17</v>
      </c>
      <c r="D1734" s="3">
        <v>12</v>
      </c>
      <c r="E1734" s="4">
        <v>0.22512571000000001</v>
      </c>
      <c r="F1734" s="4">
        <v>0.24877358999999999</v>
      </c>
      <c r="G1734" s="22">
        <f>MAX(E1734:F1734)</f>
        <v>0.24877358999999999</v>
      </c>
      <c r="H1734" s="4">
        <f>D1734/(COMBIN(52,2)*50)</f>
        <v>1.8099547511312217E-4</v>
      </c>
      <c r="I1734" s="4">
        <f>E1734-F1734</f>
        <v>-2.3647879999999982E-2</v>
      </c>
    </row>
    <row r="1735" spans="2:9" ht="15" customHeight="1">
      <c r="B1735" s="3" t="s">
        <v>172</v>
      </c>
      <c r="C1735" s="3" t="s">
        <v>9</v>
      </c>
      <c r="D1735" s="3">
        <v>4</v>
      </c>
      <c r="E1735" s="4">
        <v>0.27909306</v>
      </c>
      <c r="F1735" s="4">
        <v>0.30268241000000001</v>
      </c>
      <c r="G1735" s="22">
        <f>MAX(E1735:F1735)</f>
        <v>0.30268241000000001</v>
      </c>
      <c r="H1735" s="4">
        <f>D1735/(COMBIN(52,2)*50)</f>
        <v>6.0331825037707392E-5</v>
      </c>
      <c r="I1735" s="4">
        <f>E1735-F1735</f>
        <v>-2.3589350000000009E-2</v>
      </c>
    </row>
    <row r="1736" spans="2:9" ht="15" customHeight="1">
      <c r="B1736" s="3" t="s">
        <v>165</v>
      </c>
      <c r="C1736" s="3" t="s">
        <v>22</v>
      </c>
      <c r="D1736" s="3">
        <v>12</v>
      </c>
      <c r="E1736" s="4">
        <v>0.30761467999999997</v>
      </c>
      <c r="F1736" s="4">
        <v>0.33036884</v>
      </c>
      <c r="G1736" s="22">
        <f>MAX(E1736:F1736)</f>
        <v>0.33036884</v>
      </c>
      <c r="H1736" s="4">
        <f>D1736/(COMBIN(52,2)*50)</f>
        <v>1.8099547511312217E-4</v>
      </c>
      <c r="I1736" s="4">
        <f>E1736-F1736</f>
        <v>-2.2754160000000023E-2</v>
      </c>
    </row>
    <row r="1737" spans="2:9" ht="15" customHeight="1">
      <c r="B1737" s="3" t="s">
        <v>84</v>
      </c>
      <c r="C1737" s="3" t="s">
        <v>51</v>
      </c>
      <c r="D1737" s="3">
        <v>12</v>
      </c>
      <c r="E1737" s="4">
        <v>0.23818116</v>
      </c>
      <c r="F1737" s="4">
        <v>0.26078973</v>
      </c>
      <c r="G1737" s="22">
        <f>MAX(E1737:F1737)</f>
        <v>0.26078973</v>
      </c>
      <c r="H1737" s="4">
        <f>D1737/(COMBIN(52,2)*50)</f>
        <v>1.8099547511312217E-4</v>
      </c>
      <c r="I1737" s="4">
        <f>E1737-F1737</f>
        <v>-2.2608569999999995E-2</v>
      </c>
    </row>
    <row r="1738" spans="2:9" ht="15" customHeight="1">
      <c r="B1738" s="3" t="s">
        <v>161</v>
      </c>
      <c r="C1738" s="3" t="s">
        <v>39</v>
      </c>
      <c r="D1738" s="3">
        <v>12</v>
      </c>
      <c r="E1738" s="4">
        <v>0.37391295000000002</v>
      </c>
      <c r="F1738" s="4">
        <v>0.39648174000000003</v>
      </c>
      <c r="G1738" s="22">
        <f>MAX(E1738:F1738)</f>
        <v>0.39648174000000003</v>
      </c>
      <c r="H1738" s="4">
        <f>D1738/(COMBIN(52,2)*50)</f>
        <v>1.8099547511312217E-4</v>
      </c>
      <c r="I1738" s="4">
        <f>E1738-F1738</f>
        <v>-2.2568790000000005E-2</v>
      </c>
    </row>
    <row r="1739" spans="2:9" ht="15" customHeight="1">
      <c r="B1739" s="3" t="s">
        <v>200</v>
      </c>
      <c r="C1739" s="3" t="s">
        <v>10</v>
      </c>
      <c r="D1739" s="3">
        <v>12</v>
      </c>
      <c r="E1739" s="4">
        <v>0.57157279999999999</v>
      </c>
      <c r="F1739" s="4">
        <v>0.59411424000000002</v>
      </c>
      <c r="G1739" s="22">
        <f>MAX(E1739:F1739)</f>
        <v>0.59411424000000002</v>
      </c>
      <c r="H1739" s="4">
        <f>D1739/(COMBIN(52,2)*50)</f>
        <v>1.8099547511312217E-4</v>
      </c>
      <c r="I1739" s="4">
        <f>E1739-F1739</f>
        <v>-2.2541440000000024E-2</v>
      </c>
    </row>
    <row r="1740" spans="2:9" ht="15" customHeight="1">
      <c r="B1740" s="3" t="s">
        <v>85</v>
      </c>
      <c r="C1740" s="3" t="s">
        <v>2</v>
      </c>
      <c r="D1740" s="3">
        <v>12</v>
      </c>
      <c r="E1740" s="4">
        <v>0.19686776</v>
      </c>
      <c r="F1740" s="4">
        <v>0.21922027999999999</v>
      </c>
      <c r="G1740" s="22">
        <f>MAX(E1740:F1740)</f>
        <v>0.21922027999999999</v>
      </c>
      <c r="H1740" s="4">
        <f>D1740/(COMBIN(52,2)*50)</f>
        <v>1.8099547511312217E-4</v>
      </c>
      <c r="I1740" s="4">
        <f>E1740-F1740</f>
        <v>-2.2352519999999987E-2</v>
      </c>
    </row>
    <row r="1741" spans="2:9" ht="15" customHeight="1">
      <c r="B1741" s="3" t="s">
        <v>178</v>
      </c>
      <c r="C1741" s="3" t="s">
        <v>8</v>
      </c>
      <c r="D1741" s="3">
        <v>4</v>
      </c>
      <c r="E1741" s="4">
        <v>0.26250562999999999</v>
      </c>
      <c r="F1741" s="4">
        <v>0.28465961000000001</v>
      </c>
      <c r="G1741" s="22">
        <f>MAX(E1741:F1741)</f>
        <v>0.28465961000000001</v>
      </c>
      <c r="H1741" s="4">
        <f>D1741/(COMBIN(52,2)*50)</f>
        <v>6.0331825037707392E-5</v>
      </c>
      <c r="I1741" s="4">
        <f>E1741-F1741</f>
        <v>-2.2153980000000018E-2</v>
      </c>
    </row>
    <row r="1742" spans="2:9" ht="15" customHeight="1">
      <c r="B1742" s="3" t="s">
        <v>161</v>
      </c>
      <c r="C1742" s="3" t="s">
        <v>1</v>
      </c>
      <c r="D1742" s="3">
        <v>4</v>
      </c>
      <c r="E1742" s="4">
        <v>0.34809457999999999</v>
      </c>
      <c r="F1742" s="4">
        <v>0.36962022</v>
      </c>
      <c r="G1742" s="22">
        <f>MAX(E1742:F1742)</f>
        <v>0.36962022</v>
      </c>
      <c r="H1742" s="4">
        <f>D1742/(COMBIN(52,2)*50)</f>
        <v>6.0331825037707392E-5</v>
      </c>
      <c r="I1742" s="4">
        <f>E1742-F1742</f>
        <v>-2.1525640000000013E-2</v>
      </c>
    </row>
    <row r="1743" spans="2:9" ht="15" customHeight="1">
      <c r="B1743" s="3" t="s">
        <v>157</v>
      </c>
      <c r="C1743" s="3" t="s">
        <v>16</v>
      </c>
      <c r="D1743" s="3">
        <v>12</v>
      </c>
      <c r="E1743" s="4">
        <v>0.31537875999999998</v>
      </c>
      <c r="F1743" s="4">
        <v>0.33686769</v>
      </c>
      <c r="G1743" s="22">
        <f>MAX(E1743:F1743)</f>
        <v>0.33686769</v>
      </c>
      <c r="H1743" s="4">
        <f>D1743/(COMBIN(52,2)*50)</f>
        <v>1.8099547511312217E-4</v>
      </c>
      <c r="I1743" s="4">
        <f>E1743-F1743</f>
        <v>-2.1488930000000017E-2</v>
      </c>
    </row>
    <row r="1744" spans="2:9" ht="15" customHeight="1">
      <c r="B1744" s="3" t="s">
        <v>96</v>
      </c>
      <c r="C1744" s="3" t="s">
        <v>5</v>
      </c>
      <c r="D1744" s="3">
        <v>12</v>
      </c>
      <c r="E1744" s="4">
        <v>0.22252232999999999</v>
      </c>
      <c r="F1744" s="4">
        <v>0.24399050999999999</v>
      </c>
      <c r="G1744" s="22">
        <f>MAX(E1744:F1744)</f>
        <v>0.24399050999999999</v>
      </c>
      <c r="H1744" s="4">
        <f>D1744/(COMBIN(52,2)*50)</f>
        <v>1.8099547511312217E-4</v>
      </c>
      <c r="I1744" s="4">
        <f>E1744-F1744</f>
        <v>-2.1468180000000003E-2</v>
      </c>
    </row>
    <row r="1745" spans="2:9" ht="15" customHeight="1">
      <c r="B1745" s="3" t="s">
        <v>85</v>
      </c>
      <c r="C1745" s="3" t="s">
        <v>14</v>
      </c>
      <c r="D1745" s="3">
        <v>12</v>
      </c>
      <c r="E1745" s="4">
        <v>0.19839054</v>
      </c>
      <c r="F1745" s="4">
        <v>0.21953660999999999</v>
      </c>
      <c r="G1745" s="22">
        <f>MAX(E1745:F1745)</f>
        <v>0.21953660999999999</v>
      </c>
      <c r="H1745" s="4">
        <f>D1745/(COMBIN(52,2)*50)</f>
        <v>1.8099547511312217E-4</v>
      </c>
      <c r="I1745" s="4">
        <f>E1745-F1745</f>
        <v>-2.1146069999999989E-2</v>
      </c>
    </row>
    <row r="1746" spans="2:9" ht="15" customHeight="1">
      <c r="B1746" s="3" t="s">
        <v>84</v>
      </c>
      <c r="C1746" s="3" t="s">
        <v>13</v>
      </c>
      <c r="D1746" s="3">
        <v>12</v>
      </c>
      <c r="E1746" s="4">
        <v>0.23731432999999999</v>
      </c>
      <c r="F1746" s="4">
        <v>0.25840550000000001</v>
      </c>
      <c r="G1746" s="22">
        <f>MAX(E1746:F1746)</f>
        <v>0.25840550000000001</v>
      </c>
      <c r="H1746" s="4">
        <f>D1746/(COMBIN(52,2)*50)</f>
        <v>1.8099547511312217E-4</v>
      </c>
      <c r="I1746" s="4">
        <f>E1746-F1746</f>
        <v>-2.109117000000002E-2</v>
      </c>
    </row>
    <row r="1747" spans="2:9" ht="15" customHeight="1">
      <c r="B1747" s="3" t="s">
        <v>96</v>
      </c>
      <c r="C1747" s="3" t="s">
        <v>17</v>
      </c>
      <c r="D1747" s="3">
        <v>12</v>
      </c>
      <c r="E1747" s="4">
        <v>0.22295019999999999</v>
      </c>
      <c r="F1747" s="4">
        <v>0.24401471999999999</v>
      </c>
      <c r="G1747" s="22">
        <f>MAX(E1747:F1747)</f>
        <v>0.24401471999999999</v>
      </c>
      <c r="H1747" s="4">
        <f>D1747/(COMBIN(52,2)*50)</f>
        <v>1.8099547511312217E-4</v>
      </c>
      <c r="I1747" s="4">
        <f>E1747-F1747</f>
        <v>-2.1064520000000003E-2</v>
      </c>
    </row>
    <row r="1748" spans="2:9" ht="15" customHeight="1">
      <c r="B1748" s="3" t="s">
        <v>96</v>
      </c>
      <c r="C1748" s="3" t="s">
        <v>25</v>
      </c>
      <c r="D1748" s="3">
        <v>24</v>
      </c>
      <c r="E1748" s="4">
        <v>0.31977814999999998</v>
      </c>
      <c r="F1748" s="4">
        <v>0.34071096000000001</v>
      </c>
      <c r="G1748" s="22">
        <f>MAX(E1748:F1748)</f>
        <v>0.34071096000000001</v>
      </c>
      <c r="H1748" s="4">
        <f>D1748/(COMBIN(52,2)*50)</f>
        <v>3.6199095022624434E-4</v>
      </c>
      <c r="I1748" s="4">
        <f>E1748-F1748</f>
        <v>-2.0932810000000024E-2</v>
      </c>
    </row>
    <row r="1749" spans="2:9" ht="15" customHeight="1">
      <c r="B1749" s="3" t="s">
        <v>101</v>
      </c>
      <c r="C1749" s="3" t="s">
        <v>11</v>
      </c>
      <c r="D1749" s="3">
        <v>12</v>
      </c>
      <c r="E1749" s="4">
        <v>0.24200442</v>
      </c>
      <c r="F1749" s="4">
        <v>0.26293118999999998</v>
      </c>
      <c r="G1749" s="22">
        <f>MAX(E1749:F1749)</f>
        <v>0.26293118999999998</v>
      </c>
      <c r="H1749" s="4">
        <f>D1749/(COMBIN(52,2)*50)</f>
        <v>1.8099547511312217E-4</v>
      </c>
      <c r="I1749" s="4">
        <f>E1749-F1749</f>
        <v>-2.0926769999999983E-2</v>
      </c>
    </row>
    <row r="1750" spans="2:9" ht="15" customHeight="1">
      <c r="B1750" s="3" t="s">
        <v>95</v>
      </c>
      <c r="C1750" s="3" t="s">
        <v>19</v>
      </c>
      <c r="D1750" s="3">
        <v>12</v>
      </c>
      <c r="E1750" s="4">
        <v>0.23556482000000001</v>
      </c>
      <c r="F1750" s="4">
        <v>0.25612921999999999</v>
      </c>
      <c r="G1750" s="22">
        <f>MAX(E1750:F1750)</f>
        <v>0.25612921999999999</v>
      </c>
      <c r="H1750" s="4">
        <f>D1750/(COMBIN(52,2)*50)</f>
        <v>1.8099547511312217E-4</v>
      </c>
      <c r="I1750" s="4">
        <f>E1750-F1750</f>
        <v>-2.0564399999999983E-2</v>
      </c>
    </row>
    <row r="1751" spans="2:9" ht="15" customHeight="1">
      <c r="B1751" s="3" t="s">
        <v>101</v>
      </c>
      <c r="C1751" s="3" t="s">
        <v>20</v>
      </c>
      <c r="D1751" s="3">
        <v>12</v>
      </c>
      <c r="E1751" s="4">
        <v>0.21152729000000001</v>
      </c>
      <c r="F1751" s="4">
        <v>0.23200937999999999</v>
      </c>
      <c r="G1751" s="22">
        <f>MAX(E1751:F1751)</f>
        <v>0.23200937999999999</v>
      </c>
      <c r="H1751" s="4">
        <f>D1751/(COMBIN(52,2)*50)</f>
        <v>1.8099547511312217E-4</v>
      </c>
      <c r="I1751" s="4">
        <f>E1751-F1751</f>
        <v>-2.0482089999999981E-2</v>
      </c>
    </row>
    <row r="1752" spans="2:9" ht="15" customHeight="1">
      <c r="B1752" s="3" t="s">
        <v>181</v>
      </c>
      <c r="C1752" s="3" t="s">
        <v>20</v>
      </c>
      <c r="D1752" s="3">
        <v>12</v>
      </c>
      <c r="E1752" s="4">
        <v>0.35528206000000001</v>
      </c>
      <c r="F1752" s="4">
        <v>0.37534044</v>
      </c>
      <c r="G1752" s="22">
        <f>MAX(E1752:F1752)</f>
        <v>0.37534044</v>
      </c>
      <c r="H1752" s="4">
        <f>D1752/(COMBIN(52,2)*50)</f>
        <v>1.8099547511312217E-4</v>
      </c>
      <c r="I1752" s="4">
        <f>E1752-F1752</f>
        <v>-2.0058379999999987E-2</v>
      </c>
    </row>
    <row r="1753" spans="2:9" ht="15" customHeight="1">
      <c r="B1753" s="3" t="s">
        <v>96</v>
      </c>
      <c r="C1753" s="3" t="s">
        <v>2</v>
      </c>
      <c r="D1753" s="3">
        <v>12</v>
      </c>
      <c r="E1753" s="4">
        <v>0.32160620000000001</v>
      </c>
      <c r="F1753" s="4">
        <v>0.34149343999999998</v>
      </c>
      <c r="G1753" s="22">
        <f>MAX(E1753:F1753)</f>
        <v>0.34149343999999998</v>
      </c>
      <c r="H1753" s="4">
        <f>D1753/(COMBIN(52,2)*50)</f>
        <v>1.8099547511312217E-4</v>
      </c>
      <c r="I1753" s="4">
        <f>E1753-F1753</f>
        <v>-1.9887239999999973E-2</v>
      </c>
    </row>
    <row r="1754" spans="2:9" ht="15" customHeight="1">
      <c r="B1754" s="3" t="s">
        <v>184</v>
      </c>
      <c r="C1754" s="3" t="s">
        <v>24</v>
      </c>
      <c r="D1754" s="3">
        <v>12</v>
      </c>
      <c r="E1754" s="4">
        <v>-5.7735330000000001E-2</v>
      </c>
      <c r="F1754" s="4">
        <v>-3.7852440000000001E-2</v>
      </c>
      <c r="G1754" s="22">
        <f>MAX(E1754:F1754)</f>
        <v>-3.7852440000000001E-2</v>
      </c>
      <c r="H1754" s="4">
        <f>D1754/(COMBIN(52,2)*50)</f>
        <v>1.8099547511312217E-4</v>
      </c>
      <c r="I1754" s="4">
        <f>E1754-F1754</f>
        <v>-1.988289E-2</v>
      </c>
    </row>
    <row r="1755" spans="2:9" ht="15" customHeight="1">
      <c r="B1755" s="3" t="s">
        <v>139</v>
      </c>
      <c r="C1755" s="3" t="s">
        <v>6</v>
      </c>
      <c r="D1755" s="3">
        <v>4</v>
      </c>
      <c r="E1755" s="4">
        <v>0.37063247999999999</v>
      </c>
      <c r="F1755" s="4">
        <v>0.39027558000000001</v>
      </c>
      <c r="G1755" s="22">
        <f>MAX(E1755:F1755)</f>
        <v>0.39027558000000001</v>
      </c>
      <c r="H1755" s="4">
        <f>D1755/(COMBIN(52,2)*50)</f>
        <v>6.0331825037707392E-5</v>
      </c>
      <c r="I1755" s="4">
        <f>E1755-F1755</f>
        <v>-1.9643100000000024E-2</v>
      </c>
    </row>
    <row r="1756" spans="2:9" ht="15" customHeight="1">
      <c r="B1756" s="3" t="s">
        <v>165</v>
      </c>
      <c r="C1756" s="3" t="s">
        <v>6</v>
      </c>
      <c r="D1756" s="3">
        <v>4</v>
      </c>
      <c r="E1756" s="4">
        <v>0.29956387000000001</v>
      </c>
      <c r="F1756" s="4">
        <v>0.31899688999999998</v>
      </c>
      <c r="G1756" s="22">
        <f>MAX(E1756:F1756)</f>
        <v>0.31899688999999998</v>
      </c>
      <c r="H1756" s="4">
        <f>D1756/(COMBIN(52,2)*50)</f>
        <v>6.0331825037707392E-5</v>
      </c>
      <c r="I1756" s="4">
        <f>E1756-F1756</f>
        <v>-1.9433019999999968E-2</v>
      </c>
    </row>
    <row r="1757" spans="2:9" ht="15" customHeight="1">
      <c r="B1757" s="3" t="s">
        <v>71</v>
      </c>
      <c r="C1757" s="3" t="s">
        <v>23</v>
      </c>
      <c r="D1757" s="3">
        <v>12</v>
      </c>
      <c r="E1757" s="4">
        <v>0.22835733</v>
      </c>
      <c r="F1757" s="4">
        <v>0.24776344</v>
      </c>
      <c r="G1757" s="22">
        <f>MAX(E1757:F1757)</f>
        <v>0.24776344</v>
      </c>
      <c r="H1757" s="4">
        <f>D1757/(COMBIN(52,2)*50)</f>
        <v>1.8099547511312217E-4</v>
      </c>
      <c r="I1757" s="4">
        <f>E1757-F1757</f>
        <v>-1.9406110000000004E-2</v>
      </c>
    </row>
    <row r="1758" spans="2:9" ht="15" customHeight="1">
      <c r="B1758" s="3" t="s">
        <v>96</v>
      </c>
      <c r="C1758" s="3" t="s">
        <v>14</v>
      </c>
      <c r="D1758" s="3">
        <v>12</v>
      </c>
      <c r="E1758" s="4">
        <v>0.32193733000000002</v>
      </c>
      <c r="F1758" s="4">
        <v>0.34116899000000001</v>
      </c>
      <c r="G1758" s="22">
        <f>MAX(E1758:F1758)</f>
        <v>0.34116899000000001</v>
      </c>
      <c r="H1758" s="4">
        <f>D1758/(COMBIN(52,2)*50)</f>
        <v>1.8099547511312217E-4</v>
      </c>
      <c r="I1758" s="4">
        <f>E1758-F1758</f>
        <v>-1.9231659999999984E-2</v>
      </c>
    </row>
    <row r="1759" spans="2:9" ht="15" customHeight="1">
      <c r="B1759" s="3" t="s">
        <v>138</v>
      </c>
      <c r="C1759" s="3" t="s">
        <v>2</v>
      </c>
      <c r="D1759" s="3">
        <v>4</v>
      </c>
      <c r="E1759" s="4">
        <v>0.28526393</v>
      </c>
      <c r="F1759" s="4">
        <v>0.30449469000000001</v>
      </c>
      <c r="G1759" s="22">
        <f>MAX(E1759:F1759)</f>
        <v>0.30449469000000001</v>
      </c>
      <c r="H1759" s="4">
        <f>D1759/(COMBIN(52,2)*50)</f>
        <v>6.0331825037707392E-5</v>
      </c>
      <c r="I1759" s="4">
        <f>E1759-F1759</f>
        <v>-1.9230760000000013E-2</v>
      </c>
    </row>
    <row r="1760" spans="2:9" ht="15" customHeight="1">
      <c r="B1760" s="3" t="s">
        <v>95</v>
      </c>
      <c r="C1760" s="3" t="s">
        <v>11</v>
      </c>
      <c r="D1760" s="3">
        <v>12</v>
      </c>
      <c r="E1760" s="4">
        <v>0.24049493</v>
      </c>
      <c r="F1760" s="4">
        <v>0.25965994999999997</v>
      </c>
      <c r="G1760" s="22">
        <f>MAX(E1760:F1760)</f>
        <v>0.25965994999999997</v>
      </c>
      <c r="H1760" s="4">
        <f>D1760/(COMBIN(52,2)*50)</f>
        <v>1.8099547511312217E-4</v>
      </c>
      <c r="I1760" s="4">
        <f>E1760-F1760</f>
        <v>-1.9165019999999977E-2</v>
      </c>
    </row>
    <row r="1761" spans="2:9" ht="15" customHeight="1">
      <c r="B1761" s="3" t="s">
        <v>45</v>
      </c>
      <c r="C1761" s="3" t="s">
        <v>25</v>
      </c>
      <c r="D1761" s="3">
        <v>24</v>
      </c>
      <c r="E1761" s="4">
        <v>-0.16545404999999999</v>
      </c>
      <c r="F1761" s="4">
        <v>-0.14671206000000001</v>
      </c>
      <c r="G1761" s="22">
        <f>MAX(E1761:F1761)</f>
        <v>-0.14671206000000001</v>
      </c>
      <c r="H1761" s="4">
        <f>D1761/(COMBIN(52,2)*50)</f>
        <v>3.6199095022624434E-4</v>
      </c>
      <c r="I1761" s="4">
        <f>E1761-F1761</f>
        <v>-1.8741989999999986E-2</v>
      </c>
    </row>
    <row r="1762" spans="2:9" ht="15" customHeight="1">
      <c r="B1762" s="3" t="s">
        <v>67</v>
      </c>
      <c r="C1762" s="3" t="s">
        <v>14</v>
      </c>
      <c r="D1762" s="3">
        <v>12</v>
      </c>
      <c r="E1762" s="4">
        <v>-0.17171506</v>
      </c>
      <c r="F1762" s="4">
        <v>-0.15298294000000001</v>
      </c>
      <c r="G1762" s="22">
        <f>MAX(E1762:F1762)</f>
        <v>-0.15298294000000001</v>
      </c>
      <c r="H1762" s="4">
        <f>D1762/(COMBIN(52,2)*50)</f>
        <v>1.8099547511312217E-4</v>
      </c>
      <c r="I1762" s="4">
        <f>E1762-F1762</f>
        <v>-1.8732119999999991E-2</v>
      </c>
    </row>
    <row r="1763" spans="2:9" ht="15" customHeight="1">
      <c r="B1763" s="3" t="s">
        <v>128</v>
      </c>
      <c r="C1763" s="3" t="s">
        <v>9</v>
      </c>
      <c r="D1763" s="3">
        <v>4</v>
      </c>
      <c r="E1763" s="4">
        <v>0.32260520999999998</v>
      </c>
      <c r="F1763" s="4">
        <v>0.34131249000000002</v>
      </c>
      <c r="G1763" s="22">
        <f>MAX(E1763:F1763)</f>
        <v>0.34131249000000002</v>
      </c>
      <c r="H1763" s="4">
        <f>D1763/(COMBIN(52,2)*50)</f>
        <v>6.0331825037707392E-5</v>
      </c>
      <c r="I1763" s="4">
        <f>E1763-F1763</f>
        <v>-1.8707280000000048E-2</v>
      </c>
    </row>
    <row r="1764" spans="2:9" ht="15" customHeight="1">
      <c r="B1764" s="3" t="s">
        <v>128</v>
      </c>
      <c r="C1764" s="3" t="s">
        <v>16</v>
      </c>
      <c r="D1764" s="3">
        <v>12</v>
      </c>
      <c r="E1764" s="4">
        <v>0.35926932</v>
      </c>
      <c r="F1764" s="4">
        <v>0.37780775</v>
      </c>
      <c r="G1764" s="22">
        <f>MAX(E1764:F1764)</f>
        <v>0.37780775</v>
      </c>
      <c r="H1764" s="4">
        <f>D1764/(COMBIN(52,2)*50)</f>
        <v>1.8099547511312217E-4</v>
      </c>
      <c r="I1764" s="4">
        <f>E1764-F1764</f>
        <v>-1.8538429999999995E-2</v>
      </c>
    </row>
    <row r="1765" spans="2:9" ht="15" customHeight="1">
      <c r="B1765" s="3" t="s">
        <v>101</v>
      </c>
      <c r="C1765" s="3" t="s">
        <v>36</v>
      </c>
      <c r="D1765" s="3">
        <v>24</v>
      </c>
      <c r="E1765" s="4">
        <v>0.25431840999999999</v>
      </c>
      <c r="F1765" s="4">
        <v>0.27201679000000001</v>
      </c>
      <c r="G1765" s="22">
        <f>MAX(E1765:F1765)</f>
        <v>0.27201679000000001</v>
      </c>
      <c r="H1765" s="4">
        <f>D1765/(COMBIN(52,2)*50)</f>
        <v>3.6199095022624434E-4</v>
      </c>
      <c r="I1765" s="4">
        <f>E1765-F1765</f>
        <v>-1.7698380000000014E-2</v>
      </c>
    </row>
    <row r="1766" spans="2:9" ht="15" customHeight="1">
      <c r="B1766" s="3" t="s">
        <v>172</v>
      </c>
      <c r="C1766" s="3" t="s">
        <v>21</v>
      </c>
      <c r="D1766" s="3">
        <v>12</v>
      </c>
      <c r="E1766" s="4">
        <v>0.30275048999999998</v>
      </c>
      <c r="F1766" s="4">
        <v>0.31987431999999999</v>
      </c>
      <c r="G1766" s="22">
        <f>MAX(E1766:F1766)</f>
        <v>0.31987431999999999</v>
      </c>
      <c r="H1766" s="4">
        <f>D1766/(COMBIN(52,2)*50)</f>
        <v>1.8099547511312217E-4</v>
      </c>
      <c r="I1766" s="4">
        <f>E1766-F1766</f>
        <v>-1.7123830000000007E-2</v>
      </c>
    </row>
    <row r="1767" spans="2:9" ht="15" customHeight="1">
      <c r="B1767" s="3" t="s">
        <v>101</v>
      </c>
      <c r="C1767" s="3" t="s">
        <v>7</v>
      </c>
      <c r="D1767" s="3">
        <v>12</v>
      </c>
      <c r="E1767" s="4">
        <v>0.21271565000000001</v>
      </c>
      <c r="F1767" s="4">
        <v>0.22948288999999999</v>
      </c>
      <c r="G1767" s="22">
        <f>MAX(E1767:F1767)</f>
        <v>0.22948288999999999</v>
      </c>
      <c r="H1767" s="4">
        <f>D1767/(COMBIN(52,2)*50)</f>
        <v>1.8099547511312217E-4</v>
      </c>
      <c r="I1767" s="4">
        <f>E1767-F1767</f>
        <v>-1.6767239999999989E-2</v>
      </c>
    </row>
    <row r="1768" spans="2:9" ht="15" customHeight="1">
      <c r="B1768" s="3" t="s">
        <v>172</v>
      </c>
      <c r="C1768" s="3" t="s">
        <v>19</v>
      </c>
      <c r="D1768" s="3">
        <v>12</v>
      </c>
      <c r="E1768" s="4">
        <v>0.30702688</v>
      </c>
      <c r="F1768" s="4">
        <v>0.32369659000000001</v>
      </c>
      <c r="G1768" s="22">
        <f>MAX(E1768:F1768)</f>
        <v>0.32369659000000001</v>
      </c>
      <c r="H1768" s="4">
        <f>D1768/(COMBIN(52,2)*50)</f>
        <v>1.8099547511312217E-4</v>
      </c>
      <c r="I1768" s="4">
        <f>E1768-F1768</f>
        <v>-1.6669710000000004E-2</v>
      </c>
    </row>
    <row r="1769" spans="2:9" ht="15" customHeight="1">
      <c r="B1769" s="3" t="s">
        <v>139</v>
      </c>
      <c r="C1769" s="3" t="s">
        <v>8</v>
      </c>
      <c r="D1769" s="3">
        <v>4</v>
      </c>
      <c r="E1769" s="4">
        <v>0.33954211000000001</v>
      </c>
      <c r="F1769" s="4">
        <v>0.35617125999999999</v>
      </c>
      <c r="G1769" s="22">
        <f>MAX(E1769:F1769)</f>
        <v>0.35617125999999999</v>
      </c>
      <c r="H1769" s="4">
        <f>D1769/(COMBIN(52,2)*50)</f>
        <v>6.0331825037707392E-5</v>
      </c>
      <c r="I1769" s="4">
        <f>E1769-F1769</f>
        <v>-1.6629149999999981E-2</v>
      </c>
    </row>
    <row r="1770" spans="2:9" ht="15" customHeight="1">
      <c r="B1770" s="3" t="s">
        <v>97</v>
      </c>
      <c r="C1770" s="3" t="s">
        <v>29</v>
      </c>
      <c r="D1770" s="3">
        <v>24</v>
      </c>
      <c r="E1770" s="4">
        <v>0.27358268000000002</v>
      </c>
      <c r="F1770" s="4">
        <v>0.28993881999999999</v>
      </c>
      <c r="G1770" s="22">
        <f>MAX(E1770:F1770)</f>
        <v>0.28993881999999999</v>
      </c>
      <c r="H1770" s="4">
        <f>D1770/(COMBIN(52,2)*50)</f>
        <v>3.6199095022624434E-4</v>
      </c>
      <c r="I1770" s="4">
        <f>E1770-F1770</f>
        <v>-1.6356139999999963E-2</v>
      </c>
    </row>
    <row r="1771" spans="2:9" ht="15" customHeight="1">
      <c r="B1771" s="3" t="s">
        <v>77</v>
      </c>
      <c r="C1771" s="3" t="s">
        <v>2</v>
      </c>
      <c r="D1771" s="3">
        <v>12</v>
      </c>
      <c r="E1771" s="4">
        <v>0.17312933999999999</v>
      </c>
      <c r="F1771" s="4">
        <v>0.18887955000000001</v>
      </c>
      <c r="G1771" s="22">
        <f>MAX(E1771:F1771)</f>
        <v>0.18887955000000001</v>
      </c>
      <c r="H1771" s="4">
        <f>D1771/(COMBIN(52,2)*50)</f>
        <v>1.8099547511312217E-4</v>
      </c>
      <c r="I1771" s="4">
        <f>E1771-F1771</f>
        <v>-1.5750210000000014E-2</v>
      </c>
    </row>
    <row r="1772" spans="2:9" ht="15" customHeight="1">
      <c r="B1772" s="3" t="s">
        <v>84</v>
      </c>
      <c r="C1772" s="3" t="s">
        <v>29</v>
      </c>
      <c r="D1772" s="3">
        <v>24</v>
      </c>
      <c r="E1772" s="4">
        <v>-0.13613363000000001</v>
      </c>
      <c r="F1772" s="4">
        <v>-0.12059969</v>
      </c>
      <c r="G1772" s="22">
        <f>MAX(E1772:F1772)</f>
        <v>-0.12059969</v>
      </c>
      <c r="H1772" s="4">
        <f>D1772/(COMBIN(52,2)*50)</f>
        <v>3.6199095022624434E-4</v>
      </c>
      <c r="I1772" s="4">
        <f>E1772-F1772</f>
        <v>-1.553394000000001E-2</v>
      </c>
    </row>
    <row r="1773" spans="2:9" ht="15" customHeight="1">
      <c r="B1773" s="3" t="s">
        <v>80</v>
      </c>
      <c r="C1773" s="3" t="s">
        <v>11</v>
      </c>
      <c r="D1773" s="3">
        <v>12</v>
      </c>
      <c r="E1773" s="4">
        <v>0.24687597999999999</v>
      </c>
      <c r="F1773" s="4">
        <v>0.26238980000000001</v>
      </c>
      <c r="G1773" s="22">
        <f>MAX(E1773:F1773)</f>
        <v>0.26238980000000001</v>
      </c>
      <c r="H1773" s="4">
        <f>D1773/(COMBIN(52,2)*50)</f>
        <v>1.8099547511312217E-4</v>
      </c>
      <c r="I1773" s="4">
        <f>E1773-F1773</f>
        <v>-1.5513820000000011E-2</v>
      </c>
    </row>
    <row r="1774" spans="2:9" ht="15" customHeight="1">
      <c r="B1774" s="3" t="s">
        <v>148</v>
      </c>
      <c r="C1774" s="3" t="s">
        <v>3</v>
      </c>
      <c r="D1774" s="3">
        <v>4</v>
      </c>
      <c r="E1774" s="4">
        <v>0.27902833999999999</v>
      </c>
      <c r="F1774" s="4">
        <v>0.29444049</v>
      </c>
      <c r="G1774" s="22">
        <f>MAX(E1774:F1774)</f>
        <v>0.29444049</v>
      </c>
      <c r="H1774" s="4">
        <f>D1774/(COMBIN(52,2)*50)</f>
        <v>6.0331825037707392E-5</v>
      </c>
      <c r="I1774" s="4">
        <f>E1774-F1774</f>
        <v>-1.5412150000000013E-2</v>
      </c>
    </row>
    <row r="1775" spans="2:9" ht="15" customHeight="1">
      <c r="B1775" s="3" t="s">
        <v>95</v>
      </c>
      <c r="C1775" s="3" t="s">
        <v>36</v>
      </c>
      <c r="D1775" s="3">
        <v>24</v>
      </c>
      <c r="E1775" s="4">
        <v>0.25080630999999998</v>
      </c>
      <c r="F1775" s="4">
        <v>0.26617018999999997</v>
      </c>
      <c r="G1775" s="22">
        <f>MAX(E1775:F1775)</f>
        <v>0.26617018999999997</v>
      </c>
      <c r="H1775" s="4">
        <f>D1775/(COMBIN(52,2)*50)</f>
        <v>3.6199095022624434E-4</v>
      </c>
      <c r="I1775" s="4">
        <f>E1775-F1775</f>
        <v>-1.5363879999999996E-2</v>
      </c>
    </row>
    <row r="1776" spans="2:9" ht="15" customHeight="1">
      <c r="B1776" s="3" t="s">
        <v>101</v>
      </c>
      <c r="C1776" s="3" t="s">
        <v>32</v>
      </c>
      <c r="D1776" s="3">
        <v>24</v>
      </c>
      <c r="E1776" s="4">
        <v>0.23166408999999999</v>
      </c>
      <c r="F1776" s="4">
        <v>0.24656605000000001</v>
      </c>
      <c r="G1776" s="22">
        <f>MAX(E1776:F1776)</f>
        <v>0.24656605000000001</v>
      </c>
      <c r="H1776" s="4">
        <f>D1776/(COMBIN(52,2)*50)</f>
        <v>3.6199095022624434E-4</v>
      </c>
      <c r="I1776" s="4">
        <f>E1776-F1776</f>
        <v>-1.490196000000002E-2</v>
      </c>
    </row>
    <row r="1777" spans="2:9" ht="15" customHeight="1">
      <c r="B1777" s="3" t="s">
        <v>127</v>
      </c>
      <c r="C1777" s="3" t="s">
        <v>1</v>
      </c>
      <c r="D1777" s="3">
        <v>4</v>
      </c>
      <c r="E1777" s="4">
        <v>0.28178841999999998</v>
      </c>
      <c r="F1777" s="4">
        <v>0.29668338</v>
      </c>
      <c r="G1777" s="22">
        <f>MAX(E1777:F1777)</f>
        <v>0.29668338</v>
      </c>
      <c r="H1777" s="4">
        <f>D1777/(COMBIN(52,2)*50)</f>
        <v>6.0331825037707392E-5</v>
      </c>
      <c r="I1777" s="4">
        <f>E1777-F1777</f>
        <v>-1.4894960000000013E-2</v>
      </c>
    </row>
    <row r="1778" spans="2:9" ht="15" customHeight="1">
      <c r="B1778" s="3" t="s">
        <v>139</v>
      </c>
      <c r="C1778" s="3" t="s">
        <v>18</v>
      </c>
      <c r="D1778" s="3">
        <v>12</v>
      </c>
      <c r="E1778" s="4">
        <v>0.37658132</v>
      </c>
      <c r="F1778" s="4">
        <v>0.39112130000000001</v>
      </c>
      <c r="G1778" s="22">
        <f>MAX(E1778:F1778)</f>
        <v>0.39112130000000001</v>
      </c>
      <c r="H1778" s="4">
        <f>D1778/(COMBIN(52,2)*50)</f>
        <v>1.8099547511312217E-4</v>
      </c>
      <c r="I1778" s="4">
        <f>E1778-F1778</f>
        <v>-1.4539980000000008E-2</v>
      </c>
    </row>
    <row r="1779" spans="2:9" ht="15" customHeight="1">
      <c r="B1779" s="3" t="s">
        <v>77</v>
      </c>
      <c r="C1779" s="3" t="s">
        <v>14</v>
      </c>
      <c r="D1779" s="3">
        <v>12</v>
      </c>
      <c r="E1779" s="4">
        <v>0.17569931</v>
      </c>
      <c r="F1779" s="4">
        <v>0.19014574000000001</v>
      </c>
      <c r="G1779" s="22">
        <f>MAX(E1779:F1779)</f>
        <v>0.19014574000000001</v>
      </c>
      <c r="H1779" s="4">
        <f>D1779/(COMBIN(52,2)*50)</f>
        <v>1.8099547511312217E-4</v>
      </c>
      <c r="I1779" s="4">
        <f>E1779-F1779</f>
        <v>-1.444643000000001E-2</v>
      </c>
    </row>
    <row r="1780" spans="2:9" ht="15" customHeight="1">
      <c r="B1780" s="3" t="s">
        <v>178</v>
      </c>
      <c r="C1780" s="3" t="s">
        <v>20</v>
      </c>
      <c r="D1780" s="3">
        <v>12</v>
      </c>
      <c r="E1780" s="4">
        <v>0.28724258000000003</v>
      </c>
      <c r="F1780" s="4">
        <v>0.30164527000000002</v>
      </c>
      <c r="G1780" s="22">
        <f>MAX(E1780:F1780)</f>
        <v>0.30164527000000002</v>
      </c>
      <c r="H1780" s="4">
        <f>D1780/(COMBIN(52,2)*50)</f>
        <v>1.8099547511312217E-4</v>
      </c>
      <c r="I1780" s="4">
        <f>E1780-F1780</f>
        <v>-1.4402689999999996E-2</v>
      </c>
    </row>
    <row r="1781" spans="2:9" ht="15" customHeight="1">
      <c r="B1781" s="3" t="s">
        <v>80</v>
      </c>
      <c r="C1781" s="3" t="s">
        <v>4</v>
      </c>
      <c r="D1781" s="3">
        <v>12</v>
      </c>
      <c r="E1781" s="4">
        <v>0.23493306</v>
      </c>
      <c r="F1781" s="4">
        <v>0.24906046000000001</v>
      </c>
      <c r="G1781" s="22">
        <f>MAX(E1781:F1781)</f>
        <v>0.24906046000000001</v>
      </c>
      <c r="H1781" s="4">
        <f>D1781/(COMBIN(52,2)*50)</f>
        <v>1.8099547511312217E-4</v>
      </c>
      <c r="I1781" s="4">
        <f>E1781-F1781</f>
        <v>-1.4127400000000012E-2</v>
      </c>
    </row>
    <row r="1782" spans="2:9" ht="15" customHeight="1">
      <c r="B1782" s="3" t="s">
        <v>80</v>
      </c>
      <c r="C1782" s="3" t="s">
        <v>22</v>
      </c>
      <c r="D1782" s="3">
        <v>12</v>
      </c>
      <c r="E1782" s="4">
        <v>0.24249456999999999</v>
      </c>
      <c r="F1782" s="4">
        <v>0.25658165999999999</v>
      </c>
      <c r="G1782" s="22">
        <f>MAX(E1782:F1782)</f>
        <v>0.25658165999999999</v>
      </c>
      <c r="H1782" s="4">
        <f>D1782/(COMBIN(52,2)*50)</f>
        <v>1.8099547511312217E-4</v>
      </c>
      <c r="I1782" s="4">
        <f>E1782-F1782</f>
        <v>-1.4087089999999997E-2</v>
      </c>
    </row>
    <row r="1783" spans="2:9" ht="15" customHeight="1">
      <c r="B1783" s="3" t="s">
        <v>106</v>
      </c>
      <c r="C1783" s="3" t="s">
        <v>9</v>
      </c>
      <c r="D1783" s="3">
        <v>12</v>
      </c>
      <c r="E1783" s="4">
        <v>0.21098431000000001</v>
      </c>
      <c r="F1783" s="4">
        <v>0.22489402999999999</v>
      </c>
      <c r="G1783" s="22">
        <f>MAX(E1783:F1783)</f>
        <v>0.22489402999999999</v>
      </c>
      <c r="H1783" s="4">
        <f>D1783/(COMBIN(52,2)*50)</f>
        <v>1.8099547511312217E-4</v>
      </c>
      <c r="I1783" s="4">
        <f>E1783-F1783</f>
        <v>-1.3909719999999987E-2</v>
      </c>
    </row>
    <row r="1784" spans="2:9" ht="15" customHeight="1">
      <c r="B1784" s="3" t="s">
        <v>90</v>
      </c>
      <c r="C1784" s="3" t="s">
        <v>51</v>
      </c>
      <c r="D1784" s="3">
        <v>12</v>
      </c>
      <c r="E1784" s="4">
        <v>0.28082829999999998</v>
      </c>
      <c r="F1784" s="4">
        <v>0.29469951</v>
      </c>
      <c r="G1784" s="22">
        <f>MAX(E1784:F1784)</f>
        <v>0.29469951</v>
      </c>
      <c r="H1784" s="4">
        <f>D1784/(COMBIN(52,2)*50)</f>
        <v>1.8099547511312217E-4</v>
      </c>
      <c r="I1784" s="4">
        <f>E1784-F1784</f>
        <v>-1.3871210000000023E-2</v>
      </c>
    </row>
    <row r="1785" spans="2:9" ht="15" customHeight="1">
      <c r="B1785" s="3" t="s">
        <v>85</v>
      </c>
      <c r="C1785" s="3" t="s">
        <v>26</v>
      </c>
      <c r="D1785" s="3">
        <v>24</v>
      </c>
      <c r="E1785" s="4">
        <v>0.20670179999999999</v>
      </c>
      <c r="F1785" s="4">
        <v>0.22040314</v>
      </c>
      <c r="G1785" s="22">
        <f>MAX(E1785:F1785)</f>
        <v>0.22040314</v>
      </c>
      <c r="H1785" s="4">
        <f>D1785/(COMBIN(52,2)*50)</f>
        <v>3.6199095022624434E-4</v>
      </c>
      <c r="I1785" s="4">
        <f>E1785-F1785</f>
        <v>-1.3701340000000006E-2</v>
      </c>
    </row>
    <row r="1786" spans="2:9" ht="15" customHeight="1">
      <c r="B1786" s="3" t="s">
        <v>101</v>
      </c>
      <c r="C1786" s="3" t="s">
        <v>10</v>
      </c>
      <c r="D1786" s="3">
        <v>12</v>
      </c>
      <c r="E1786" s="4">
        <v>0.22903866000000001</v>
      </c>
      <c r="F1786" s="4">
        <v>0.24191125999999999</v>
      </c>
      <c r="G1786" s="22">
        <f>MAX(E1786:F1786)</f>
        <v>0.24191125999999999</v>
      </c>
      <c r="H1786" s="4">
        <f>D1786/(COMBIN(52,2)*50)</f>
        <v>1.8099547511312217E-4</v>
      </c>
      <c r="I1786" s="4">
        <f>E1786-F1786</f>
        <v>-1.2872599999999984E-2</v>
      </c>
    </row>
    <row r="1787" spans="2:9" ht="15" customHeight="1">
      <c r="B1787" s="3" t="s">
        <v>165</v>
      </c>
      <c r="C1787" s="3" t="s">
        <v>18</v>
      </c>
      <c r="D1787" s="3">
        <v>12</v>
      </c>
      <c r="E1787" s="4">
        <v>0.31297785</v>
      </c>
      <c r="F1787" s="4">
        <v>0.32580485999999997</v>
      </c>
      <c r="G1787" s="22">
        <f>MAX(E1787:F1787)</f>
        <v>0.32580485999999997</v>
      </c>
      <c r="H1787" s="4">
        <f>D1787/(COMBIN(52,2)*50)</f>
        <v>1.8099547511312217E-4</v>
      </c>
      <c r="I1787" s="4">
        <f>E1787-F1787</f>
        <v>-1.2827009999999972E-2</v>
      </c>
    </row>
    <row r="1788" spans="2:9" ht="15" customHeight="1">
      <c r="B1788" s="3" t="s">
        <v>90</v>
      </c>
      <c r="C1788" s="3" t="s">
        <v>13</v>
      </c>
      <c r="D1788" s="3">
        <v>12</v>
      </c>
      <c r="E1788" s="4">
        <v>0.27941514000000001</v>
      </c>
      <c r="F1788" s="4">
        <v>0.29202979000000001</v>
      </c>
      <c r="G1788" s="22">
        <f>MAX(E1788:F1788)</f>
        <v>0.29202979000000001</v>
      </c>
      <c r="H1788" s="4">
        <f>D1788/(COMBIN(52,2)*50)</f>
        <v>1.8099547511312217E-4</v>
      </c>
      <c r="I1788" s="4">
        <f>E1788-F1788</f>
        <v>-1.2614650000000005E-2</v>
      </c>
    </row>
    <row r="1789" spans="2:9" ht="15" customHeight="1">
      <c r="B1789" s="3" t="s">
        <v>91</v>
      </c>
      <c r="C1789" s="3" t="s">
        <v>2</v>
      </c>
      <c r="D1789" s="3">
        <v>12</v>
      </c>
      <c r="E1789" s="4">
        <v>0.25425901000000001</v>
      </c>
      <c r="F1789" s="4">
        <v>0.26667467</v>
      </c>
      <c r="G1789" s="22">
        <f>MAX(E1789:F1789)</f>
        <v>0.26667467</v>
      </c>
      <c r="H1789" s="4">
        <f>D1789/(COMBIN(52,2)*50)</f>
        <v>1.8099547511312217E-4</v>
      </c>
      <c r="I1789" s="4">
        <f>E1789-F1789</f>
        <v>-1.2415659999999995E-2</v>
      </c>
    </row>
    <row r="1790" spans="2:9" ht="15" customHeight="1">
      <c r="B1790" s="3" t="s">
        <v>138</v>
      </c>
      <c r="C1790" s="3" t="s">
        <v>14</v>
      </c>
      <c r="D1790" s="3">
        <v>12</v>
      </c>
      <c r="E1790" s="4">
        <v>0.29860407999999999</v>
      </c>
      <c r="F1790" s="4">
        <v>0.31088565000000001</v>
      </c>
      <c r="G1790" s="22">
        <f>MAX(E1790:F1790)</f>
        <v>0.31088565000000001</v>
      </c>
      <c r="H1790" s="4">
        <f>D1790/(COMBIN(52,2)*50)</f>
        <v>1.8099547511312217E-4</v>
      </c>
      <c r="I1790" s="4">
        <f>E1790-F1790</f>
        <v>-1.2281570000000019E-2</v>
      </c>
    </row>
    <row r="1791" spans="2:9" ht="15" customHeight="1">
      <c r="B1791" s="3" t="s">
        <v>106</v>
      </c>
      <c r="C1791" s="3" t="s">
        <v>34</v>
      </c>
      <c r="D1791" s="3">
        <v>24</v>
      </c>
      <c r="E1791" s="4">
        <v>0.22904098000000001</v>
      </c>
      <c r="F1791" s="4">
        <v>0.24126766999999999</v>
      </c>
      <c r="G1791" s="22">
        <f>MAX(E1791:F1791)</f>
        <v>0.24126766999999999</v>
      </c>
      <c r="H1791" s="4">
        <f>D1791/(COMBIN(52,2)*50)</f>
        <v>3.6199095022624434E-4</v>
      </c>
      <c r="I1791" s="4">
        <f>E1791-F1791</f>
        <v>-1.2226689999999985E-2</v>
      </c>
    </row>
    <row r="1792" spans="2:9" ht="15" customHeight="1">
      <c r="B1792" s="3" t="s">
        <v>128</v>
      </c>
      <c r="C1792" s="3" t="s">
        <v>21</v>
      </c>
      <c r="D1792" s="3">
        <v>12</v>
      </c>
      <c r="E1792" s="4">
        <v>0.33888333999999998</v>
      </c>
      <c r="F1792" s="4">
        <v>0.35090529999999998</v>
      </c>
      <c r="G1792" s="22">
        <f>MAX(E1792:F1792)</f>
        <v>0.35090529999999998</v>
      </c>
      <c r="H1792" s="4">
        <f>D1792/(COMBIN(52,2)*50)</f>
        <v>1.8099547511312217E-4</v>
      </c>
      <c r="I1792" s="4">
        <f>E1792-F1792</f>
        <v>-1.2021959999999998E-2</v>
      </c>
    </row>
    <row r="1793" spans="2:9" ht="15" customHeight="1">
      <c r="B1793" s="3" t="s">
        <v>91</v>
      </c>
      <c r="C1793" s="3" t="s">
        <v>14</v>
      </c>
      <c r="D1793" s="3">
        <v>12</v>
      </c>
      <c r="E1793" s="4">
        <v>0.25500300999999997</v>
      </c>
      <c r="F1793" s="4">
        <v>0.26661890999999999</v>
      </c>
      <c r="G1793" s="22">
        <f>MAX(E1793:F1793)</f>
        <v>0.26661890999999999</v>
      </c>
      <c r="H1793" s="4">
        <f>D1793/(COMBIN(52,2)*50)</f>
        <v>1.8099547511312217E-4</v>
      </c>
      <c r="I1793" s="4">
        <f>E1793-F1793</f>
        <v>-1.1615900000000012E-2</v>
      </c>
    </row>
    <row r="1794" spans="2:9" ht="15" customHeight="1">
      <c r="B1794" s="3" t="s">
        <v>172</v>
      </c>
      <c r="C1794" s="3" t="s">
        <v>8</v>
      </c>
      <c r="D1794" s="3">
        <v>4</v>
      </c>
      <c r="E1794" s="4">
        <v>0.26034151999999999</v>
      </c>
      <c r="F1794" s="4">
        <v>0.27182286999999999</v>
      </c>
      <c r="G1794" s="22">
        <f>MAX(E1794:F1794)</f>
        <v>0.27182286999999999</v>
      </c>
      <c r="H1794" s="4">
        <f>D1794/(COMBIN(52,2)*50)</f>
        <v>6.0331825037707392E-5</v>
      </c>
      <c r="I1794" s="4">
        <f>E1794-F1794</f>
        <v>-1.1481350000000001E-2</v>
      </c>
    </row>
    <row r="1795" spans="2:9" ht="15" customHeight="1">
      <c r="B1795" s="3" t="s">
        <v>157</v>
      </c>
      <c r="C1795" s="3" t="s">
        <v>10</v>
      </c>
      <c r="D1795" s="3">
        <v>4</v>
      </c>
      <c r="E1795" s="4">
        <v>0.26476596000000002</v>
      </c>
      <c r="F1795" s="4">
        <v>0.27618612999999997</v>
      </c>
      <c r="G1795" s="22">
        <f>MAX(E1795:F1795)</f>
        <v>0.27618612999999997</v>
      </c>
      <c r="H1795" s="4">
        <f>D1795/(COMBIN(52,2)*50)</f>
        <v>6.0331825037707392E-5</v>
      </c>
      <c r="I1795" s="4">
        <f>E1795-F1795</f>
        <v>-1.1420169999999952E-2</v>
      </c>
    </row>
    <row r="1796" spans="2:9" ht="15" customHeight="1">
      <c r="B1796" s="3" t="s">
        <v>80</v>
      </c>
      <c r="C1796" s="3" t="s">
        <v>36</v>
      </c>
      <c r="D1796" s="3">
        <v>24</v>
      </c>
      <c r="E1796" s="4">
        <v>0.25477846999999998</v>
      </c>
      <c r="F1796" s="4">
        <v>0.26570504</v>
      </c>
      <c r="G1796" s="22">
        <f>MAX(E1796:F1796)</f>
        <v>0.26570504</v>
      </c>
      <c r="H1796" s="4">
        <f>D1796/(COMBIN(52,2)*50)</f>
        <v>3.6199095022624434E-4</v>
      </c>
      <c r="I1796" s="4">
        <f>E1796-F1796</f>
        <v>-1.0926570000000024E-2</v>
      </c>
    </row>
    <row r="1797" spans="2:9" ht="15" customHeight="1">
      <c r="B1797" s="3" t="s">
        <v>49</v>
      </c>
      <c r="C1797" s="3" t="s">
        <v>2</v>
      </c>
      <c r="D1797" s="3">
        <v>12</v>
      </c>
      <c r="E1797" s="4">
        <v>0.19882657000000001</v>
      </c>
      <c r="F1797" s="4">
        <v>0.2096449</v>
      </c>
      <c r="G1797" s="22">
        <f>MAX(E1797:F1797)</f>
        <v>0.2096449</v>
      </c>
      <c r="H1797" s="4">
        <f>D1797/(COMBIN(52,2)*50)</f>
        <v>1.8099547511312217E-4</v>
      </c>
      <c r="I1797" s="4">
        <f>E1797-F1797</f>
        <v>-1.0818329999999987E-2</v>
      </c>
    </row>
    <row r="1798" spans="2:9" ht="15" customHeight="1">
      <c r="B1798" s="3" t="s">
        <v>139</v>
      </c>
      <c r="C1798" s="3" t="s">
        <v>20</v>
      </c>
      <c r="D1798" s="3">
        <v>12</v>
      </c>
      <c r="E1798" s="4">
        <v>0.35550057000000002</v>
      </c>
      <c r="F1798" s="4">
        <v>0.36623557000000001</v>
      </c>
      <c r="G1798" s="22">
        <f>MAX(E1798:F1798)</f>
        <v>0.36623557000000001</v>
      </c>
      <c r="H1798" s="4">
        <f>D1798/(COMBIN(52,2)*50)</f>
        <v>1.8099547511312217E-4</v>
      </c>
      <c r="I1798" s="4">
        <f>E1798-F1798</f>
        <v>-1.0734999999999995E-2</v>
      </c>
    </row>
    <row r="1799" spans="2:9" ht="15" customHeight="1">
      <c r="B1799" s="3" t="s">
        <v>105</v>
      </c>
      <c r="C1799" s="3" t="s">
        <v>21</v>
      </c>
      <c r="D1799" s="3">
        <v>12</v>
      </c>
      <c r="E1799" s="4">
        <v>0.17796640999999999</v>
      </c>
      <c r="F1799" s="4">
        <v>0.18863604</v>
      </c>
      <c r="G1799" s="22">
        <f>MAX(E1799:F1799)</f>
        <v>0.18863604</v>
      </c>
      <c r="H1799" s="4">
        <f>D1799/(COMBIN(52,2)*50)</f>
        <v>1.8099547511312217E-4</v>
      </c>
      <c r="I1799" s="4">
        <f>E1799-F1799</f>
        <v>-1.0669630000000013E-2</v>
      </c>
    </row>
    <row r="1800" spans="2:9" ht="15" customHeight="1">
      <c r="B1800" s="3" t="s">
        <v>80</v>
      </c>
      <c r="C1800" s="3" t="s">
        <v>29</v>
      </c>
      <c r="D1800" s="3">
        <v>24</v>
      </c>
      <c r="E1800" s="4">
        <v>0.25137273999999998</v>
      </c>
      <c r="F1800" s="4">
        <v>0.26200515000000002</v>
      </c>
      <c r="G1800" s="22">
        <f>MAX(E1800:F1800)</f>
        <v>0.26200515000000002</v>
      </c>
      <c r="H1800" s="4">
        <f>D1800/(COMBIN(52,2)*50)</f>
        <v>3.6199095022624434E-4</v>
      </c>
      <c r="I1800" s="4">
        <f>E1800-F1800</f>
        <v>-1.0632410000000037E-2</v>
      </c>
    </row>
    <row r="1801" spans="2:9" ht="15" customHeight="1">
      <c r="B1801" s="3" t="s">
        <v>168</v>
      </c>
      <c r="C1801" s="3" t="s">
        <v>17</v>
      </c>
      <c r="D1801" s="3">
        <v>12</v>
      </c>
      <c r="E1801" s="4">
        <v>5.835949E-2</v>
      </c>
      <c r="F1801" s="4">
        <v>6.8753839999999997E-2</v>
      </c>
      <c r="G1801" s="22">
        <f>MAX(E1801:F1801)</f>
        <v>6.8753839999999997E-2</v>
      </c>
      <c r="H1801" s="4">
        <f>D1801/(COMBIN(52,2)*50)</f>
        <v>1.8099547511312217E-4</v>
      </c>
      <c r="I1801" s="4">
        <f>E1801-F1801</f>
        <v>-1.0394349999999997E-2</v>
      </c>
    </row>
    <row r="1802" spans="2:9" ht="15" customHeight="1">
      <c r="B1802" s="3" t="s">
        <v>97</v>
      </c>
      <c r="C1802" s="3" t="s">
        <v>28</v>
      </c>
      <c r="D1802" s="3">
        <v>24</v>
      </c>
      <c r="E1802" s="4">
        <v>0.30011620999999999</v>
      </c>
      <c r="F1802" s="4">
        <v>0.31025376999999998</v>
      </c>
      <c r="G1802" s="22">
        <f>MAX(E1802:F1802)</f>
        <v>0.31025376999999998</v>
      </c>
      <c r="H1802" s="4">
        <f>D1802/(COMBIN(52,2)*50)</f>
        <v>3.6199095022624434E-4</v>
      </c>
      <c r="I1802" s="4">
        <f>E1802-F1802</f>
        <v>-1.013755999999999E-2</v>
      </c>
    </row>
    <row r="1803" spans="2:9" ht="15" customHeight="1">
      <c r="B1803" s="3" t="s">
        <v>101</v>
      </c>
      <c r="C1803" s="3" t="s">
        <v>35</v>
      </c>
      <c r="D1803" s="3">
        <v>24</v>
      </c>
      <c r="E1803" s="4">
        <v>0.24208313000000001</v>
      </c>
      <c r="F1803" s="4">
        <v>0.25215426000000002</v>
      </c>
      <c r="G1803" s="22">
        <f>MAX(E1803:F1803)</f>
        <v>0.25215426000000002</v>
      </c>
      <c r="H1803" s="4">
        <f>D1803/(COMBIN(52,2)*50)</f>
        <v>3.6199095022624434E-4</v>
      </c>
      <c r="I1803" s="4">
        <f>E1803-F1803</f>
        <v>-1.0071130000000011E-2</v>
      </c>
    </row>
    <row r="1804" spans="2:9" ht="15" customHeight="1">
      <c r="B1804" s="3" t="s">
        <v>92</v>
      </c>
      <c r="C1804" s="3" t="s">
        <v>28</v>
      </c>
      <c r="D1804" s="3">
        <v>24</v>
      </c>
      <c r="E1804" s="4">
        <v>0.22503766</v>
      </c>
      <c r="F1804" s="4">
        <v>0.23504982999999999</v>
      </c>
      <c r="G1804" s="22">
        <f>MAX(E1804:F1804)</f>
        <v>0.23504982999999999</v>
      </c>
      <c r="H1804" s="4">
        <f>D1804/(COMBIN(52,2)*50)</f>
        <v>3.6199095022624434E-4</v>
      </c>
      <c r="I1804" s="4">
        <f>E1804-F1804</f>
        <v>-1.0012169999999987E-2</v>
      </c>
    </row>
    <row r="1805" spans="2:9" ht="15" customHeight="1">
      <c r="B1805" s="3" t="s">
        <v>128</v>
      </c>
      <c r="C1805" s="3" t="s">
        <v>5</v>
      </c>
      <c r="D1805" s="3">
        <v>4</v>
      </c>
      <c r="E1805" s="4">
        <v>0.3466902</v>
      </c>
      <c r="F1805" s="4">
        <v>0.35625915000000002</v>
      </c>
      <c r="G1805" s="22">
        <f>MAX(E1805:F1805)</f>
        <v>0.35625915000000002</v>
      </c>
      <c r="H1805" s="4">
        <f>D1805/(COMBIN(52,2)*50)</f>
        <v>6.0331825037707392E-5</v>
      </c>
      <c r="I1805" s="4">
        <f>E1805-F1805</f>
        <v>-9.5689500000000205E-3</v>
      </c>
    </row>
    <row r="1806" spans="2:9" ht="15" customHeight="1">
      <c r="B1806" s="3" t="s">
        <v>127</v>
      </c>
      <c r="C1806" s="3" t="s">
        <v>39</v>
      </c>
      <c r="D1806" s="3">
        <v>12</v>
      </c>
      <c r="E1806" s="4">
        <v>0.29447454000000001</v>
      </c>
      <c r="F1806" s="4">
        <v>0.30389818000000002</v>
      </c>
      <c r="G1806" s="22">
        <f>MAX(E1806:F1806)</f>
        <v>0.30389818000000002</v>
      </c>
      <c r="H1806" s="4">
        <f>D1806/(COMBIN(52,2)*50)</f>
        <v>1.8099547511312217E-4</v>
      </c>
      <c r="I1806" s="4">
        <f>E1806-F1806</f>
        <v>-9.4236400000000109E-3</v>
      </c>
    </row>
    <row r="1807" spans="2:9" ht="15" customHeight="1">
      <c r="B1807" s="3" t="s">
        <v>145</v>
      </c>
      <c r="C1807" s="3" t="s">
        <v>1</v>
      </c>
      <c r="D1807" s="3">
        <v>4</v>
      </c>
      <c r="E1807" s="4">
        <v>0.24988915</v>
      </c>
      <c r="F1807" s="4">
        <v>0.25915528999999998</v>
      </c>
      <c r="G1807" s="22">
        <f>MAX(E1807:F1807)</f>
        <v>0.25915528999999998</v>
      </c>
      <c r="H1807" s="4">
        <f>D1807/(COMBIN(52,2)*50)</f>
        <v>6.0331825037707392E-5</v>
      </c>
      <c r="I1807" s="4">
        <f>E1807-F1807</f>
        <v>-9.2661399999999783E-3</v>
      </c>
    </row>
    <row r="1808" spans="2:9" ht="15" customHeight="1">
      <c r="B1808" s="3" t="s">
        <v>177</v>
      </c>
      <c r="C1808" s="3" t="s">
        <v>9</v>
      </c>
      <c r="D1808" s="3">
        <v>4</v>
      </c>
      <c r="E1808" s="4">
        <v>0.24349297</v>
      </c>
      <c r="F1808" s="4">
        <v>0.25272392999999999</v>
      </c>
      <c r="G1808" s="22">
        <f>MAX(E1808:F1808)</f>
        <v>0.25272392999999999</v>
      </c>
      <c r="H1808" s="4">
        <f>D1808/(COMBIN(52,2)*50)</f>
        <v>6.0331825037707392E-5</v>
      </c>
      <c r="I1808" s="4">
        <f>E1808-F1808</f>
        <v>-9.2309599999999825E-3</v>
      </c>
    </row>
    <row r="1809" spans="2:9" ht="15" customHeight="1">
      <c r="B1809" s="3" t="s">
        <v>145</v>
      </c>
      <c r="C1809" s="3" t="s">
        <v>39</v>
      </c>
      <c r="D1809" s="3">
        <v>12</v>
      </c>
      <c r="E1809" s="4">
        <v>0.27495437</v>
      </c>
      <c r="F1809" s="4">
        <v>0.28289782000000002</v>
      </c>
      <c r="G1809" s="22">
        <f>MAX(E1809:F1809)</f>
        <v>0.28289782000000002</v>
      </c>
      <c r="H1809" s="4">
        <f>D1809/(COMBIN(52,2)*50)</f>
        <v>1.8099547511312217E-4</v>
      </c>
      <c r="I1809" s="4">
        <f>E1809-F1809</f>
        <v>-7.9434500000000186E-3</v>
      </c>
    </row>
    <row r="1810" spans="2:9" ht="15" customHeight="1">
      <c r="B1810" s="3" t="s">
        <v>128</v>
      </c>
      <c r="C1810" s="3" t="s">
        <v>6</v>
      </c>
      <c r="D1810" s="3">
        <v>4</v>
      </c>
      <c r="E1810" s="4">
        <v>0.35209391000000001</v>
      </c>
      <c r="F1810" s="4">
        <v>0.35964477</v>
      </c>
      <c r="G1810" s="22">
        <f>MAX(E1810:F1810)</f>
        <v>0.35964477</v>
      </c>
      <c r="H1810" s="4">
        <f>D1810/(COMBIN(52,2)*50)</f>
        <v>6.0331825037707392E-5</v>
      </c>
      <c r="I1810" s="4">
        <f>E1810-F1810</f>
        <v>-7.5508599999999926E-3</v>
      </c>
    </row>
    <row r="1811" spans="2:9" ht="15" customHeight="1">
      <c r="B1811" s="3" t="s">
        <v>128</v>
      </c>
      <c r="C1811" s="3" t="s">
        <v>7</v>
      </c>
      <c r="D1811" s="3">
        <v>4</v>
      </c>
      <c r="E1811" s="4">
        <v>0.34531509999999999</v>
      </c>
      <c r="F1811" s="4">
        <v>0.35271878000000001</v>
      </c>
      <c r="G1811" s="22">
        <f>MAX(E1811:F1811)</f>
        <v>0.35271878000000001</v>
      </c>
      <c r="H1811" s="4">
        <f>D1811/(COMBIN(52,2)*50)</f>
        <v>6.0331825037707392E-5</v>
      </c>
      <c r="I1811" s="4">
        <f>E1811-F1811</f>
        <v>-7.4036800000000236E-3</v>
      </c>
    </row>
    <row r="1812" spans="2:9" ht="15" customHeight="1">
      <c r="B1812" s="3" t="s">
        <v>148</v>
      </c>
      <c r="C1812" s="3" t="s">
        <v>15</v>
      </c>
      <c r="D1812" s="3">
        <v>12</v>
      </c>
      <c r="E1812" s="4">
        <v>0.29352328999999999</v>
      </c>
      <c r="F1812" s="4">
        <v>0.30091150999999999</v>
      </c>
      <c r="G1812" s="22">
        <f>MAX(E1812:F1812)</f>
        <v>0.30091150999999999</v>
      </c>
      <c r="H1812" s="4">
        <f>D1812/(COMBIN(52,2)*50)</f>
        <v>1.8099547511312217E-4</v>
      </c>
      <c r="I1812" s="4">
        <f>E1812-F1812</f>
        <v>-7.3882200000000009E-3</v>
      </c>
    </row>
    <row r="1813" spans="2:9" ht="15" customHeight="1">
      <c r="B1813" s="3" t="s">
        <v>77</v>
      </c>
      <c r="C1813" s="3" t="s">
        <v>26</v>
      </c>
      <c r="D1813" s="3">
        <v>24</v>
      </c>
      <c r="E1813" s="4">
        <v>0.18341444000000001</v>
      </c>
      <c r="F1813" s="4">
        <v>0.19078206</v>
      </c>
      <c r="G1813" s="22">
        <f>MAX(E1813:F1813)</f>
        <v>0.19078206</v>
      </c>
      <c r="H1813" s="4">
        <f>D1813/(COMBIN(52,2)*50)</f>
        <v>3.6199095022624434E-4</v>
      </c>
      <c r="I1813" s="4">
        <f>E1813-F1813</f>
        <v>-7.3676199999999914E-3</v>
      </c>
    </row>
    <row r="1814" spans="2:9" ht="15" customHeight="1">
      <c r="B1814" s="3" t="s">
        <v>91</v>
      </c>
      <c r="C1814" s="3" t="s">
        <v>26</v>
      </c>
      <c r="D1814" s="3">
        <v>24</v>
      </c>
      <c r="E1814" s="4">
        <v>0.26472039000000003</v>
      </c>
      <c r="F1814" s="4">
        <v>0.27207021999999997</v>
      </c>
      <c r="G1814" s="22">
        <f>MAX(E1814:F1814)</f>
        <v>0.27207021999999997</v>
      </c>
      <c r="H1814" s="4">
        <f>D1814/(COMBIN(52,2)*50)</f>
        <v>3.6199095022624434E-4</v>
      </c>
      <c r="I1814" s="4">
        <f>E1814-F1814</f>
        <v>-7.3498299999999461E-3</v>
      </c>
    </row>
    <row r="1815" spans="2:9" ht="15" customHeight="1">
      <c r="B1815" s="3" t="s">
        <v>95</v>
      </c>
      <c r="C1815" s="3" t="s">
        <v>22</v>
      </c>
      <c r="D1815" s="3">
        <v>12</v>
      </c>
      <c r="E1815" s="4">
        <v>0.22057942999999999</v>
      </c>
      <c r="F1815" s="4">
        <v>0.22762740000000001</v>
      </c>
      <c r="G1815" s="22">
        <f>MAX(E1815:F1815)</f>
        <v>0.22762740000000001</v>
      </c>
      <c r="H1815" s="4">
        <f>D1815/(COMBIN(52,2)*50)</f>
        <v>1.8099547511312217E-4</v>
      </c>
      <c r="I1815" s="4">
        <f>E1815-F1815</f>
        <v>-7.0479700000000145E-3</v>
      </c>
    </row>
    <row r="1816" spans="2:9" ht="15" customHeight="1">
      <c r="B1816" s="3" t="s">
        <v>199</v>
      </c>
      <c r="C1816" s="3" t="s">
        <v>31</v>
      </c>
      <c r="D1816" s="3">
        <v>12</v>
      </c>
      <c r="E1816" s="4">
        <v>0.49575515999999997</v>
      </c>
      <c r="F1816" s="4">
        <v>0.50277609999999995</v>
      </c>
      <c r="G1816" s="22">
        <f>MAX(E1816:F1816)</f>
        <v>0.50277609999999995</v>
      </c>
      <c r="H1816" s="4">
        <f>D1816/(COMBIN(52,2)*50)</f>
        <v>1.8099547511312217E-4</v>
      </c>
      <c r="I1816" s="4">
        <f>E1816-F1816</f>
        <v>-7.0209399999999755E-3</v>
      </c>
    </row>
    <row r="1817" spans="2:9" ht="15" customHeight="1">
      <c r="B1817" s="3" t="s">
        <v>161</v>
      </c>
      <c r="C1817" s="3" t="s">
        <v>14</v>
      </c>
      <c r="D1817" s="3">
        <v>12</v>
      </c>
      <c r="E1817" s="4">
        <v>0.35784305</v>
      </c>
      <c r="F1817" s="4">
        <v>0.36485506000000001</v>
      </c>
      <c r="G1817" s="22">
        <f>MAX(E1817:F1817)</f>
        <v>0.36485506000000001</v>
      </c>
      <c r="H1817" s="4">
        <f>D1817/(COMBIN(52,2)*50)</f>
        <v>1.8099547511312217E-4</v>
      </c>
      <c r="I1817" s="4">
        <f>E1817-F1817</f>
        <v>-7.012010000000013E-3</v>
      </c>
    </row>
    <row r="1818" spans="2:9" ht="15" customHeight="1">
      <c r="B1818" s="3" t="s">
        <v>135</v>
      </c>
      <c r="C1818" s="3" t="s">
        <v>51</v>
      </c>
      <c r="D1818" s="3">
        <v>4</v>
      </c>
      <c r="E1818" s="4">
        <v>0.25054236000000002</v>
      </c>
      <c r="F1818" s="4">
        <v>0.25754823999999998</v>
      </c>
      <c r="G1818" s="22">
        <f>MAX(E1818:F1818)</f>
        <v>0.25754823999999998</v>
      </c>
      <c r="H1818" s="4">
        <f>D1818/(COMBIN(52,2)*50)</f>
        <v>6.0331825037707392E-5</v>
      </c>
      <c r="I1818" s="4">
        <f>E1818-F1818</f>
        <v>-7.0058799999999644E-3</v>
      </c>
    </row>
    <row r="1819" spans="2:9" ht="15" customHeight="1">
      <c r="B1819" s="3" t="s">
        <v>61</v>
      </c>
      <c r="C1819" s="3" t="s">
        <v>3</v>
      </c>
      <c r="D1819" s="3">
        <v>12</v>
      </c>
      <c r="E1819" s="4">
        <v>0.19786587</v>
      </c>
      <c r="F1819" s="4">
        <v>0.20483802000000001</v>
      </c>
      <c r="G1819" s="22">
        <f>MAX(E1819:F1819)</f>
        <v>0.20483802000000001</v>
      </c>
      <c r="H1819" s="4">
        <f>D1819/(COMBIN(52,2)*50)</f>
        <v>1.8099547511312217E-4</v>
      </c>
      <c r="I1819" s="4">
        <f>E1819-F1819</f>
        <v>-6.9721500000000103E-3</v>
      </c>
    </row>
    <row r="1820" spans="2:9" ht="15" customHeight="1">
      <c r="B1820" s="3" t="s">
        <v>135</v>
      </c>
      <c r="C1820" s="3" t="s">
        <v>13</v>
      </c>
      <c r="D1820" s="3">
        <v>12</v>
      </c>
      <c r="E1820" s="4">
        <v>0.27512826000000001</v>
      </c>
      <c r="F1820" s="4">
        <v>0.28201393000000002</v>
      </c>
      <c r="G1820" s="22">
        <f>MAX(E1820:F1820)</f>
        <v>0.28201393000000002</v>
      </c>
      <c r="H1820" s="4">
        <f>D1820/(COMBIN(52,2)*50)</f>
        <v>1.8099547511312217E-4</v>
      </c>
      <c r="I1820" s="4">
        <f>E1820-F1820</f>
        <v>-6.8856700000000104E-3</v>
      </c>
    </row>
    <row r="1821" spans="2:9" ht="15" customHeight="1">
      <c r="B1821" s="3" t="s">
        <v>199</v>
      </c>
      <c r="C1821" s="3" t="s">
        <v>37</v>
      </c>
      <c r="D1821" s="3">
        <v>12</v>
      </c>
      <c r="E1821" s="4">
        <v>0.53485163999999996</v>
      </c>
      <c r="F1821" s="4">
        <v>0.54090039000000001</v>
      </c>
      <c r="G1821" s="22">
        <f>MAX(E1821:F1821)</f>
        <v>0.54090039000000001</v>
      </c>
      <c r="H1821" s="4">
        <f>D1821/(COMBIN(52,2)*50)</f>
        <v>1.8099547511312217E-4</v>
      </c>
      <c r="I1821" s="4">
        <f>E1821-F1821</f>
        <v>-6.0487500000000471E-3</v>
      </c>
    </row>
    <row r="1822" spans="2:9" ht="15" customHeight="1">
      <c r="B1822" s="3" t="s">
        <v>71</v>
      </c>
      <c r="C1822" s="3" t="s">
        <v>16</v>
      </c>
      <c r="D1822" s="3">
        <v>12</v>
      </c>
      <c r="E1822" s="4">
        <v>0.23379543</v>
      </c>
      <c r="F1822" s="4">
        <v>0.23981409000000001</v>
      </c>
      <c r="G1822" s="22">
        <f>MAX(E1822:F1822)</f>
        <v>0.23981409000000001</v>
      </c>
      <c r="H1822" s="4">
        <f>D1822/(COMBIN(52,2)*50)</f>
        <v>1.8099547511312217E-4</v>
      </c>
      <c r="I1822" s="4">
        <f>E1822-F1822</f>
        <v>-6.018660000000009E-3</v>
      </c>
    </row>
    <row r="1823" spans="2:9" ht="15" customHeight="1">
      <c r="B1823" s="3" t="s">
        <v>157</v>
      </c>
      <c r="C1823" s="3" t="s">
        <v>22</v>
      </c>
      <c r="D1823" s="3">
        <v>12</v>
      </c>
      <c r="E1823" s="4">
        <v>0.28775079999999997</v>
      </c>
      <c r="F1823" s="4">
        <v>0.29375372999999999</v>
      </c>
      <c r="G1823" s="22">
        <f>MAX(E1823:F1823)</f>
        <v>0.29375372999999999</v>
      </c>
      <c r="H1823" s="4">
        <f>D1823/(COMBIN(52,2)*50)</f>
        <v>1.8099547511312217E-4</v>
      </c>
      <c r="I1823" s="4">
        <f>E1823-F1823</f>
        <v>-6.0029300000000174E-3</v>
      </c>
    </row>
    <row r="1824" spans="2:9" ht="15" customHeight="1">
      <c r="B1824" s="3" t="s">
        <v>161</v>
      </c>
      <c r="C1824" s="3" t="s">
        <v>2</v>
      </c>
      <c r="D1824" s="3">
        <v>4</v>
      </c>
      <c r="E1824" s="4">
        <v>0.33141917999999998</v>
      </c>
      <c r="F1824" s="4">
        <v>0.33717030999999997</v>
      </c>
      <c r="G1824" s="22">
        <f>MAX(E1824:F1824)</f>
        <v>0.33717030999999997</v>
      </c>
      <c r="H1824" s="4">
        <f>D1824/(COMBIN(52,2)*50)</f>
        <v>6.0331825037707392E-5</v>
      </c>
      <c r="I1824" s="4">
        <f>E1824-F1824</f>
        <v>-5.7511299999999932E-3</v>
      </c>
    </row>
    <row r="1825" spans="2:9" ht="15" customHeight="1">
      <c r="B1825" s="3" t="s">
        <v>154</v>
      </c>
      <c r="C1825" s="3" t="s">
        <v>2</v>
      </c>
      <c r="D1825" s="3">
        <v>4</v>
      </c>
      <c r="E1825" s="4">
        <v>0.23592133000000001</v>
      </c>
      <c r="F1825" s="4">
        <v>0.24140766999999999</v>
      </c>
      <c r="G1825" s="22">
        <f>MAX(E1825:F1825)</f>
        <v>0.24140766999999999</v>
      </c>
      <c r="H1825" s="4">
        <f>D1825/(COMBIN(52,2)*50)</f>
        <v>6.0331825037707392E-5</v>
      </c>
      <c r="I1825" s="4">
        <f>E1825-F1825</f>
        <v>-5.4863399999999785E-3</v>
      </c>
    </row>
    <row r="1826" spans="2:9" ht="15" customHeight="1">
      <c r="B1826" s="3" t="s">
        <v>91</v>
      </c>
      <c r="C1826" s="3" t="s">
        <v>4</v>
      </c>
      <c r="D1826" s="3">
        <v>12</v>
      </c>
      <c r="E1826" s="4">
        <v>0.2100813</v>
      </c>
      <c r="F1826" s="4">
        <v>0.21512639</v>
      </c>
      <c r="G1826" s="22">
        <f>MAX(E1826:F1826)</f>
        <v>0.21512639</v>
      </c>
      <c r="H1826" s="4">
        <f>D1826/(COMBIN(52,2)*50)</f>
        <v>1.8099547511312217E-4</v>
      </c>
      <c r="I1826" s="4">
        <f>E1826-F1826</f>
        <v>-5.0450900000000021E-3</v>
      </c>
    </row>
    <row r="1827" spans="2:9" ht="15" customHeight="1">
      <c r="B1827" s="3" t="s">
        <v>49</v>
      </c>
      <c r="C1827" s="3" t="s">
        <v>27</v>
      </c>
      <c r="D1827" s="3">
        <v>24</v>
      </c>
      <c r="E1827" s="4">
        <v>0.20779838</v>
      </c>
      <c r="F1827" s="4">
        <v>0.21280242999999999</v>
      </c>
      <c r="G1827" s="22">
        <f>MAX(E1827:F1827)</f>
        <v>0.21280242999999999</v>
      </c>
      <c r="H1827" s="4">
        <f>D1827/(COMBIN(52,2)*50)</f>
        <v>3.6199095022624434E-4</v>
      </c>
      <c r="I1827" s="4">
        <f>E1827-F1827</f>
        <v>-5.0040499999999821E-3</v>
      </c>
    </row>
    <row r="1828" spans="2:9" ht="15" customHeight="1">
      <c r="B1828" s="3" t="s">
        <v>68</v>
      </c>
      <c r="C1828" s="3" t="s">
        <v>1</v>
      </c>
      <c r="D1828" s="3">
        <v>12</v>
      </c>
      <c r="E1828" s="4">
        <v>0.16907101999999999</v>
      </c>
      <c r="F1828" s="4">
        <v>0.17377866</v>
      </c>
      <c r="G1828" s="22">
        <f>MAX(E1828:F1828)</f>
        <v>0.17377866</v>
      </c>
      <c r="H1828" s="4">
        <f>D1828/(COMBIN(52,2)*50)</f>
        <v>1.8099547511312217E-4</v>
      </c>
      <c r="I1828" s="4">
        <f>E1828-F1828</f>
        <v>-4.7076400000000129E-3</v>
      </c>
    </row>
    <row r="1829" spans="2:9" ht="15" customHeight="1">
      <c r="B1829" s="3" t="s">
        <v>172</v>
      </c>
      <c r="C1829" s="3" t="s">
        <v>20</v>
      </c>
      <c r="D1829" s="3">
        <v>12</v>
      </c>
      <c r="E1829" s="4">
        <v>0.28539615000000002</v>
      </c>
      <c r="F1829" s="4">
        <v>0.28991599000000001</v>
      </c>
      <c r="G1829" s="22">
        <f>MAX(E1829:F1829)</f>
        <v>0.28991599000000001</v>
      </c>
      <c r="H1829" s="4">
        <f>D1829/(COMBIN(52,2)*50)</f>
        <v>1.8099547511312217E-4</v>
      </c>
      <c r="I1829" s="4">
        <f>E1829-F1829</f>
        <v>-4.5198399999999972E-3</v>
      </c>
    </row>
    <row r="1830" spans="2:9" ht="15" customHeight="1">
      <c r="B1830" s="3" t="s">
        <v>91</v>
      </c>
      <c r="C1830" s="3" t="s">
        <v>16</v>
      </c>
      <c r="D1830" s="3">
        <v>12</v>
      </c>
      <c r="E1830" s="4">
        <v>0.2122076</v>
      </c>
      <c r="F1830" s="4">
        <v>0.21670323999999999</v>
      </c>
      <c r="G1830" s="22">
        <f>MAX(E1830:F1830)</f>
        <v>0.21670323999999999</v>
      </c>
      <c r="H1830" s="4">
        <f>D1830/(COMBIN(52,2)*50)</f>
        <v>1.8099547511312217E-4</v>
      </c>
      <c r="I1830" s="4">
        <f>E1830-F1830</f>
        <v>-4.4956399999999952E-3</v>
      </c>
    </row>
    <row r="1831" spans="2:9" ht="15" customHeight="1">
      <c r="B1831" s="3" t="s">
        <v>128</v>
      </c>
      <c r="C1831" s="3" t="s">
        <v>17</v>
      </c>
      <c r="D1831" s="3">
        <v>12</v>
      </c>
      <c r="E1831" s="4">
        <v>0.35446836999999998</v>
      </c>
      <c r="F1831" s="4">
        <v>0.35870995</v>
      </c>
      <c r="G1831" s="22">
        <f>MAX(E1831:F1831)</f>
        <v>0.35870995</v>
      </c>
      <c r="H1831" s="4">
        <f>D1831/(COMBIN(52,2)*50)</f>
        <v>1.8099547511312217E-4</v>
      </c>
      <c r="I1831" s="4">
        <f>E1831-F1831</f>
        <v>-4.2415800000000226E-3</v>
      </c>
    </row>
    <row r="1832" spans="2:9" ht="15" customHeight="1">
      <c r="B1832" s="3" t="s">
        <v>157</v>
      </c>
      <c r="C1832" s="3" t="s">
        <v>5</v>
      </c>
      <c r="D1832" s="3">
        <v>4</v>
      </c>
      <c r="E1832" s="4">
        <v>0.28832616999999999</v>
      </c>
      <c r="F1832" s="4">
        <v>0.29242941</v>
      </c>
      <c r="G1832" s="22">
        <f>MAX(E1832:F1832)</f>
        <v>0.29242941</v>
      </c>
      <c r="H1832" s="4">
        <f>D1832/(COMBIN(52,2)*50)</f>
        <v>6.0331825037707392E-5</v>
      </c>
      <c r="I1832" s="4">
        <f>E1832-F1832</f>
        <v>-4.103240000000008E-3</v>
      </c>
    </row>
    <row r="1833" spans="2:9" ht="15" customHeight="1">
      <c r="B1833" s="3" t="s">
        <v>154</v>
      </c>
      <c r="C1833" s="3" t="s">
        <v>14</v>
      </c>
      <c r="D1833" s="3">
        <v>12</v>
      </c>
      <c r="E1833" s="4">
        <v>0.26199995999999998</v>
      </c>
      <c r="F1833" s="4">
        <v>0.26528538000000002</v>
      </c>
      <c r="G1833" s="22">
        <f>MAX(E1833:F1833)</f>
        <v>0.26528538000000002</v>
      </c>
      <c r="H1833" s="4">
        <f>D1833/(COMBIN(52,2)*50)</f>
        <v>1.8099547511312217E-4</v>
      </c>
      <c r="I1833" s="4">
        <f>E1833-F1833</f>
        <v>-3.2854200000000389E-3</v>
      </c>
    </row>
    <row r="1834" spans="2:9" ht="15" customHeight="1">
      <c r="B1834" s="3" t="s">
        <v>177</v>
      </c>
      <c r="C1834" s="3" t="s">
        <v>21</v>
      </c>
      <c r="D1834" s="3">
        <v>12</v>
      </c>
      <c r="E1834" s="4">
        <v>0.29375298</v>
      </c>
      <c r="F1834" s="4">
        <v>0.29686709999999999</v>
      </c>
      <c r="G1834" s="22">
        <f>MAX(E1834:F1834)</f>
        <v>0.29686709999999999</v>
      </c>
      <c r="H1834" s="4">
        <f>D1834/(COMBIN(52,2)*50)</f>
        <v>1.8099547511312217E-4</v>
      </c>
      <c r="I1834" s="4">
        <f>E1834-F1834</f>
        <v>-3.114119999999998E-3</v>
      </c>
    </row>
    <row r="1835" spans="2:9" ht="15" customHeight="1">
      <c r="B1835" s="3" t="s">
        <v>68</v>
      </c>
      <c r="C1835" s="3" t="s">
        <v>39</v>
      </c>
      <c r="D1835" s="3">
        <v>12</v>
      </c>
      <c r="E1835" s="4">
        <v>0.16988579000000001</v>
      </c>
      <c r="F1835" s="4">
        <v>0.17267816999999999</v>
      </c>
      <c r="G1835" s="22">
        <f>MAX(E1835:F1835)</f>
        <v>0.17267816999999999</v>
      </c>
      <c r="H1835" s="4">
        <f>D1835/(COMBIN(52,2)*50)</f>
        <v>1.8099547511312217E-4</v>
      </c>
      <c r="I1835" s="4">
        <f>E1835-F1835</f>
        <v>-2.7923799999999832E-3</v>
      </c>
    </row>
    <row r="1836" spans="2:9" ht="15" customHeight="1">
      <c r="B1836" s="3" t="s">
        <v>128</v>
      </c>
      <c r="C1836" s="3" t="s">
        <v>18</v>
      </c>
      <c r="D1836" s="3">
        <v>12</v>
      </c>
      <c r="E1836" s="4">
        <v>0.35773611999999999</v>
      </c>
      <c r="F1836" s="4">
        <v>0.36021848000000001</v>
      </c>
      <c r="G1836" s="22">
        <f>MAX(E1836:F1836)</f>
        <v>0.36021848000000001</v>
      </c>
      <c r="H1836" s="4">
        <f>D1836/(COMBIN(52,2)*50)</f>
        <v>1.8099547511312217E-4</v>
      </c>
      <c r="I1836" s="4">
        <f>E1836-F1836</f>
        <v>-2.4823600000000168E-3</v>
      </c>
    </row>
    <row r="1837" spans="2:9" ht="15" customHeight="1">
      <c r="B1837" s="3" t="s">
        <v>61</v>
      </c>
      <c r="C1837" s="3" t="s">
        <v>28</v>
      </c>
      <c r="D1837" s="3">
        <v>24</v>
      </c>
      <c r="E1837" s="4">
        <v>0.21006546000000001</v>
      </c>
      <c r="F1837" s="4">
        <v>0.2124249</v>
      </c>
      <c r="G1837" s="22">
        <f>MAX(E1837:F1837)</f>
        <v>0.2124249</v>
      </c>
      <c r="H1837" s="4">
        <f>D1837/(COMBIN(52,2)*50)</f>
        <v>3.6199095022624434E-4</v>
      </c>
      <c r="I1837" s="4">
        <f>E1837-F1837</f>
        <v>-2.3594399999999904E-3</v>
      </c>
    </row>
    <row r="1838" spans="2:9" ht="15" customHeight="1">
      <c r="B1838" s="3" t="s">
        <v>58</v>
      </c>
      <c r="C1838" s="3" t="s">
        <v>51</v>
      </c>
      <c r="D1838" s="3">
        <v>12</v>
      </c>
      <c r="E1838" s="4">
        <v>0.16875256999999999</v>
      </c>
      <c r="F1838" s="4">
        <v>0.17088842000000001</v>
      </c>
      <c r="G1838" s="22">
        <f>MAX(E1838:F1838)</f>
        <v>0.17088842000000001</v>
      </c>
      <c r="H1838" s="4">
        <f>D1838/(COMBIN(52,2)*50)</f>
        <v>1.8099547511312217E-4</v>
      </c>
      <c r="I1838" s="4">
        <f>E1838-F1838</f>
        <v>-2.1358500000000225E-3</v>
      </c>
    </row>
    <row r="1839" spans="2:9" ht="15" customHeight="1">
      <c r="B1839" s="3" t="s">
        <v>128</v>
      </c>
      <c r="C1839" s="3" t="s">
        <v>19</v>
      </c>
      <c r="D1839" s="3">
        <v>12</v>
      </c>
      <c r="E1839" s="4">
        <v>0.35133974000000001</v>
      </c>
      <c r="F1839" s="4">
        <v>0.35333061999999998</v>
      </c>
      <c r="G1839" s="22">
        <f>MAX(E1839:F1839)</f>
        <v>0.35333061999999998</v>
      </c>
      <c r="H1839" s="4">
        <f>D1839/(COMBIN(52,2)*50)</f>
        <v>1.8099547511312217E-4</v>
      </c>
      <c r="I1839" s="4">
        <f>E1839-F1839</f>
        <v>-1.9908799999999727E-3</v>
      </c>
    </row>
    <row r="1840" spans="2:9" ht="15" customHeight="1">
      <c r="B1840" s="3" t="s">
        <v>95</v>
      </c>
      <c r="C1840" s="3" t="s">
        <v>6</v>
      </c>
      <c r="D1840" s="3">
        <v>12</v>
      </c>
      <c r="E1840" s="4">
        <v>0.20347435999999999</v>
      </c>
      <c r="F1840" s="4">
        <v>0.20476865</v>
      </c>
      <c r="G1840" s="22">
        <f>MAX(E1840:F1840)</f>
        <v>0.20476865</v>
      </c>
      <c r="H1840" s="4">
        <f>D1840/(COMBIN(52,2)*50)</f>
        <v>1.8099547511312217E-4</v>
      </c>
      <c r="I1840" s="4">
        <f>E1840-F1840</f>
        <v>-1.2942900000000035E-3</v>
      </c>
    </row>
    <row r="1841" spans="2:9" ht="15" customHeight="1">
      <c r="B1841" s="3" t="s">
        <v>199</v>
      </c>
      <c r="C1841" s="3" t="s">
        <v>12</v>
      </c>
      <c r="D1841" s="3">
        <v>12</v>
      </c>
      <c r="E1841" s="4">
        <v>0.51960687999999999</v>
      </c>
      <c r="F1841" s="4">
        <v>0.52085831999999999</v>
      </c>
      <c r="G1841" s="22">
        <f>MAX(E1841:F1841)</f>
        <v>0.52085831999999999</v>
      </c>
      <c r="H1841" s="4">
        <f>D1841/(COMBIN(52,2)*50)</f>
        <v>1.8099547511312217E-4</v>
      </c>
      <c r="I1841" s="4">
        <f>E1841-F1841</f>
        <v>-1.2514399999999926E-3</v>
      </c>
    </row>
    <row r="1842" spans="2:9" ht="15" customHeight="1">
      <c r="B1842" s="3" t="s">
        <v>106</v>
      </c>
      <c r="C1842" s="3" t="s">
        <v>8</v>
      </c>
      <c r="D1842" s="3">
        <v>12</v>
      </c>
      <c r="E1842" s="4">
        <v>0.18712968999999999</v>
      </c>
      <c r="F1842" s="4">
        <v>0.18824241</v>
      </c>
      <c r="G1842" s="22">
        <f>MAX(E1842:F1842)</f>
        <v>0.18824241</v>
      </c>
      <c r="H1842" s="4">
        <f>D1842/(COMBIN(52,2)*50)</f>
        <v>1.8099547511312217E-4</v>
      </c>
      <c r="I1842" s="4">
        <f>E1842-F1842</f>
        <v>-1.1127200000000115E-3</v>
      </c>
    </row>
    <row r="1843" spans="2:9" ht="15" customHeight="1">
      <c r="B1843" s="3" t="s">
        <v>199</v>
      </c>
      <c r="C1843" s="3" t="s">
        <v>6</v>
      </c>
      <c r="D1843" s="3">
        <v>12</v>
      </c>
      <c r="E1843" s="4">
        <v>0.47471996</v>
      </c>
      <c r="F1843" s="4">
        <v>0.47569978000000002</v>
      </c>
      <c r="G1843" s="22">
        <f>MAX(E1843:F1843)</f>
        <v>0.47569978000000002</v>
      </c>
      <c r="H1843" s="4">
        <f>D1843/(COMBIN(52,2)*50)</f>
        <v>1.8099547511312217E-4</v>
      </c>
      <c r="I1843" s="4">
        <f>E1843-F1843</f>
        <v>-9.7982000000002012E-4</v>
      </c>
    </row>
    <row r="1844" spans="2:9" ht="15" customHeight="1">
      <c r="B1844" s="3" t="s">
        <v>95</v>
      </c>
      <c r="C1844" s="3" t="s">
        <v>21</v>
      </c>
      <c r="D1844" s="3">
        <v>12</v>
      </c>
      <c r="E1844" s="4">
        <v>0.21076428</v>
      </c>
      <c r="F1844" s="4">
        <v>0.2114299</v>
      </c>
      <c r="G1844" s="22">
        <f>MAX(E1844:F1844)</f>
        <v>0.2114299</v>
      </c>
      <c r="H1844" s="4">
        <f>D1844/(COMBIN(52,2)*50)</f>
        <v>1.8099547511312217E-4</v>
      </c>
      <c r="I1844" s="4">
        <f>E1844-F1844</f>
        <v>-6.6562000000000565E-4</v>
      </c>
    </row>
    <row r="1845" spans="2:9" ht="15" customHeight="1">
      <c r="B1845" s="3" t="s">
        <v>101</v>
      </c>
      <c r="C1845" s="3" t="s">
        <v>9</v>
      </c>
      <c r="D1845" s="3">
        <v>12</v>
      </c>
      <c r="E1845" s="4">
        <v>0.20750073999999999</v>
      </c>
      <c r="F1845" s="4">
        <v>0.20784233999999999</v>
      </c>
      <c r="G1845" s="22">
        <f>MAX(E1845:F1845)</f>
        <v>0.20784233999999999</v>
      </c>
      <c r="H1845" s="4">
        <f>D1845/(COMBIN(52,2)*50)</f>
        <v>1.8099547511312217E-4</v>
      </c>
      <c r="I1845" s="4">
        <f>E1845-F1845</f>
        <v>-3.4159999999999746E-4</v>
      </c>
    </row>
    <row r="1846" spans="2:9" ht="15" customHeight="1">
      <c r="B1846" s="23" t="s">
        <v>106</v>
      </c>
      <c r="C1846" s="23" t="s">
        <v>33</v>
      </c>
      <c r="D1846" s="23">
        <v>24</v>
      </c>
      <c r="E1846" s="24">
        <v>0.20724117</v>
      </c>
      <c r="F1846" s="24">
        <v>0.20748216</v>
      </c>
      <c r="G1846" s="24">
        <f>MAX(E1846:F1846)</f>
        <v>0.20748216</v>
      </c>
      <c r="H1846" s="24">
        <f>D1846/(COMBIN(52,2)*50)</f>
        <v>3.6199095022624434E-4</v>
      </c>
      <c r="I1846" s="24">
        <f>E1846-F1846</f>
        <v>-2.4098999999999648E-4</v>
      </c>
    </row>
    <row r="1847" spans="2:9" ht="15" customHeight="1">
      <c r="B1847" s="23" t="s">
        <v>58</v>
      </c>
      <c r="C1847" s="23" t="s">
        <v>13</v>
      </c>
      <c r="D1847" s="23">
        <v>12</v>
      </c>
      <c r="E1847" s="24">
        <v>0.16786825</v>
      </c>
      <c r="F1847" s="24">
        <v>0.16782753</v>
      </c>
      <c r="G1847" s="24">
        <f>MAX(E1847:F1847)</f>
        <v>0.16786825</v>
      </c>
      <c r="H1847" s="25">
        <f>D1847/(COMBIN(52,2)*50)</f>
        <v>1.8099547511312217E-4</v>
      </c>
      <c r="I1847" s="24">
        <f>E1847-F1847</f>
        <v>4.0719999999994094E-5</v>
      </c>
    </row>
    <row r="1848" spans="2:9" ht="15" customHeight="1">
      <c r="B1848" s="3" t="s">
        <v>177</v>
      </c>
      <c r="C1848" s="3" t="s">
        <v>7</v>
      </c>
      <c r="D1848" s="3">
        <v>4</v>
      </c>
      <c r="E1848" s="4">
        <v>0.24845913999999999</v>
      </c>
      <c r="F1848" s="4">
        <v>0.24789033999999999</v>
      </c>
      <c r="G1848" s="22">
        <f>MAX(E1848:F1848)</f>
        <v>0.24845913999999999</v>
      </c>
      <c r="H1848" s="4">
        <f>D1848/(COMBIN(52,2)*50)</f>
        <v>6.0331825037707392E-5</v>
      </c>
      <c r="I1848" s="4">
        <f>E1848-F1848</f>
        <v>5.6880000000000819E-4</v>
      </c>
    </row>
    <row r="1849" spans="2:9" ht="15" customHeight="1">
      <c r="B1849" s="3" t="s">
        <v>95</v>
      </c>
      <c r="C1849" s="3" t="s">
        <v>31</v>
      </c>
      <c r="D1849" s="3">
        <v>24</v>
      </c>
      <c r="E1849" s="4">
        <v>0.22159880000000001</v>
      </c>
      <c r="F1849" s="4">
        <v>0.22097082000000001</v>
      </c>
      <c r="G1849" s="22">
        <f>MAX(E1849:F1849)</f>
        <v>0.22159880000000001</v>
      </c>
      <c r="H1849" s="4">
        <f>D1849/(COMBIN(52,2)*50)</f>
        <v>3.6199095022624434E-4</v>
      </c>
      <c r="I1849" s="4">
        <f>E1849-F1849</f>
        <v>6.279800000000002E-4</v>
      </c>
    </row>
    <row r="1850" spans="2:9" ht="15" customHeight="1">
      <c r="B1850" s="3" t="s">
        <v>57</v>
      </c>
      <c r="C1850" s="3" t="s">
        <v>26</v>
      </c>
      <c r="D1850" s="3">
        <v>24</v>
      </c>
      <c r="E1850" s="4">
        <v>-0.17765118999999999</v>
      </c>
      <c r="F1850" s="4">
        <v>-0.17845209000000001</v>
      </c>
      <c r="G1850" s="22">
        <f>MAX(E1850:F1850)</f>
        <v>-0.17765118999999999</v>
      </c>
      <c r="H1850" s="4">
        <f>D1850/(COMBIN(52,2)*50)</f>
        <v>3.6199095022624434E-4</v>
      </c>
      <c r="I1850" s="4">
        <f>E1850-F1850</f>
        <v>8.0090000000002104E-4</v>
      </c>
    </row>
    <row r="1851" spans="2:9" ht="15" customHeight="1">
      <c r="B1851" s="3" t="s">
        <v>80</v>
      </c>
      <c r="C1851" s="3" t="s">
        <v>18</v>
      </c>
      <c r="D1851" s="3">
        <v>12</v>
      </c>
      <c r="E1851" s="4">
        <v>0.25140932999999999</v>
      </c>
      <c r="F1851" s="4">
        <v>0.25054399999999999</v>
      </c>
      <c r="G1851" s="22">
        <f>MAX(E1851:F1851)</f>
        <v>0.25140932999999999</v>
      </c>
      <c r="H1851" s="4">
        <f>D1851/(COMBIN(52,2)*50)</f>
        <v>1.8099547511312217E-4</v>
      </c>
      <c r="I1851" s="4">
        <f>E1851-F1851</f>
        <v>8.6532999999999749E-4</v>
      </c>
    </row>
    <row r="1852" spans="2:9" ht="15" customHeight="1">
      <c r="B1852" s="3" t="s">
        <v>101</v>
      </c>
      <c r="C1852" s="3" t="s">
        <v>34</v>
      </c>
      <c r="D1852" s="3">
        <v>24</v>
      </c>
      <c r="E1852" s="4">
        <v>0.22257669999999999</v>
      </c>
      <c r="F1852" s="4">
        <v>0.22077603000000001</v>
      </c>
      <c r="G1852" s="22">
        <f>MAX(E1852:F1852)</f>
        <v>0.22257669999999999</v>
      </c>
      <c r="H1852" s="4">
        <f>D1852/(COMBIN(52,2)*50)</f>
        <v>3.6199095022624434E-4</v>
      </c>
      <c r="I1852" s="4">
        <f>E1852-F1852</f>
        <v>1.8006699999999765E-3</v>
      </c>
    </row>
    <row r="1853" spans="2:9" ht="15" customHeight="1">
      <c r="B1853" s="3" t="s">
        <v>157</v>
      </c>
      <c r="C1853" s="3" t="s">
        <v>17</v>
      </c>
      <c r="D1853" s="3">
        <v>12</v>
      </c>
      <c r="E1853" s="4">
        <v>0.30201461000000002</v>
      </c>
      <c r="F1853" s="4">
        <v>0.30020946999999998</v>
      </c>
      <c r="G1853" s="22">
        <f>MAX(E1853:F1853)</f>
        <v>0.30201461000000002</v>
      </c>
      <c r="H1853" s="4">
        <f>D1853/(COMBIN(52,2)*50)</f>
        <v>1.8099547511312217E-4</v>
      </c>
      <c r="I1853" s="4">
        <f>E1853-F1853</f>
        <v>1.8051400000000384E-3</v>
      </c>
    </row>
    <row r="1854" spans="2:9" ht="15" customHeight="1">
      <c r="B1854" s="3" t="s">
        <v>96</v>
      </c>
      <c r="C1854" s="3" t="s">
        <v>26</v>
      </c>
      <c r="D1854" s="3">
        <v>24</v>
      </c>
      <c r="E1854" s="4">
        <v>0.30759372000000001</v>
      </c>
      <c r="F1854" s="4">
        <v>0.30551928</v>
      </c>
      <c r="G1854" s="22">
        <f>MAX(E1854:F1854)</f>
        <v>0.30759372000000001</v>
      </c>
      <c r="H1854" s="4">
        <f>D1854/(COMBIN(52,2)*50)</f>
        <v>3.6199095022624434E-4</v>
      </c>
      <c r="I1854" s="4">
        <f>E1854-F1854</f>
        <v>2.0744400000000107E-3</v>
      </c>
    </row>
    <row r="1855" spans="2:9" ht="15" customHeight="1">
      <c r="B1855" s="3" t="s">
        <v>165</v>
      </c>
      <c r="C1855" s="3" t="s">
        <v>7</v>
      </c>
      <c r="D1855" s="3">
        <v>4</v>
      </c>
      <c r="E1855" s="4">
        <v>0.27666569000000002</v>
      </c>
      <c r="F1855" s="4">
        <v>0.2742482</v>
      </c>
      <c r="G1855" s="22">
        <f>MAX(E1855:F1855)</f>
        <v>0.27666569000000002</v>
      </c>
      <c r="H1855" s="4">
        <f>D1855/(COMBIN(52,2)*50)</f>
        <v>6.0331825037707392E-5</v>
      </c>
      <c r="I1855" s="4">
        <f>E1855-F1855</f>
        <v>2.4174900000000221E-3</v>
      </c>
    </row>
    <row r="1856" spans="2:9" ht="15" customHeight="1">
      <c r="B1856" s="3" t="s">
        <v>68</v>
      </c>
      <c r="C1856" s="3" t="s">
        <v>25</v>
      </c>
      <c r="D1856" s="3">
        <v>24</v>
      </c>
      <c r="E1856" s="4">
        <v>0.17742553999999999</v>
      </c>
      <c r="F1856" s="4">
        <v>0.17481269999999999</v>
      </c>
      <c r="G1856" s="22">
        <f>MAX(E1856:F1856)</f>
        <v>0.17742553999999999</v>
      </c>
      <c r="H1856" s="4">
        <f>D1856/(COMBIN(52,2)*50)</f>
        <v>3.6199095022624434E-4</v>
      </c>
      <c r="I1856" s="4">
        <f>E1856-F1856</f>
        <v>2.6128400000000052E-3</v>
      </c>
    </row>
    <row r="1857" spans="2:9" ht="15" customHeight="1">
      <c r="B1857" s="3" t="s">
        <v>199</v>
      </c>
      <c r="C1857" s="3" t="s">
        <v>36</v>
      </c>
      <c r="D1857" s="3">
        <v>12</v>
      </c>
      <c r="E1857" s="4">
        <v>0.53295084000000004</v>
      </c>
      <c r="F1857" s="4">
        <v>0.53006021000000003</v>
      </c>
      <c r="G1857" s="22">
        <f>MAX(E1857:F1857)</f>
        <v>0.53295084000000004</v>
      </c>
      <c r="H1857" s="4">
        <f>D1857/(COMBIN(52,2)*50)</f>
        <v>1.8099547511312217E-4</v>
      </c>
      <c r="I1857" s="4">
        <f>E1857-F1857</f>
        <v>2.8906300000000051E-3</v>
      </c>
    </row>
    <row r="1858" spans="2:9" ht="15" customHeight="1">
      <c r="B1858" s="3" t="s">
        <v>91</v>
      </c>
      <c r="C1858" s="3" t="s">
        <v>3</v>
      </c>
      <c r="D1858" s="3">
        <v>12</v>
      </c>
      <c r="E1858" s="4">
        <v>0.23597733000000001</v>
      </c>
      <c r="F1858" s="4">
        <v>0.23248579999999999</v>
      </c>
      <c r="G1858" s="22">
        <f>MAX(E1858:F1858)</f>
        <v>0.23597733000000001</v>
      </c>
      <c r="H1858" s="4">
        <f>D1858/(COMBIN(52,2)*50)</f>
        <v>1.8099547511312217E-4</v>
      </c>
      <c r="I1858" s="4">
        <f>E1858-F1858</f>
        <v>3.4915300000000205E-3</v>
      </c>
    </row>
    <row r="1859" spans="2:9" ht="15" customHeight="1">
      <c r="B1859" s="3" t="s">
        <v>80</v>
      </c>
      <c r="C1859" s="3" t="s">
        <v>5</v>
      </c>
      <c r="D1859" s="3">
        <v>12</v>
      </c>
      <c r="E1859" s="4">
        <v>0.23182242</v>
      </c>
      <c r="F1859" s="4">
        <v>0.22823863</v>
      </c>
      <c r="G1859" s="22">
        <f>MAX(E1859:F1859)</f>
        <v>0.23182242</v>
      </c>
      <c r="H1859" s="4">
        <f>D1859/(COMBIN(52,2)*50)</f>
        <v>1.8099547511312217E-4</v>
      </c>
      <c r="I1859" s="4">
        <f>E1859-F1859</f>
        <v>3.5837900000000034E-3</v>
      </c>
    </row>
    <row r="1860" spans="2:9" ht="15" customHeight="1">
      <c r="B1860" s="3" t="s">
        <v>91</v>
      </c>
      <c r="C1860" s="3" t="s">
        <v>15</v>
      </c>
      <c r="D1860" s="3">
        <v>12</v>
      </c>
      <c r="E1860" s="4">
        <v>0.23788317</v>
      </c>
      <c r="F1860" s="4">
        <v>0.23371510000000001</v>
      </c>
      <c r="G1860" s="22">
        <f>MAX(E1860:F1860)</f>
        <v>0.23788317</v>
      </c>
      <c r="H1860" s="4">
        <f>D1860/(COMBIN(52,2)*50)</f>
        <v>1.8099547511312217E-4</v>
      </c>
      <c r="I1860" s="4">
        <f>E1860-F1860</f>
        <v>4.1680699999999959E-3</v>
      </c>
    </row>
    <row r="1861" spans="2:9" ht="15" customHeight="1">
      <c r="B1861" s="3" t="s">
        <v>88</v>
      </c>
      <c r="C1861" s="3" t="s">
        <v>22</v>
      </c>
      <c r="D1861" s="3">
        <v>12</v>
      </c>
      <c r="E1861" s="4">
        <v>0.20177890000000001</v>
      </c>
      <c r="F1861" s="4">
        <v>0.19729812999999999</v>
      </c>
      <c r="G1861" s="22">
        <f>MAX(E1861:F1861)</f>
        <v>0.20177890000000001</v>
      </c>
      <c r="H1861" s="4">
        <f>D1861/(COMBIN(52,2)*50)</f>
        <v>1.8099547511312217E-4</v>
      </c>
      <c r="I1861" s="4">
        <f>E1861-F1861</f>
        <v>4.4807700000000228E-3</v>
      </c>
    </row>
    <row r="1862" spans="2:9" ht="15" customHeight="1">
      <c r="B1862" s="3" t="s">
        <v>49</v>
      </c>
      <c r="C1862" s="3" t="s">
        <v>15</v>
      </c>
      <c r="D1862" s="3">
        <v>12</v>
      </c>
      <c r="E1862" s="4">
        <v>0.18771763</v>
      </c>
      <c r="F1862" s="4">
        <v>0.18311778000000001</v>
      </c>
      <c r="G1862" s="22">
        <f>MAX(E1862:F1862)</f>
        <v>0.18771763</v>
      </c>
      <c r="H1862" s="4">
        <f>D1862/(COMBIN(52,2)*50)</f>
        <v>1.8099547511312217E-4</v>
      </c>
      <c r="I1862" s="4">
        <f>E1862-F1862</f>
        <v>4.5998499999999887E-3</v>
      </c>
    </row>
    <row r="1863" spans="2:9" ht="15" customHeight="1">
      <c r="B1863" s="3" t="s">
        <v>88</v>
      </c>
      <c r="C1863" s="3" t="s">
        <v>18</v>
      </c>
      <c r="D1863" s="3">
        <v>12</v>
      </c>
      <c r="E1863" s="4">
        <v>0.20987684000000001</v>
      </c>
      <c r="F1863" s="4">
        <v>0.20517081000000001</v>
      </c>
      <c r="G1863" s="22">
        <f>MAX(E1863:F1863)</f>
        <v>0.20987684000000001</v>
      </c>
      <c r="H1863" s="4">
        <f>D1863/(COMBIN(52,2)*50)</f>
        <v>1.8099547511312217E-4</v>
      </c>
      <c r="I1863" s="4">
        <f>E1863-F1863</f>
        <v>4.7060299999999999E-3</v>
      </c>
    </row>
    <row r="1864" spans="2:9" ht="15" customHeight="1">
      <c r="B1864" s="3" t="s">
        <v>88</v>
      </c>
      <c r="C1864" s="3" t="s">
        <v>11</v>
      </c>
      <c r="D1864" s="3">
        <v>12</v>
      </c>
      <c r="E1864" s="4">
        <v>0.20628985</v>
      </c>
      <c r="F1864" s="4">
        <v>0.20158230999999999</v>
      </c>
      <c r="G1864" s="22">
        <f>MAX(E1864:F1864)</f>
        <v>0.20628985</v>
      </c>
      <c r="H1864" s="4">
        <f>D1864/(COMBIN(52,2)*50)</f>
        <v>1.8099547511312217E-4</v>
      </c>
      <c r="I1864" s="4">
        <f>E1864-F1864</f>
        <v>4.70754000000001E-3</v>
      </c>
    </row>
    <row r="1865" spans="2:9" ht="15" customHeight="1">
      <c r="B1865" s="3" t="s">
        <v>105</v>
      </c>
      <c r="C1865" s="3" t="s">
        <v>20</v>
      </c>
      <c r="D1865" s="3">
        <v>12</v>
      </c>
      <c r="E1865" s="4">
        <v>0.15600775</v>
      </c>
      <c r="F1865" s="4">
        <v>0.15088352999999999</v>
      </c>
      <c r="G1865" s="22">
        <f>MAX(E1865:F1865)</f>
        <v>0.15600775</v>
      </c>
      <c r="H1865" s="4">
        <f>D1865/(COMBIN(52,2)*50)</f>
        <v>1.8099547511312217E-4</v>
      </c>
      <c r="I1865" s="4">
        <f>E1865-F1865</f>
        <v>5.1242200000000127E-3</v>
      </c>
    </row>
    <row r="1866" spans="2:9" ht="15" customHeight="1">
      <c r="B1866" s="3" t="s">
        <v>153</v>
      </c>
      <c r="C1866" s="3" t="s">
        <v>13</v>
      </c>
      <c r="D1866" s="3">
        <v>12</v>
      </c>
      <c r="E1866" s="4">
        <v>0.29554759000000003</v>
      </c>
      <c r="F1866" s="4">
        <v>0.2903405</v>
      </c>
      <c r="G1866" s="22">
        <f>MAX(E1866:F1866)</f>
        <v>0.29554759000000003</v>
      </c>
      <c r="H1866" s="4">
        <f>D1866/(COMBIN(52,2)*50)</f>
        <v>1.8099547511312217E-4</v>
      </c>
      <c r="I1866" s="4">
        <f>E1866-F1866</f>
        <v>5.2070900000000253E-3</v>
      </c>
    </row>
    <row r="1867" spans="2:9" ht="15" customHeight="1">
      <c r="B1867" s="3" t="s">
        <v>96</v>
      </c>
      <c r="C1867" s="3" t="s">
        <v>4</v>
      </c>
      <c r="D1867" s="3">
        <v>12</v>
      </c>
      <c r="E1867" s="4">
        <v>0.2383112</v>
      </c>
      <c r="F1867" s="4">
        <v>0.23262435000000001</v>
      </c>
      <c r="G1867" s="22">
        <f>MAX(E1867:F1867)</f>
        <v>0.2383112</v>
      </c>
      <c r="H1867" s="4">
        <f>D1867/(COMBIN(52,2)*50)</f>
        <v>1.8099547511312217E-4</v>
      </c>
      <c r="I1867" s="4">
        <f>E1867-F1867</f>
        <v>5.6868499999999933E-3</v>
      </c>
    </row>
    <row r="1868" spans="2:9" ht="15" customHeight="1">
      <c r="B1868" s="3" t="s">
        <v>177</v>
      </c>
      <c r="C1868" s="3" t="s">
        <v>8</v>
      </c>
      <c r="D1868" s="3">
        <v>4</v>
      </c>
      <c r="E1868" s="4">
        <v>0.22071325999999999</v>
      </c>
      <c r="F1868" s="4">
        <v>0.21493474000000001</v>
      </c>
      <c r="G1868" s="22">
        <f>MAX(E1868:F1868)</f>
        <v>0.22071325999999999</v>
      </c>
      <c r="H1868" s="4">
        <f>D1868/(COMBIN(52,2)*50)</f>
        <v>6.0331825037707392E-5</v>
      </c>
      <c r="I1868" s="4">
        <f>E1868-F1868</f>
        <v>5.7785199999999814E-3</v>
      </c>
    </row>
    <row r="1869" spans="2:9" ht="15" customHeight="1">
      <c r="B1869" s="3" t="s">
        <v>85</v>
      </c>
      <c r="C1869" s="3" t="s">
        <v>3</v>
      </c>
      <c r="D1869" s="3">
        <v>12</v>
      </c>
      <c r="E1869" s="4">
        <v>0.16196582000000001</v>
      </c>
      <c r="F1869" s="4">
        <v>0.15599587000000001</v>
      </c>
      <c r="G1869" s="22">
        <f>MAX(E1869:F1869)</f>
        <v>0.16196582000000001</v>
      </c>
      <c r="H1869" s="4">
        <f>D1869/(COMBIN(52,2)*50)</f>
        <v>1.8099547511312217E-4</v>
      </c>
      <c r="I1869" s="4">
        <f>E1869-F1869</f>
        <v>5.9699500000000016E-3</v>
      </c>
    </row>
    <row r="1870" spans="2:9" ht="15" customHeight="1">
      <c r="B1870" s="3" t="s">
        <v>61</v>
      </c>
      <c r="C1870" s="3" t="s">
        <v>23</v>
      </c>
      <c r="D1870" s="3">
        <v>12</v>
      </c>
      <c r="E1870" s="4">
        <v>0.18998392</v>
      </c>
      <c r="F1870" s="4">
        <v>0.18388499</v>
      </c>
      <c r="G1870" s="22">
        <f>MAX(E1870:F1870)</f>
        <v>0.18998392</v>
      </c>
      <c r="H1870" s="4">
        <f>D1870/(COMBIN(52,2)*50)</f>
        <v>1.8099547511312217E-4</v>
      </c>
      <c r="I1870" s="4">
        <f>E1870-F1870</f>
        <v>6.0989300000000024E-3</v>
      </c>
    </row>
    <row r="1871" spans="2:9" ht="15" customHeight="1">
      <c r="B1871" s="3" t="s">
        <v>96</v>
      </c>
      <c r="C1871" s="3" t="s">
        <v>16</v>
      </c>
      <c r="D1871" s="3">
        <v>12</v>
      </c>
      <c r="E1871" s="4">
        <v>0.23875355000000001</v>
      </c>
      <c r="F1871" s="4">
        <v>0.23265015</v>
      </c>
      <c r="G1871" s="22">
        <f>MAX(E1871:F1871)</f>
        <v>0.23875355000000001</v>
      </c>
      <c r="H1871" s="4">
        <f>D1871/(COMBIN(52,2)*50)</f>
        <v>1.8099547511312217E-4</v>
      </c>
      <c r="I1871" s="4">
        <f>E1871-F1871</f>
        <v>6.1034000000000088E-3</v>
      </c>
    </row>
    <row r="1872" spans="2:9" ht="15" customHeight="1">
      <c r="B1872" s="3" t="s">
        <v>80</v>
      </c>
      <c r="C1872" s="3" t="s">
        <v>30</v>
      </c>
      <c r="D1872" s="3">
        <v>24</v>
      </c>
      <c r="E1872" s="4">
        <v>0.24571862999999999</v>
      </c>
      <c r="F1872" s="4">
        <v>0.23893364</v>
      </c>
      <c r="G1872" s="22">
        <f>MAX(E1872:F1872)</f>
        <v>0.24571862999999999</v>
      </c>
      <c r="H1872" s="4">
        <f>D1872/(COMBIN(52,2)*50)</f>
        <v>3.6199095022624434E-4</v>
      </c>
      <c r="I1872" s="4">
        <f>E1872-F1872</f>
        <v>6.7849899999999908E-3</v>
      </c>
    </row>
    <row r="1873" spans="2:9" ht="15" customHeight="1">
      <c r="B1873" s="3" t="s">
        <v>85</v>
      </c>
      <c r="C1873" s="3" t="s">
        <v>15</v>
      </c>
      <c r="D1873" s="3">
        <v>12</v>
      </c>
      <c r="E1873" s="4">
        <v>0.16473873999999999</v>
      </c>
      <c r="F1873" s="4">
        <v>0.15774073</v>
      </c>
      <c r="G1873" s="22">
        <f>MAX(E1873:F1873)</f>
        <v>0.16473873999999999</v>
      </c>
      <c r="H1873" s="4">
        <f>D1873/(COMBIN(52,2)*50)</f>
        <v>1.8099547511312217E-4</v>
      </c>
      <c r="I1873" s="4">
        <f>E1873-F1873</f>
        <v>6.998009999999999E-3</v>
      </c>
    </row>
    <row r="1874" spans="2:9" ht="15" customHeight="1">
      <c r="B1874" s="3" t="s">
        <v>128</v>
      </c>
      <c r="C1874" s="3" t="s">
        <v>8</v>
      </c>
      <c r="D1874" s="3">
        <v>4</v>
      </c>
      <c r="E1874" s="4">
        <v>0.30359336999999997</v>
      </c>
      <c r="F1874" s="4">
        <v>0.29653433000000001</v>
      </c>
      <c r="G1874" s="22">
        <f>MAX(E1874:F1874)</f>
        <v>0.30359336999999997</v>
      </c>
      <c r="H1874" s="4">
        <f>D1874/(COMBIN(52,2)*50)</f>
        <v>6.0331825037707392E-5</v>
      </c>
      <c r="I1874" s="4">
        <f>E1874-F1874</f>
        <v>7.0590399999999609E-3</v>
      </c>
    </row>
    <row r="1875" spans="2:9" ht="15" customHeight="1">
      <c r="B1875" s="3" t="s">
        <v>177</v>
      </c>
      <c r="C1875" s="3" t="s">
        <v>19</v>
      </c>
      <c r="D1875" s="3">
        <v>12</v>
      </c>
      <c r="E1875" s="4">
        <v>0.28900248000000001</v>
      </c>
      <c r="F1875" s="4">
        <v>0.28190098000000002</v>
      </c>
      <c r="G1875" s="22">
        <f>MAX(E1875:F1875)</f>
        <v>0.28900248000000001</v>
      </c>
      <c r="H1875" s="4">
        <f>D1875/(COMBIN(52,2)*50)</f>
        <v>1.8099547511312217E-4</v>
      </c>
      <c r="I1875" s="4">
        <f>E1875-F1875</f>
        <v>7.1014999999999828E-3</v>
      </c>
    </row>
    <row r="1876" spans="2:9" ht="15" customHeight="1">
      <c r="B1876" s="3" t="s">
        <v>105</v>
      </c>
      <c r="C1876" s="3" t="s">
        <v>10</v>
      </c>
      <c r="D1876" s="3">
        <v>12</v>
      </c>
      <c r="E1876" s="4">
        <v>0.17759111999999999</v>
      </c>
      <c r="F1876" s="4">
        <v>0.17037532999999999</v>
      </c>
      <c r="G1876" s="22">
        <f>MAX(E1876:F1876)</f>
        <v>0.17759111999999999</v>
      </c>
      <c r="H1876" s="4">
        <f>D1876/(COMBIN(52,2)*50)</f>
        <v>1.8099547511312217E-4</v>
      </c>
      <c r="I1876" s="4">
        <f>E1876-F1876</f>
        <v>7.2157899999999997E-3</v>
      </c>
    </row>
    <row r="1877" spans="2:9" ht="15" customHeight="1">
      <c r="B1877" s="3" t="s">
        <v>165</v>
      </c>
      <c r="C1877" s="3" t="s">
        <v>19</v>
      </c>
      <c r="D1877" s="3">
        <v>12</v>
      </c>
      <c r="E1877" s="4">
        <v>0.29088540000000002</v>
      </c>
      <c r="F1877" s="4">
        <v>0.28293548000000002</v>
      </c>
      <c r="G1877" s="22">
        <f>MAX(E1877:F1877)</f>
        <v>0.29088540000000002</v>
      </c>
      <c r="H1877" s="4">
        <f>D1877/(COMBIN(52,2)*50)</f>
        <v>1.8099547511312217E-4</v>
      </c>
      <c r="I1877" s="4">
        <f>E1877-F1877</f>
        <v>7.9499199999999992E-3</v>
      </c>
    </row>
    <row r="1878" spans="2:9" ht="15" customHeight="1">
      <c r="B1878" s="3" t="s">
        <v>199</v>
      </c>
      <c r="C1878" s="3" t="s">
        <v>11</v>
      </c>
      <c r="D1878" s="3">
        <v>12</v>
      </c>
      <c r="E1878" s="4">
        <v>0.51758930999999997</v>
      </c>
      <c r="F1878" s="4">
        <v>0.50958121000000001</v>
      </c>
      <c r="G1878" s="22">
        <f>MAX(E1878:F1878)</f>
        <v>0.51758930999999997</v>
      </c>
      <c r="H1878" s="4">
        <f>D1878/(COMBIN(52,2)*50)</f>
        <v>1.8099547511312217E-4</v>
      </c>
      <c r="I1878" s="4">
        <f>E1878-F1878</f>
        <v>8.0080999999999625E-3</v>
      </c>
    </row>
    <row r="1879" spans="2:9" ht="15" customHeight="1">
      <c r="B1879" s="3" t="s">
        <v>153</v>
      </c>
      <c r="C1879" s="3" t="s">
        <v>51</v>
      </c>
      <c r="D1879" s="3">
        <v>4</v>
      </c>
      <c r="E1879" s="4">
        <v>0.26735500000000001</v>
      </c>
      <c r="F1879" s="4">
        <v>0.25929022000000002</v>
      </c>
      <c r="G1879" s="22">
        <f>MAX(E1879:F1879)</f>
        <v>0.26735500000000001</v>
      </c>
      <c r="H1879" s="4">
        <f>D1879/(COMBIN(52,2)*50)</f>
        <v>6.0331825037707392E-5</v>
      </c>
      <c r="I1879" s="4">
        <f>E1879-F1879</f>
        <v>8.0647799999999936E-3</v>
      </c>
    </row>
    <row r="1880" spans="2:9" ht="15" customHeight="1">
      <c r="B1880" s="3" t="s">
        <v>105</v>
      </c>
      <c r="C1880" s="3" t="s">
        <v>35</v>
      </c>
      <c r="D1880" s="3">
        <v>24</v>
      </c>
      <c r="E1880" s="4">
        <v>0.19229014</v>
      </c>
      <c r="F1880" s="4">
        <v>0.18382401000000001</v>
      </c>
      <c r="G1880" s="22">
        <f>MAX(E1880:F1880)</f>
        <v>0.19229014</v>
      </c>
      <c r="H1880" s="4">
        <f>D1880/(COMBIN(52,2)*50)</f>
        <v>3.6199095022624434E-4</v>
      </c>
      <c r="I1880" s="4">
        <f>E1880-F1880</f>
        <v>8.4661299999999884E-3</v>
      </c>
    </row>
    <row r="1881" spans="2:9" ht="15" customHeight="1">
      <c r="B1881" s="3" t="s">
        <v>88</v>
      </c>
      <c r="C1881" s="3" t="s">
        <v>36</v>
      </c>
      <c r="D1881" s="3">
        <v>24</v>
      </c>
      <c r="E1881" s="4">
        <v>0.21601106</v>
      </c>
      <c r="F1881" s="4">
        <v>0.20736048000000001</v>
      </c>
      <c r="G1881" s="22">
        <f>MAX(E1881:F1881)</f>
        <v>0.21601106</v>
      </c>
      <c r="H1881" s="4">
        <f>D1881/(COMBIN(52,2)*50)</f>
        <v>3.6199095022624434E-4</v>
      </c>
      <c r="I1881" s="4">
        <f>E1881-F1881</f>
        <v>8.6505799999999911E-3</v>
      </c>
    </row>
    <row r="1882" spans="2:9" ht="15" customHeight="1">
      <c r="B1882" s="3" t="s">
        <v>148</v>
      </c>
      <c r="C1882" s="3" t="s">
        <v>4</v>
      </c>
      <c r="D1882" s="3">
        <v>4</v>
      </c>
      <c r="E1882" s="4">
        <v>0.27056303999999998</v>
      </c>
      <c r="F1882" s="4">
        <v>0.26158629999999999</v>
      </c>
      <c r="G1882" s="22">
        <f>MAX(E1882:F1882)</f>
        <v>0.27056303999999998</v>
      </c>
      <c r="H1882" s="4">
        <f>D1882/(COMBIN(52,2)*50)</f>
        <v>6.0331825037707392E-5</v>
      </c>
      <c r="I1882" s="4">
        <f>E1882-F1882</f>
        <v>8.9767399999999831E-3</v>
      </c>
    </row>
    <row r="1883" spans="2:9" ht="15" customHeight="1">
      <c r="B1883" s="3" t="s">
        <v>71</v>
      </c>
      <c r="C1883" s="3" t="s">
        <v>11</v>
      </c>
      <c r="D1883" s="3">
        <v>12</v>
      </c>
      <c r="E1883" s="4">
        <v>0.21014709000000001</v>
      </c>
      <c r="F1883" s="4">
        <v>0.20099853000000001</v>
      </c>
      <c r="G1883" s="22">
        <f>MAX(E1883:F1883)</f>
        <v>0.21014709000000001</v>
      </c>
      <c r="H1883" s="4">
        <f>D1883/(COMBIN(52,2)*50)</f>
        <v>1.8099547511312217E-4</v>
      </c>
      <c r="I1883" s="4">
        <f>E1883-F1883</f>
        <v>9.14856E-3</v>
      </c>
    </row>
    <row r="1884" spans="2:9" ht="15" customHeight="1">
      <c r="B1884" s="3" t="s">
        <v>88</v>
      </c>
      <c r="C1884" s="3" t="s">
        <v>5</v>
      </c>
      <c r="D1884" s="3">
        <v>12</v>
      </c>
      <c r="E1884" s="4">
        <v>0.18715883</v>
      </c>
      <c r="F1884" s="4">
        <v>0.17798420000000001</v>
      </c>
      <c r="G1884" s="22">
        <f>MAX(E1884:F1884)</f>
        <v>0.18715883</v>
      </c>
      <c r="H1884" s="4">
        <f>D1884/(COMBIN(52,2)*50)</f>
        <v>1.8099547511312217E-4</v>
      </c>
      <c r="I1884" s="4">
        <f>E1884-F1884</f>
        <v>9.1746299999999892E-3</v>
      </c>
    </row>
    <row r="1885" spans="2:9" ht="15" customHeight="1">
      <c r="B1885" s="3" t="s">
        <v>102</v>
      </c>
      <c r="C1885" s="3" t="s">
        <v>33</v>
      </c>
      <c r="D1885" s="3">
        <v>24</v>
      </c>
      <c r="E1885" s="4">
        <v>-0.14522180000000001</v>
      </c>
      <c r="F1885" s="4">
        <v>-0.15450306</v>
      </c>
      <c r="G1885" s="22">
        <f>MAX(E1885:F1885)</f>
        <v>-0.14522180000000001</v>
      </c>
      <c r="H1885" s="4">
        <f>D1885/(COMBIN(52,2)*50)</f>
        <v>3.6199095022624434E-4</v>
      </c>
      <c r="I1885" s="4">
        <f>E1885-F1885</f>
        <v>9.2812599999999856E-3</v>
      </c>
    </row>
    <row r="1886" spans="2:9" ht="15" customHeight="1">
      <c r="B1886" s="3" t="s">
        <v>102</v>
      </c>
      <c r="C1886" s="3" t="s">
        <v>8</v>
      </c>
      <c r="D1886" s="3">
        <v>12</v>
      </c>
      <c r="E1886" s="4">
        <v>-0.16625293999999999</v>
      </c>
      <c r="F1886" s="4">
        <v>-0.17585070999999999</v>
      </c>
      <c r="G1886" s="22">
        <f>MAX(E1886:F1886)</f>
        <v>-0.16625293999999999</v>
      </c>
      <c r="H1886" s="4">
        <f>D1886/(COMBIN(52,2)*50)</f>
        <v>1.8099547511312217E-4</v>
      </c>
      <c r="I1886" s="4">
        <f>E1886-F1886</f>
        <v>9.5977700000000055E-3</v>
      </c>
    </row>
    <row r="1887" spans="2:9" ht="15" customHeight="1">
      <c r="B1887" s="3" t="s">
        <v>157</v>
      </c>
      <c r="C1887" s="3" t="s">
        <v>6</v>
      </c>
      <c r="D1887" s="3">
        <v>4</v>
      </c>
      <c r="E1887" s="4">
        <v>0.28250446000000001</v>
      </c>
      <c r="F1887" s="4">
        <v>0.27286494</v>
      </c>
      <c r="G1887" s="22">
        <f>MAX(E1887:F1887)</f>
        <v>0.28250446000000001</v>
      </c>
      <c r="H1887" s="4">
        <f>D1887/(COMBIN(52,2)*50)</f>
        <v>6.0331825037707392E-5</v>
      </c>
      <c r="I1887" s="4">
        <f>E1887-F1887</f>
        <v>9.6395200000000125E-3</v>
      </c>
    </row>
    <row r="1888" spans="2:9" ht="15" customHeight="1">
      <c r="B1888" s="3" t="s">
        <v>167</v>
      </c>
      <c r="C1888" s="3" t="s">
        <v>14</v>
      </c>
      <c r="D1888" s="3">
        <v>12</v>
      </c>
      <c r="E1888" s="4">
        <v>0.43844822999999999</v>
      </c>
      <c r="F1888" s="4">
        <v>0.42879910999999998</v>
      </c>
      <c r="G1888" s="22">
        <f>MAX(E1888:F1888)</f>
        <v>0.43844822999999999</v>
      </c>
      <c r="H1888" s="4">
        <f>D1888/(COMBIN(52,2)*50)</f>
        <v>1.8099547511312217E-4</v>
      </c>
      <c r="I1888" s="4">
        <f>E1888-F1888</f>
        <v>9.649120000000011E-3</v>
      </c>
    </row>
    <row r="1889" spans="2:9" ht="15" customHeight="1">
      <c r="B1889" s="3" t="s">
        <v>95</v>
      </c>
      <c r="C1889" s="3" t="s">
        <v>20</v>
      </c>
      <c r="D1889" s="3">
        <v>12</v>
      </c>
      <c r="E1889" s="4">
        <v>0.19318740000000001</v>
      </c>
      <c r="F1889" s="4">
        <v>0.18340017</v>
      </c>
      <c r="G1889" s="22">
        <f>MAX(E1889:F1889)</f>
        <v>0.19318740000000001</v>
      </c>
      <c r="H1889" s="4">
        <f>D1889/(COMBIN(52,2)*50)</f>
        <v>1.8099547511312217E-4</v>
      </c>
      <c r="I1889" s="4">
        <f>E1889-F1889</f>
        <v>9.7872300000000079E-3</v>
      </c>
    </row>
    <row r="1890" spans="2:9" ht="15" customHeight="1">
      <c r="B1890" s="3" t="s">
        <v>84</v>
      </c>
      <c r="C1890" s="3" t="s">
        <v>1</v>
      </c>
      <c r="D1890" s="3">
        <v>12</v>
      </c>
      <c r="E1890" s="4">
        <v>0.20010956999999999</v>
      </c>
      <c r="F1890" s="4">
        <v>0.18992247000000001</v>
      </c>
      <c r="G1890" s="22">
        <f>MAX(E1890:F1890)</f>
        <v>0.20010956999999999</v>
      </c>
      <c r="H1890" s="4">
        <f>D1890/(COMBIN(52,2)*50)</f>
        <v>1.8099547511312217E-4</v>
      </c>
      <c r="I1890" s="4">
        <f>E1890-F1890</f>
        <v>1.0187099999999977E-2</v>
      </c>
    </row>
    <row r="1891" spans="2:9" ht="15" customHeight="1">
      <c r="B1891" s="3" t="s">
        <v>76</v>
      </c>
      <c r="C1891" s="3" t="s">
        <v>15</v>
      </c>
      <c r="D1891" s="3">
        <v>12</v>
      </c>
      <c r="E1891" s="4">
        <v>-0.18653525000000001</v>
      </c>
      <c r="F1891" s="4">
        <v>-0.19682278</v>
      </c>
      <c r="G1891" s="22">
        <f>MAX(E1891:F1891)</f>
        <v>-0.18653525000000001</v>
      </c>
      <c r="H1891" s="4">
        <f>D1891/(COMBIN(52,2)*50)</f>
        <v>1.8099547511312217E-4</v>
      </c>
      <c r="I1891" s="4">
        <f>E1891-F1891</f>
        <v>1.0287529999999989E-2</v>
      </c>
    </row>
    <row r="1892" spans="2:9" ht="15" customHeight="1">
      <c r="B1892" s="3" t="s">
        <v>167</v>
      </c>
      <c r="C1892" s="3" t="s">
        <v>4</v>
      </c>
      <c r="D1892" s="3">
        <v>4</v>
      </c>
      <c r="E1892" s="4">
        <v>0.28087020000000001</v>
      </c>
      <c r="F1892" s="4">
        <v>0.26996273999999998</v>
      </c>
      <c r="G1892" s="22">
        <f>MAX(E1892:F1892)</f>
        <v>0.28087020000000001</v>
      </c>
      <c r="H1892" s="4">
        <f>D1892/(COMBIN(52,2)*50)</f>
        <v>6.0331825037707392E-5</v>
      </c>
      <c r="I1892" s="4">
        <f>E1892-F1892</f>
        <v>1.0907460000000035E-2</v>
      </c>
    </row>
    <row r="1893" spans="2:9" ht="15" customHeight="1">
      <c r="B1893" s="3" t="s">
        <v>84</v>
      </c>
      <c r="C1893" s="3" t="s">
        <v>39</v>
      </c>
      <c r="D1893" s="3">
        <v>12</v>
      </c>
      <c r="E1893" s="4">
        <v>0.20047054</v>
      </c>
      <c r="F1893" s="4">
        <v>0.18902603000000001</v>
      </c>
      <c r="G1893" s="22">
        <f>MAX(E1893:F1893)</f>
        <v>0.20047054</v>
      </c>
      <c r="H1893" s="4">
        <f>D1893/(COMBIN(52,2)*50)</f>
        <v>1.8099547511312217E-4</v>
      </c>
      <c r="I1893" s="4">
        <f>E1893-F1893</f>
        <v>1.1444509999999991E-2</v>
      </c>
    </row>
    <row r="1894" spans="2:9" ht="15" customHeight="1">
      <c r="B1894" s="3" t="s">
        <v>160</v>
      </c>
      <c r="C1894" s="3" t="s">
        <v>13</v>
      </c>
      <c r="D1894" s="3">
        <v>12</v>
      </c>
      <c r="E1894" s="4">
        <v>0.39585616000000001</v>
      </c>
      <c r="F1894" s="4">
        <v>0.38439467999999999</v>
      </c>
      <c r="G1894" s="22">
        <f>MAX(E1894:F1894)</f>
        <v>0.39585616000000001</v>
      </c>
      <c r="H1894" s="4">
        <f>D1894/(COMBIN(52,2)*50)</f>
        <v>1.8099547511312217E-4</v>
      </c>
      <c r="I1894" s="4">
        <f>E1894-F1894</f>
        <v>1.1461480000000024E-2</v>
      </c>
    </row>
    <row r="1895" spans="2:9" ht="15" customHeight="1">
      <c r="B1895" s="3" t="s">
        <v>71</v>
      </c>
      <c r="C1895" s="3" t="s">
        <v>22</v>
      </c>
      <c r="D1895" s="3">
        <v>12</v>
      </c>
      <c r="E1895" s="4">
        <v>0.20482006</v>
      </c>
      <c r="F1895" s="4">
        <v>0.19331358000000001</v>
      </c>
      <c r="G1895" s="22">
        <f>MAX(E1895:F1895)</f>
        <v>0.20482006</v>
      </c>
      <c r="H1895" s="4">
        <f>D1895/(COMBIN(52,2)*50)</f>
        <v>1.8099547511312217E-4</v>
      </c>
      <c r="I1895" s="4">
        <f>E1895-F1895</f>
        <v>1.1506479999999986E-2</v>
      </c>
    </row>
    <row r="1896" spans="2:9" ht="15" customHeight="1">
      <c r="B1896" s="3" t="s">
        <v>88</v>
      </c>
      <c r="C1896" s="3" t="s">
        <v>30</v>
      </c>
      <c r="D1896" s="3">
        <v>24</v>
      </c>
      <c r="E1896" s="4">
        <v>0.20477894999999999</v>
      </c>
      <c r="F1896" s="4">
        <v>0.19318241</v>
      </c>
      <c r="G1896" s="22">
        <f>MAX(E1896:F1896)</f>
        <v>0.20477894999999999</v>
      </c>
      <c r="H1896" s="4">
        <f>D1896/(COMBIN(52,2)*50)</f>
        <v>3.6199095022624434E-4</v>
      </c>
      <c r="I1896" s="4">
        <f>E1896-F1896</f>
        <v>1.1596539999999989E-2</v>
      </c>
    </row>
    <row r="1897" spans="2:9" ht="15" customHeight="1">
      <c r="B1897" s="3" t="s">
        <v>165</v>
      </c>
      <c r="C1897" s="3" t="s">
        <v>9</v>
      </c>
      <c r="D1897" s="3">
        <v>4</v>
      </c>
      <c r="E1897" s="4">
        <v>0.24870682999999999</v>
      </c>
      <c r="F1897" s="4">
        <v>0.23696226000000001</v>
      </c>
      <c r="G1897" s="22">
        <f>MAX(E1897:F1897)</f>
        <v>0.24870682999999999</v>
      </c>
      <c r="H1897" s="4">
        <f>D1897/(COMBIN(52,2)*50)</f>
        <v>6.0331825037707392E-5</v>
      </c>
      <c r="I1897" s="4">
        <f>E1897-F1897</f>
        <v>1.1744569999999982E-2</v>
      </c>
    </row>
    <row r="1898" spans="2:9" ht="15" customHeight="1">
      <c r="B1898" s="3" t="s">
        <v>95</v>
      </c>
      <c r="C1898" s="3" t="s">
        <v>7</v>
      </c>
      <c r="D1898" s="3">
        <v>12</v>
      </c>
      <c r="E1898" s="4">
        <v>0.19842502000000001</v>
      </c>
      <c r="F1898" s="4">
        <v>0.18647818999999999</v>
      </c>
      <c r="G1898" s="22">
        <f>MAX(E1898:F1898)</f>
        <v>0.19842502000000001</v>
      </c>
      <c r="H1898" s="4">
        <f>D1898/(COMBIN(52,2)*50)</f>
        <v>1.8099547511312217E-4</v>
      </c>
      <c r="I1898" s="4">
        <f>E1898-F1898</f>
        <v>1.1946830000000019E-2</v>
      </c>
    </row>
    <row r="1899" spans="2:9" ht="15" customHeight="1">
      <c r="B1899" s="3" t="s">
        <v>167</v>
      </c>
      <c r="C1899" s="3" t="s">
        <v>2</v>
      </c>
      <c r="D1899" s="3">
        <v>4</v>
      </c>
      <c r="E1899" s="4">
        <v>0.38727717</v>
      </c>
      <c r="F1899" s="4">
        <v>0.37521248000000001</v>
      </c>
      <c r="G1899" s="22">
        <f>MAX(E1899:F1899)</f>
        <v>0.38727717</v>
      </c>
      <c r="H1899" s="4">
        <f>D1899/(COMBIN(52,2)*50)</f>
        <v>6.0331825037707392E-5</v>
      </c>
      <c r="I1899" s="4">
        <f>E1899-F1899</f>
        <v>1.2064689999999989E-2</v>
      </c>
    </row>
    <row r="1900" spans="2:9" ht="15" customHeight="1">
      <c r="B1900" s="3" t="s">
        <v>101</v>
      </c>
      <c r="C1900" s="3" t="s">
        <v>8</v>
      </c>
      <c r="D1900" s="3">
        <v>12</v>
      </c>
      <c r="E1900" s="4">
        <v>0.18572584</v>
      </c>
      <c r="F1900" s="4">
        <v>0.17350338000000001</v>
      </c>
      <c r="G1900" s="22">
        <f>MAX(E1900:F1900)</f>
        <v>0.18572584</v>
      </c>
      <c r="H1900" s="4">
        <f>D1900/(COMBIN(52,2)*50)</f>
        <v>1.8099547511312217E-4</v>
      </c>
      <c r="I1900" s="4">
        <f>E1900-F1900</f>
        <v>1.2222459999999991E-2</v>
      </c>
    </row>
    <row r="1901" spans="2:9" ht="15" customHeight="1">
      <c r="B1901" s="3" t="s">
        <v>177</v>
      </c>
      <c r="C1901" s="3" t="s">
        <v>20</v>
      </c>
      <c r="D1901" s="3">
        <v>12</v>
      </c>
      <c r="E1901" s="4">
        <v>0.27252251</v>
      </c>
      <c r="F1901" s="4">
        <v>0.26022970000000001</v>
      </c>
      <c r="G1901" s="22">
        <f>MAX(E1901:F1901)</f>
        <v>0.27252251</v>
      </c>
      <c r="H1901" s="4">
        <f>D1901/(COMBIN(52,2)*50)</f>
        <v>1.8099547511312217E-4</v>
      </c>
      <c r="I1901" s="4">
        <f>E1901-F1901</f>
        <v>1.2292809999999987E-2</v>
      </c>
    </row>
    <row r="1902" spans="2:9" ht="15" customHeight="1">
      <c r="B1902" s="3" t="s">
        <v>71</v>
      </c>
      <c r="C1902" s="3" t="s">
        <v>17</v>
      </c>
      <c r="D1902" s="3">
        <v>12</v>
      </c>
      <c r="E1902" s="4">
        <v>0.23050588</v>
      </c>
      <c r="F1902" s="4">
        <v>0.21793043000000001</v>
      </c>
      <c r="G1902" s="22">
        <f>MAX(E1902:F1902)</f>
        <v>0.23050588</v>
      </c>
      <c r="H1902" s="4">
        <f>D1902/(COMBIN(52,2)*50)</f>
        <v>1.8099547511312217E-4</v>
      </c>
      <c r="I1902" s="4">
        <f>E1902-F1902</f>
        <v>1.2575449999999988E-2</v>
      </c>
    </row>
    <row r="1903" spans="2:9" ht="15" customHeight="1">
      <c r="B1903" s="3" t="s">
        <v>128</v>
      </c>
      <c r="C1903" s="3" t="s">
        <v>20</v>
      </c>
      <c r="D1903" s="3">
        <v>12</v>
      </c>
      <c r="E1903" s="4">
        <v>0.32125590999999998</v>
      </c>
      <c r="F1903" s="4">
        <v>0.30854741000000002</v>
      </c>
      <c r="G1903" s="22">
        <f>MAX(E1903:F1903)</f>
        <v>0.32125590999999998</v>
      </c>
      <c r="H1903" s="4">
        <f>D1903/(COMBIN(52,2)*50)</f>
        <v>1.8099547511312217E-4</v>
      </c>
      <c r="I1903" s="4">
        <f>E1903-F1903</f>
        <v>1.2708499999999956E-2</v>
      </c>
    </row>
    <row r="1904" spans="2:9" ht="15" customHeight="1">
      <c r="B1904" s="3" t="s">
        <v>101</v>
      </c>
      <c r="C1904" s="3" t="s">
        <v>33</v>
      </c>
      <c r="D1904" s="3">
        <v>24</v>
      </c>
      <c r="E1904" s="4">
        <v>0.20289760000000001</v>
      </c>
      <c r="F1904" s="4">
        <v>0.18924788000000001</v>
      </c>
      <c r="G1904" s="22">
        <f>MAX(E1904:F1904)</f>
        <v>0.20289760000000001</v>
      </c>
      <c r="H1904" s="4">
        <f>D1904/(COMBIN(52,2)*50)</f>
        <v>3.6199095022624434E-4</v>
      </c>
      <c r="I1904" s="4">
        <f>E1904-F1904</f>
        <v>1.3649720000000004E-2</v>
      </c>
    </row>
    <row r="1905" spans="2:9" ht="15" customHeight="1">
      <c r="B1905" s="3" t="s">
        <v>71</v>
      </c>
      <c r="C1905" s="3" t="s">
        <v>36</v>
      </c>
      <c r="D1905" s="3">
        <v>24</v>
      </c>
      <c r="E1905" s="4">
        <v>0.21729377999999999</v>
      </c>
      <c r="F1905" s="4">
        <v>0.20330735999999999</v>
      </c>
      <c r="G1905" s="22">
        <f>MAX(E1905:F1905)</f>
        <v>0.21729377999999999</v>
      </c>
      <c r="H1905" s="4">
        <f>D1905/(COMBIN(52,2)*50)</f>
        <v>3.6199095022624434E-4</v>
      </c>
      <c r="I1905" s="4">
        <f>E1905-F1905</f>
        <v>1.3986419999999999E-2</v>
      </c>
    </row>
    <row r="1906" spans="2:9" ht="15" customHeight="1">
      <c r="B1906" s="3" t="s">
        <v>157</v>
      </c>
      <c r="C1906" s="3" t="s">
        <v>18</v>
      </c>
      <c r="D1906" s="3">
        <v>12</v>
      </c>
      <c r="E1906" s="4">
        <v>0.29617736</v>
      </c>
      <c r="F1906" s="4">
        <v>0.28215117000000001</v>
      </c>
      <c r="G1906" s="22">
        <f>MAX(E1906:F1906)</f>
        <v>0.29617736</v>
      </c>
      <c r="H1906" s="4">
        <f>D1906/(COMBIN(52,2)*50)</f>
        <v>1.8099547511312217E-4</v>
      </c>
      <c r="I1906" s="4">
        <f>E1906-F1906</f>
        <v>1.4026189999999994E-2</v>
      </c>
    </row>
    <row r="1907" spans="2:9" ht="15" customHeight="1">
      <c r="B1907" s="3" t="s">
        <v>95</v>
      </c>
      <c r="C1907" s="3" t="s">
        <v>32</v>
      </c>
      <c r="D1907" s="3">
        <v>24</v>
      </c>
      <c r="E1907" s="4">
        <v>0.21459486</v>
      </c>
      <c r="F1907" s="4">
        <v>0.20051100999999999</v>
      </c>
      <c r="G1907" s="22">
        <f>MAX(E1907:F1907)</f>
        <v>0.21459486</v>
      </c>
      <c r="H1907" s="4">
        <f>D1907/(COMBIN(52,2)*50)</f>
        <v>3.6199095022624434E-4</v>
      </c>
      <c r="I1907" s="4">
        <f>E1907-F1907</f>
        <v>1.4083850000000009E-2</v>
      </c>
    </row>
    <row r="1908" spans="2:9" ht="15" customHeight="1">
      <c r="B1908" s="3" t="s">
        <v>167</v>
      </c>
      <c r="C1908" s="3" t="s">
        <v>16</v>
      </c>
      <c r="D1908" s="3">
        <v>12</v>
      </c>
      <c r="E1908" s="4">
        <v>0.37917862000000002</v>
      </c>
      <c r="F1908" s="4">
        <v>0.36495831000000001</v>
      </c>
      <c r="G1908" s="22">
        <f>MAX(E1908:F1908)</f>
        <v>0.37917862000000002</v>
      </c>
      <c r="H1908" s="4">
        <f>D1908/(COMBIN(52,2)*50)</f>
        <v>1.8099547511312217E-4</v>
      </c>
      <c r="I1908" s="4">
        <f>E1908-F1908</f>
        <v>1.4220310000000014E-2</v>
      </c>
    </row>
    <row r="1909" spans="2:9" ht="15" customHeight="1">
      <c r="B1909" s="3" t="s">
        <v>80</v>
      </c>
      <c r="C1909" s="3" t="s">
        <v>21</v>
      </c>
      <c r="D1909" s="3">
        <v>12</v>
      </c>
      <c r="E1909" s="4">
        <v>0.22048303999999999</v>
      </c>
      <c r="F1909" s="4">
        <v>0.20623226</v>
      </c>
      <c r="G1909" s="22">
        <f>MAX(E1909:F1909)</f>
        <v>0.22048303999999999</v>
      </c>
      <c r="H1909" s="4">
        <f>D1909/(COMBIN(52,2)*50)</f>
        <v>1.8099547511312217E-4</v>
      </c>
      <c r="I1909" s="4">
        <f>E1909-F1909</f>
        <v>1.4250779999999991E-2</v>
      </c>
    </row>
    <row r="1910" spans="2:9" ht="15" customHeight="1">
      <c r="B1910" s="3" t="s">
        <v>148</v>
      </c>
      <c r="C1910" s="3" t="s">
        <v>16</v>
      </c>
      <c r="D1910" s="3">
        <v>12</v>
      </c>
      <c r="E1910" s="4">
        <v>0.28479707999999998</v>
      </c>
      <c r="F1910" s="4">
        <v>0.27028132999999999</v>
      </c>
      <c r="G1910" s="22">
        <f>MAX(E1910:F1910)</f>
        <v>0.28479707999999998</v>
      </c>
      <c r="H1910" s="4">
        <f>D1910/(COMBIN(52,2)*50)</f>
        <v>1.8099547511312217E-4</v>
      </c>
      <c r="I1910" s="4">
        <f>E1910-F1910</f>
        <v>1.4515749999999994E-2</v>
      </c>
    </row>
    <row r="1911" spans="2:9" ht="15" customHeight="1">
      <c r="B1911" s="3" t="s">
        <v>80</v>
      </c>
      <c r="C1911" s="3" t="s">
        <v>10</v>
      </c>
      <c r="D1911" s="3">
        <v>12</v>
      </c>
      <c r="E1911" s="4">
        <v>0.22305092000000001</v>
      </c>
      <c r="F1911" s="4">
        <v>0.208207</v>
      </c>
      <c r="G1911" s="22">
        <f>MAX(E1911:F1911)</f>
        <v>0.22305092000000001</v>
      </c>
      <c r="H1911" s="4">
        <f>D1911/(COMBIN(52,2)*50)</f>
        <v>1.8099547511312217E-4</v>
      </c>
      <c r="I1911" s="4">
        <f>E1911-F1911</f>
        <v>1.484392000000001E-2</v>
      </c>
    </row>
    <row r="1912" spans="2:9" ht="15" customHeight="1">
      <c r="B1912" s="3" t="s">
        <v>84</v>
      </c>
      <c r="C1912" s="3" t="s">
        <v>25</v>
      </c>
      <c r="D1912" s="3">
        <v>24</v>
      </c>
      <c r="E1912" s="4">
        <v>0.20982458000000001</v>
      </c>
      <c r="F1912" s="4">
        <v>0.19483540999999999</v>
      </c>
      <c r="G1912" s="22">
        <f>MAX(E1912:F1912)</f>
        <v>0.20982458000000001</v>
      </c>
      <c r="H1912" s="4">
        <f>D1912/(COMBIN(52,2)*50)</f>
        <v>3.6199095022624434E-4</v>
      </c>
      <c r="I1912" s="4">
        <f>E1912-F1912</f>
        <v>1.4989170000000024E-2</v>
      </c>
    </row>
    <row r="1913" spans="2:9" ht="15" customHeight="1">
      <c r="B1913" s="3" t="s">
        <v>157</v>
      </c>
      <c r="C1913" s="3" t="s">
        <v>9</v>
      </c>
      <c r="D1913" s="3">
        <v>4</v>
      </c>
      <c r="E1913" s="4">
        <v>0.24456138999999999</v>
      </c>
      <c r="F1913" s="4">
        <v>0.22939900999999999</v>
      </c>
      <c r="G1913" s="22">
        <f>MAX(E1913:F1913)</f>
        <v>0.24456138999999999</v>
      </c>
      <c r="H1913" s="4">
        <f>D1913/(COMBIN(52,2)*50)</f>
        <v>6.0331825037707392E-5</v>
      </c>
      <c r="I1913" s="4">
        <f>E1913-F1913</f>
        <v>1.5162380000000003E-2</v>
      </c>
    </row>
    <row r="1914" spans="2:9" ht="15" customHeight="1">
      <c r="B1914" s="3" t="s">
        <v>148</v>
      </c>
      <c r="C1914" s="3" t="s">
        <v>10</v>
      </c>
      <c r="D1914" s="3">
        <v>4</v>
      </c>
      <c r="E1914" s="4">
        <v>0.22913660999999999</v>
      </c>
      <c r="F1914" s="4">
        <v>0.21387600000000001</v>
      </c>
      <c r="G1914" s="22">
        <f>MAX(E1914:F1914)</f>
        <v>0.22913660999999999</v>
      </c>
      <c r="H1914" s="4">
        <f>D1914/(COMBIN(52,2)*50)</f>
        <v>6.0331825037707392E-5</v>
      </c>
      <c r="I1914" s="4">
        <f>E1914-F1914</f>
        <v>1.526060999999998E-2</v>
      </c>
    </row>
    <row r="1915" spans="2:9" ht="15" customHeight="1">
      <c r="B1915" s="3" t="s">
        <v>85</v>
      </c>
      <c r="C1915" s="3" t="s">
        <v>27</v>
      </c>
      <c r="D1915" s="3">
        <v>24</v>
      </c>
      <c r="E1915" s="4">
        <v>0.17252639</v>
      </c>
      <c r="F1915" s="4">
        <v>0.15725512</v>
      </c>
      <c r="G1915" s="22">
        <f>MAX(E1915:F1915)</f>
        <v>0.17252639</v>
      </c>
      <c r="H1915" s="4">
        <f>D1915/(COMBIN(52,2)*50)</f>
        <v>3.6199095022624434E-4</v>
      </c>
      <c r="I1915" s="4">
        <f>E1915-F1915</f>
        <v>1.5271270000000003E-2</v>
      </c>
    </row>
    <row r="1916" spans="2:9" ht="15" customHeight="1">
      <c r="B1916" s="3" t="s">
        <v>165</v>
      </c>
      <c r="C1916" s="3" t="s">
        <v>21</v>
      </c>
      <c r="D1916" s="3">
        <v>12</v>
      </c>
      <c r="E1916" s="4">
        <v>0.27431373999999997</v>
      </c>
      <c r="F1916" s="4">
        <v>0.25808637000000001</v>
      </c>
      <c r="G1916" s="22">
        <f>MAX(E1916:F1916)</f>
        <v>0.27431373999999997</v>
      </c>
      <c r="H1916" s="4">
        <f>D1916/(COMBIN(52,2)*50)</f>
        <v>1.8099547511312217E-4</v>
      </c>
      <c r="I1916" s="4">
        <f>E1916-F1916</f>
        <v>1.6227369999999963E-2</v>
      </c>
    </row>
    <row r="1917" spans="2:9" ht="15" customHeight="1">
      <c r="B1917" s="3" t="s">
        <v>80</v>
      </c>
      <c r="C1917" s="3" t="s">
        <v>19</v>
      </c>
      <c r="D1917" s="3">
        <v>12</v>
      </c>
      <c r="E1917" s="4">
        <v>0.24036569999999999</v>
      </c>
      <c r="F1917" s="4">
        <v>0.22382647999999999</v>
      </c>
      <c r="G1917" s="22">
        <f>MAX(E1917:F1917)</f>
        <v>0.24036569999999999</v>
      </c>
      <c r="H1917" s="4">
        <f>D1917/(COMBIN(52,2)*50)</f>
        <v>1.8099547511312217E-4</v>
      </c>
      <c r="I1917" s="4">
        <f>E1917-F1917</f>
        <v>1.6539219999999993E-2</v>
      </c>
    </row>
    <row r="1918" spans="2:9" ht="15" customHeight="1">
      <c r="B1918" s="3" t="s">
        <v>160</v>
      </c>
      <c r="C1918" s="3" t="s">
        <v>51</v>
      </c>
      <c r="D1918" s="3">
        <v>4</v>
      </c>
      <c r="E1918" s="4">
        <v>0.36598114999999998</v>
      </c>
      <c r="F1918" s="4">
        <v>0.34921071999999997</v>
      </c>
      <c r="G1918" s="22">
        <f>MAX(E1918:F1918)</f>
        <v>0.36598114999999998</v>
      </c>
      <c r="H1918" s="4">
        <f>D1918/(COMBIN(52,2)*50)</f>
        <v>6.0331825037707392E-5</v>
      </c>
      <c r="I1918" s="4">
        <f>E1918-F1918</f>
        <v>1.6770430000000003E-2</v>
      </c>
    </row>
    <row r="1919" spans="2:9" ht="15" customHeight="1">
      <c r="B1919" s="3" t="s">
        <v>165</v>
      </c>
      <c r="C1919" s="3" t="s">
        <v>8</v>
      </c>
      <c r="D1919" s="3">
        <v>4</v>
      </c>
      <c r="E1919" s="4">
        <v>0.24087728</v>
      </c>
      <c r="F1919" s="4">
        <v>0.22408837000000001</v>
      </c>
      <c r="G1919" s="22">
        <f>MAX(E1919:F1919)</f>
        <v>0.24087728</v>
      </c>
      <c r="H1919" s="4">
        <f>D1919/(COMBIN(52,2)*50)</f>
        <v>6.0331825037707392E-5</v>
      </c>
      <c r="I1919" s="4">
        <f>E1919-F1919</f>
        <v>1.678890999999999E-2</v>
      </c>
    </row>
    <row r="1920" spans="2:9" ht="15" customHeight="1">
      <c r="B1920" s="3" t="s">
        <v>96</v>
      </c>
      <c r="C1920" s="3" t="s">
        <v>30</v>
      </c>
      <c r="D1920" s="3">
        <v>24</v>
      </c>
      <c r="E1920" s="4">
        <v>0.19780875000000001</v>
      </c>
      <c r="F1920" s="4">
        <v>0.18073422</v>
      </c>
      <c r="G1920" s="22">
        <f>MAX(E1920:F1920)</f>
        <v>0.19780875000000001</v>
      </c>
      <c r="H1920" s="4">
        <f>D1920/(COMBIN(52,2)*50)</f>
        <v>3.6199095022624434E-4</v>
      </c>
      <c r="I1920" s="4">
        <f>E1920-F1920</f>
        <v>1.7074530000000004E-2</v>
      </c>
    </row>
    <row r="1921" spans="2:9" ht="15" customHeight="1">
      <c r="B1921" s="3" t="s">
        <v>96</v>
      </c>
      <c r="C1921" s="3" t="s">
        <v>27</v>
      </c>
      <c r="D1921" s="3">
        <v>24</v>
      </c>
      <c r="E1921" s="4">
        <v>0.29110658</v>
      </c>
      <c r="F1921" s="4">
        <v>0.27289274000000002</v>
      </c>
      <c r="G1921" s="22">
        <f>MAX(E1921:F1921)</f>
        <v>0.29110658</v>
      </c>
      <c r="H1921" s="4">
        <f>D1921/(COMBIN(52,2)*50)</f>
        <v>3.6199095022624434E-4</v>
      </c>
      <c r="I1921" s="4">
        <f>E1921-F1921</f>
        <v>1.8213839999999981E-2</v>
      </c>
    </row>
    <row r="1922" spans="2:9" ht="15" customHeight="1">
      <c r="B1922" s="3" t="s">
        <v>80</v>
      </c>
      <c r="C1922" s="3" t="s">
        <v>35</v>
      </c>
      <c r="D1922" s="3">
        <v>24</v>
      </c>
      <c r="E1922" s="4">
        <v>0.2312012</v>
      </c>
      <c r="F1922" s="4">
        <v>0.21236896</v>
      </c>
      <c r="G1922" s="22">
        <f>MAX(E1922:F1922)</f>
        <v>0.2312012</v>
      </c>
      <c r="H1922" s="4">
        <f>D1922/(COMBIN(52,2)*50)</f>
        <v>3.6199095022624434E-4</v>
      </c>
      <c r="I1922" s="4">
        <f>E1922-F1922</f>
        <v>1.883224E-2</v>
      </c>
    </row>
    <row r="1923" spans="2:9" ht="15" customHeight="1">
      <c r="B1923" s="3" t="s">
        <v>88</v>
      </c>
      <c r="C1923" s="3" t="s">
        <v>19</v>
      </c>
      <c r="D1923" s="3">
        <v>12</v>
      </c>
      <c r="E1923" s="4">
        <v>0.20176224000000001</v>
      </c>
      <c r="F1923" s="4">
        <v>0.18286169999999999</v>
      </c>
      <c r="G1923" s="22">
        <f>MAX(E1923:F1923)</f>
        <v>0.20176224000000001</v>
      </c>
      <c r="H1923" s="4">
        <f>D1923/(COMBIN(52,2)*50)</f>
        <v>1.8099547511312217E-4</v>
      </c>
      <c r="I1923" s="4">
        <f>E1923-F1923</f>
        <v>1.8900540000000021E-2</v>
      </c>
    </row>
    <row r="1924" spans="2:9" ht="15" customHeight="1">
      <c r="B1924" s="3" t="s">
        <v>157</v>
      </c>
      <c r="C1924" s="3" t="s">
        <v>21</v>
      </c>
      <c r="D1924" s="3">
        <v>12</v>
      </c>
      <c r="E1924" s="4">
        <v>0.26895939000000002</v>
      </c>
      <c r="F1924" s="4">
        <v>0.24946164000000001</v>
      </c>
      <c r="G1924" s="22">
        <f>MAX(E1924:F1924)</f>
        <v>0.26895939000000002</v>
      </c>
      <c r="H1924" s="4">
        <f>D1924/(COMBIN(52,2)*50)</f>
        <v>1.8099547511312217E-4</v>
      </c>
      <c r="I1924" s="4">
        <f>E1924-F1924</f>
        <v>1.9497750000000008E-2</v>
      </c>
    </row>
    <row r="1925" spans="2:9" ht="15" customHeight="1">
      <c r="B1925" s="3" t="s">
        <v>148</v>
      </c>
      <c r="C1925" s="3" t="s">
        <v>22</v>
      </c>
      <c r="D1925" s="3">
        <v>12</v>
      </c>
      <c r="E1925" s="4">
        <v>0.25349713000000001</v>
      </c>
      <c r="F1925" s="4">
        <v>0.23345373</v>
      </c>
      <c r="G1925" s="22">
        <f>MAX(E1925:F1925)</f>
        <v>0.25349713000000001</v>
      </c>
      <c r="H1925" s="4">
        <f>D1925/(COMBIN(52,2)*50)</f>
        <v>1.8099547511312217E-4</v>
      </c>
      <c r="I1925" s="4">
        <f>E1925-F1925</f>
        <v>2.0043400000000017E-2</v>
      </c>
    </row>
    <row r="1926" spans="2:9" ht="15" customHeight="1">
      <c r="B1926" s="3" t="s">
        <v>127</v>
      </c>
      <c r="C1926" s="3" t="s">
        <v>2</v>
      </c>
      <c r="D1926" s="3">
        <v>4</v>
      </c>
      <c r="E1926" s="4">
        <v>0.25188165000000001</v>
      </c>
      <c r="F1926" s="4">
        <v>0.23174971</v>
      </c>
      <c r="G1926" s="22">
        <f>MAX(E1926:F1926)</f>
        <v>0.25188165000000001</v>
      </c>
      <c r="H1926" s="4">
        <f>D1926/(COMBIN(52,2)*50)</f>
        <v>6.0331825037707392E-5</v>
      </c>
      <c r="I1926" s="4">
        <f>E1926-F1926</f>
        <v>2.0131940000000015E-2</v>
      </c>
    </row>
    <row r="1927" spans="2:9" ht="15" customHeight="1">
      <c r="B1927" s="3" t="s">
        <v>67</v>
      </c>
      <c r="C1927" s="3" t="s">
        <v>27</v>
      </c>
      <c r="D1927" s="3">
        <v>24</v>
      </c>
      <c r="E1927" s="4">
        <v>-0.19016171000000001</v>
      </c>
      <c r="F1927" s="4">
        <v>-0.21045026</v>
      </c>
      <c r="G1927" s="22">
        <f>MAX(E1927:F1927)</f>
        <v>-0.19016171000000001</v>
      </c>
      <c r="H1927" s="4">
        <f>D1927/(COMBIN(52,2)*50)</f>
        <v>3.6199095022624434E-4</v>
      </c>
      <c r="I1927" s="4">
        <f>E1927-F1927</f>
        <v>2.0288549999999989E-2</v>
      </c>
    </row>
    <row r="1928" spans="2:9" ht="15" customHeight="1">
      <c r="B1928" s="3" t="s">
        <v>77</v>
      </c>
      <c r="C1928" s="3" t="s">
        <v>27</v>
      </c>
      <c r="D1928" s="3">
        <v>24</v>
      </c>
      <c r="E1928" s="4">
        <v>0.15060894</v>
      </c>
      <c r="F1928" s="4">
        <v>0.12876536</v>
      </c>
      <c r="G1928" s="22">
        <f>MAX(E1928:F1928)</f>
        <v>0.15060894</v>
      </c>
      <c r="H1928" s="4">
        <f>D1928/(COMBIN(52,2)*50)</f>
        <v>3.6199095022624434E-4</v>
      </c>
      <c r="I1928" s="4">
        <f>E1928-F1928</f>
        <v>2.1843580000000001E-2</v>
      </c>
    </row>
    <row r="1929" spans="2:9" ht="15" customHeight="1">
      <c r="B1929" s="3" t="s">
        <v>165</v>
      </c>
      <c r="C1929" s="3" t="s">
        <v>20</v>
      </c>
      <c r="D1929" s="3">
        <v>12</v>
      </c>
      <c r="E1929" s="4">
        <v>0.26655440000000002</v>
      </c>
      <c r="F1929" s="4">
        <v>0.2447027</v>
      </c>
      <c r="G1929" s="22">
        <f>MAX(E1929:F1929)</f>
        <v>0.26655440000000002</v>
      </c>
      <c r="H1929" s="4">
        <f>D1929/(COMBIN(52,2)*50)</f>
        <v>1.8099547511312217E-4</v>
      </c>
      <c r="I1929" s="4">
        <f>E1929-F1929</f>
        <v>2.1851700000000029E-2</v>
      </c>
    </row>
    <row r="1930" spans="2:9" ht="15" customHeight="1">
      <c r="B1930" s="3" t="s">
        <v>104</v>
      </c>
      <c r="C1930" s="3" t="s">
        <v>21</v>
      </c>
      <c r="D1930" s="3">
        <v>12</v>
      </c>
      <c r="E1930" s="4">
        <v>0.14435787</v>
      </c>
      <c r="F1930" s="4">
        <v>0.12160791</v>
      </c>
      <c r="G1930" s="22">
        <f>MAX(E1930:F1930)</f>
        <v>0.14435787</v>
      </c>
      <c r="H1930" s="4">
        <f>D1930/(COMBIN(52,2)*50)</f>
        <v>1.8099547511312217E-4</v>
      </c>
      <c r="I1930" s="4">
        <f>E1930-F1930</f>
        <v>2.274996E-2</v>
      </c>
    </row>
    <row r="1931" spans="2:9" ht="15" customHeight="1">
      <c r="B1931" s="3" t="s">
        <v>105</v>
      </c>
      <c r="C1931" s="3" t="s">
        <v>9</v>
      </c>
      <c r="D1931" s="3">
        <v>12</v>
      </c>
      <c r="E1931" s="4">
        <v>0.15253327</v>
      </c>
      <c r="F1931" s="4">
        <v>0.1294671</v>
      </c>
      <c r="G1931" s="22">
        <f>MAX(E1931:F1931)</f>
        <v>0.15253327</v>
      </c>
      <c r="H1931" s="4">
        <f>D1931/(COMBIN(52,2)*50)</f>
        <v>1.8099547511312217E-4</v>
      </c>
      <c r="I1931" s="4">
        <f>E1931-F1931</f>
        <v>2.3066169999999997E-2</v>
      </c>
    </row>
    <row r="1932" spans="2:9" ht="15" customHeight="1">
      <c r="B1932" s="3" t="s">
        <v>138</v>
      </c>
      <c r="C1932" s="3" t="s">
        <v>3</v>
      </c>
      <c r="D1932" s="3">
        <v>4</v>
      </c>
      <c r="E1932" s="4">
        <v>0.24744817</v>
      </c>
      <c r="F1932" s="4">
        <v>0.22405485</v>
      </c>
      <c r="G1932" s="22">
        <f>MAX(E1932:F1932)</f>
        <v>0.24744817</v>
      </c>
      <c r="H1932" s="4">
        <f>D1932/(COMBIN(52,2)*50)</f>
        <v>6.0331825037707392E-5</v>
      </c>
      <c r="I1932" s="4">
        <f>E1932-F1932</f>
        <v>2.3393319999999995E-2</v>
      </c>
    </row>
    <row r="1933" spans="2:9" ht="15" customHeight="1">
      <c r="B1933" s="3" t="s">
        <v>105</v>
      </c>
      <c r="C1933" s="3" t="s">
        <v>34</v>
      </c>
      <c r="D1933" s="3">
        <v>24</v>
      </c>
      <c r="E1933" s="4">
        <v>0.16926026999999999</v>
      </c>
      <c r="F1933" s="4">
        <v>0.14577403999999999</v>
      </c>
      <c r="G1933" s="22">
        <f>MAX(E1933:F1933)</f>
        <v>0.16926026999999999</v>
      </c>
      <c r="H1933" s="4">
        <f>D1933/(COMBIN(52,2)*50)</f>
        <v>3.6199095022624434E-4</v>
      </c>
      <c r="I1933" s="4">
        <f>E1933-F1933</f>
        <v>2.3486229999999997E-2</v>
      </c>
    </row>
    <row r="1934" spans="2:9" ht="15" customHeight="1">
      <c r="B1934" s="3" t="s">
        <v>161</v>
      </c>
      <c r="C1934" s="3" t="s">
        <v>3</v>
      </c>
      <c r="D1934" s="3">
        <v>4</v>
      </c>
      <c r="E1934" s="4">
        <v>0.25316508999999998</v>
      </c>
      <c r="F1934" s="4">
        <v>0.22950142000000001</v>
      </c>
      <c r="G1934" s="22">
        <f>MAX(E1934:F1934)</f>
        <v>0.25316508999999998</v>
      </c>
      <c r="H1934" s="4">
        <f>D1934/(COMBIN(52,2)*50)</f>
        <v>6.0331825037707392E-5</v>
      </c>
      <c r="I1934" s="4">
        <f>E1934-F1934</f>
        <v>2.366366999999997E-2</v>
      </c>
    </row>
    <row r="1935" spans="2:9" ht="15" customHeight="1">
      <c r="B1935" s="3" t="s">
        <v>95</v>
      </c>
      <c r="C1935" s="3" t="s">
        <v>10</v>
      </c>
      <c r="D1935" s="3">
        <v>12</v>
      </c>
      <c r="E1935" s="4">
        <v>0.19881646</v>
      </c>
      <c r="F1935" s="4">
        <v>0.17495717999999999</v>
      </c>
      <c r="G1935" s="22">
        <f>MAX(E1935:F1935)</f>
        <v>0.19881646</v>
      </c>
      <c r="H1935" s="4">
        <f>D1935/(COMBIN(52,2)*50)</f>
        <v>1.8099547511312217E-4</v>
      </c>
      <c r="I1935" s="4">
        <f>E1935-F1935</f>
        <v>2.385928000000001E-2</v>
      </c>
    </row>
    <row r="1936" spans="2:9" ht="15" customHeight="1">
      <c r="B1936" s="3" t="s">
        <v>90</v>
      </c>
      <c r="C1936" s="3" t="s">
        <v>25</v>
      </c>
      <c r="D1936" s="3">
        <v>24</v>
      </c>
      <c r="E1936" s="4">
        <v>0.24972688000000001</v>
      </c>
      <c r="F1936" s="4">
        <v>0.22576868999999999</v>
      </c>
      <c r="G1936" s="22">
        <f>MAX(E1936:F1936)</f>
        <v>0.24972688000000001</v>
      </c>
      <c r="H1936" s="4">
        <f>D1936/(COMBIN(52,2)*50)</f>
        <v>3.6199095022624434E-4</v>
      </c>
      <c r="I1936" s="4">
        <f>E1936-F1936</f>
        <v>2.3958190000000018E-2</v>
      </c>
    </row>
    <row r="1937" spans="2:9" ht="15" customHeight="1">
      <c r="B1937" s="3" t="s">
        <v>199</v>
      </c>
      <c r="C1937" s="3" t="s">
        <v>32</v>
      </c>
      <c r="D1937" s="3">
        <v>12</v>
      </c>
      <c r="E1937" s="4">
        <v>0.48121312999999999</v>
      </c>
      <c r="F1937" s="4">
        <v>0.45722330999999999</v>
      </c>
      <c r="G1937" s="22">
        <f>MAX(E1937:F1937)</f>
        <v>0.48121312999999999</v>
      </c>
      <c r="H1937" s="4">
        <f>D1937/(COMBIN(52,2)*50)</f>
        <v>1.8099547511312217E-4</v>
      </c>
      <c r="I1937" s="4">
        <f>E1937-F1937</f>
        <v>2.3989819999999995E-2</v>
      </c>
    </row>
    <row r="1938" spans="2:9" ht="15" customHeight="1">
      <c r="B1938" s="3" t="s">
        <v>96</v>
      </c>
      <c r="C1938" s="3" t="s">
        <v>18</v>
      </c>
      <c r="D1938" s="3">
        <v>12</v>
      </c>
      <c r="E1938" s="4">
        <v>-0.15692610000000001</v>
      </c>
      <c r="F1938" s="4">
        <v>-0.18105525</v>
      </c>
      <c r="G1938" s="22">
        <f>MAX(E1938:F1938)</f>
        <v>-0.15692610000000001</v>
      </c>
      <c r="H1938" s="4">
        <f>D1938/(COMBIN(52,2)*50)</f>
        <v>1.8099547511312217E-4</v>
      </c>
      <c r="I1938" s="4">
        <f>E1938-F1938</f>
        <v>2.4129149999999988E-2</v>
      </c>
    </row>
    <row r="1939" spans="2:9" ht="15" customHeight="1">
      <c r="B1939" s="3" t="s">
        <v>96</v>
      </c>
      <c r="C1939" s="3" t="s">
        <v>3</v>
      </c>
      <c r="D1939" s="3">
        <v>12</v>
      </c>
      <c r="E1939" s="4">
        <v>0.25705718</v>
      </c>
      <c r="F1939" s="4">
        <v>0.23274392999999999</v>
      </c>
      <c r="G1939" s="22">
        <f>MAX(E1939:F1939)</f>
        <v>0.25705718</v>
      </c>
      <c r="H1939" s="4">
        <f>D1939/(COMBIN(52,2)*50)</f>
        <v>1.8099547511312217E-4</v>
      </c>
      <c r="I1939" s="4">
        <f>E1939-F1939</f>
        <v>2.4313250000000008E-2</v>
      </c>
    </row>
    <row r="1940" spans="2:9" ht="15" customHeight="1">
      <c r="B1940" s="3" t="s">
        <v>161</v>
      </c>
      <c r="C1940" s="3" t="s">
        <v>15</v>
      </c>
      <c r="D1940" s="3">
        <v>12</v>
      </c>
      <c r="E1940" s="4">
        <v>0.30464214000000001</v>
      </c>
      <c r="F1940" s="4">
        <v>0.28023181000000003</v>
      </c>
      <c r="G1940" s="22">
        <f>MAX(E1940:F1940)</f>
        <v>0.30464214000000001</v>
      </c>
      <c r="H1940" s="4">
        <f>D1940/(COMBIN(52,2)*50)</f>
        <v>1.8099547511312217E-4</v>
      </c>
      <c r="I1940" s="4">
        <f>E1940-F1940</f>
        <v>2.441032999999998E-2</v>
      </c>
    </row>
    <row r="1941" spans="2:9" ht="15" customHeight="1">
      <c r="B1941" s="3" t="s">
        <v>127</v>
      </c>
      <c r="C1941" s="3" t="s">
        <v>14</v>
      </c>
      <c r="D1941" s="3">
        <v>12</v>
      </c>
      <c r="E1941" s="4">
        <v>0.26627028000000003</v>
      </c>
      <c r="F1941" s="4">
        <v>0.2415447</v>
      </c>
      <c r="G1941" s="22">
        <f>MAX(E1941:F1941)</f>
        <v>0.26627028000000003</v>
      </c>
      <c r="H1941" s="4">
        <f>D1941/(COMBIN(52,2)*50)</f>
        <v>1.8099547511312217E-4</v>
      </c>
      <c r="I1941" s="4">
        <f>E1941-F1941</f>
        <v>2.4725580000000025E-2</v>
      </c>
    </row>
    <row r="1942" spans="2:9" ht="15" customHeight="1">
      <c r="B1942" s="3" t="s">
        <v>96</v>
      </c>
      <c r="C1942" s="3" t="s">
        <v>15</v>
      </c>
      <c r="D1942" s="3">
        <v>12</v>
      </c>
      <c r="E1942" s="4">
        <v>0.25743459000000002</v>
      </c>
      <c r="F1942" s="4">
        <v>0.23265224000000001</v>
      </c>
      <c r="G1942" s="22">
        <f>MAX(E1942:F1942)</f>
        <v>0.25743459000000002</v>
      </c>
      <c r="H1942" s="4">
        <f>D1942/(COMBIN(52,2)*50)</f>
        <v>1.8099547511312217E-4</v>
      </c>
      <c r="I1942" s="4">
        <f>E1942-F1942</f>
        <v>2.4782350000000009E-2</v>
      </c>
    </row>
    <row r="1943" spans="2:9" ht="15" customHeight="1">
      <c r="B1943" s="3" t="s">
        <v>71</v>
      </c>
      <c r="C1943" s="3" t="s">
        <v>4</v>
      </c>
      <c r="D1943" s="3">
        <v>12</v>
      </c>
      <c r="E1943" s="4">
        <v>0.19976611999999999</v>
      </c>
      <c r="F1943" s="4">
        <v>0.17477387</v>
      </c>
      <c r="G1943" s="22">
        <f>MAX(E1943:F1943)</f>
        <v>0.19976611999999999</v>
      </c>
      <c r="H1943" s="4">
        <f>D1943/(COMBIN(52,2)*50)</f>
        <v>1.8099547511312217E-4</v>
      </c>
      <c r="I1943" s="4">
        <f>E1943-F1943</f>
        <v>2.4992249999999994E-2</v>
      </c>
    </row>
    <row r="1944" spans="2:9" ht="15" customHeight="1">
      <c r="B1944" s="3" t="s">
        <v>91</v>
      </c>
      <c r="C1944" s="3" t="s">
        <v>27</v>
      </c>
      <c r="D1944" s="3">
        <v>24</v>
      </c>
      <c r="E1944" s="4">
        <v>0.22712043000000001</v>
      </c>
      <c r="F1944" s="4">
        <v>0.20181863</v>
      </c>
      <c r="G1944" s="22">
        <f>MAX(E1944:F1944)</f>
        <v>0.22712043000000001</v>
      </c>
      <c r="H1944" s="4">
        <f>D1944/(COMBIN(52,2)*50)</f>
        <v>3.6199095022624434E-4</v>
      </c>
      <c r="I1944" s="4">
        <f>E1944-F1944</f>
        <v>2.5301800000000013E-2</v>
      </c>
    </row>
    <row r="1945" spans="2:9" ht="15" customHeight="1">
      <c r="B1945" s="3" t="s">
        <v>95</v>
      </c>
      <c r="C1945" s="3" t="s">
        <v>35</v>
      </c>
      <c r="D1945" s="3">
        <v>24</v>
      </c>
      <c r="E1945" s="4">
        <v>0.21051539999999999</v>
      </c>
      <c r="F1945" s="4">
        <v>0.18390524999999999</v>
      </c>
      <c r="G1945" s="22">
        <f>MAX(E1945:F1945)</f>
        <v>0.21051539999999999</v>
      </c>
      <c r="H1945" s="4">
        <f>D1945/(COMBIN(52,2)*50)</f>
        <v>3.6199095022624434E-4</v>
      </c>
      <c r="I1945" s="4">
        <f>E1945-F1945</f>
        <v>2.6610149999999999E-2</v>
      </c>
    </row>
    <row r="1946" spans="2:9" ht="15" customHeight="1">
      <c r="B1946" s="3" t="s">
        <v>160</v>
      </c>
      <c r="C1946" s="3" t="s">
        <v>39</v>
      </c>
      <c r="D1946" s="3">
        <v>12</v>
      </c>
      <c r="E1946" s="4">
        <v>0.38002016</v>
      </c>
      <c r="F1946" s="4">
        <v>0.35295306999999998</v>
      </c>
      <c r="G1946" s="22">
        <f>MAX(E1946:F1946)</f>
        <v>0.38002016</v>
      </c>
      <c r="H1946" s="4">
        <f>D1946/(COMBIN(52,2)*50)</f>
        <v>1.8099547511312217E-4</v>
      </c>
      <c r="I1946" s="4">
        <f>E1946-F1946</f>
        <v>2.7067090000000016E-2</v>
      </c>
    </row>
    <row r="1947" spans="2:9" ht="15" customHeight="1">
      <c r="B1947" s="3" t="s">
        <v>198</v>
      </c>
      <c r="C1947" s="3" t="s">
        <v>29</v>
      </c>
      <c r="D1947" s="3">
        <v>12</v>
      </c>
      <c r="E1947" s="4">
        <v>0.41126457</v>
      </c>
      <c r="F1947" s="4">
        <v>0.38348253999999998</v>
      </c>
      <c r="G1947" s="22">
        <f>MAX(E1947:F1947)</f>
        <v>0.41126457</v>
      </c>
      <c r="H1947" s="4">
        <f>D1947/(COMBIN(52,2)*50)</f>
        <v>1.8099547511312217E-4</v>
      </c>
      <c r="I1947" s="4">
        <f>E1947-F1947</f>
        <v>2.7782030000000013E-2</v>
      </c>
    </row>
    <row r="1948" spans="2:9" ht="15" customHeight="1">
      <c r="B1948" s="3" t="s">
        <v>90</v>
      </c>
      <c r="C1948" s="3" t="s">
        <v>1</v>
      </c>
      <c r="D1948" s="3">
        <v>12</v>
      </c>
      <c r="E1948" s="4">
        <v>0.23974134</v>
      </c>
      <c r="F1948" s="4">
        <v>0.21136044000000001</v>
      </c>
      <c r="G1948" s="22">
        <f>MAX(E1948:F1948)</f>
        <v>0.23974134</v>
      </c>
      <c r="H1948" s="4">
        <f>D1948/(COMBIN(52,2)*50)</f>
        <v>1.8099547511312217E-4</v>
      </c>
      <c r="I1948" s="4">
        <f>E1948-F1948</f>
        <v>2.8380899999999987E-2</v>
      </c>
    </row>
    <row r="1949" spans="2:9" ht="15" customHeight="1">
      <c r="B1949" s="3" t="s">
        <v>103</v>
      </c>
      <c r="C1949" s="3" t="s">
        <v>34</v>
      </c>
      <c r="D1949" s="3">
        <v>24</v>
      </c>
      <c r="E1949" s="4">
        <v>-0.17540491</v>
      </c>
      <c r="F1949" s="4">
        <v>-0.20386014</v>
      </c>
      <c r="G1949" s="22">
        <f>MAX(E1949:F1949)</f>
        <v>-0.17540491</v>
      </c>
      <c r="H1949" s="4">
        <f>D1949/(COMBIN(52,2)*50)</f>
        <v>3.6199095022624434E-4</v>
      </c>
      <c r="I1949" s="4">
        <f>E1949-F1949</f>
        <v>2.8455229999999998E-2</v>
      </c>
    </row>
    <row r="1950" spans="2:9" ht="15" customHeight="1">
      <c r="B1950" s="3" t="s">
        <v>71</v>
      </c>
      <c r="C1950" s="3" t="s">
        <v>29</v>
      </c>
      <c r="D1950" s="3">
        <v>24</v>
      </c>
      <c r="E1950" s="4">
        <v>0.21346034999999999</v>
      </c>
      <c r="F1950" s="4">
        <v>0.18472928999999999</v>
      </c>
      <c r="G1950" s="22">
        <f>MAX(E1950:F1950)</f>
        <v>0.21346034999999999</v>
      </c>
      <c r="H1950" s="4">
        <f>D1950/(COMBIN(52,2)*50)</f>
        <v>3.6199095022624434E-4</v>
      </c>
      <c r="I1950" s="4">
        <f>E1950-F1950</f>
        <v>2.8731060000000003E-2</v>
      </c>
    </row>
    <row r="1951" spans="2:9" ht="15" customHeight="1">
      <c r="B1951" s="3" t="s">
        <v>199</v>
      </c>
      <c r="C1951" s="3" t="s">
        <v>35</v>
      </c>
      <c r="D1951" s="3">
        <v>12</v>
      </c>
      <c r="E1951" s="4">
        <v>0.50660848000000003</v>
      </c>
      <c r="F1951" s="4">
        <v>0.47771542</v>
      </c>
      <c r="G1951" s="22">
        <f>MAX(E1951:F1951)</f>
        <v>0.50660848000000003</v>
      </c>
      <c r="H1951" s="4">
        <f>D1951/(COMBIN(52,2)*50)</f>
        <v>1.8099547511312217E-4</v>
      </c>
      <c r="I1951" s="4">
        <f>E1951-F1951</f>
        <v>2.8893060000000026E-2</v>
      </c>
    </row>
    <row r="1952" spans="2:9" ht="15" customHeight="1">
      <c r="B1952" s="3" t="s">
        <v>103</v>
      </c>
      <c r="C1952" s="3" t="s">
        <v>9</v>
      </c>
      <c r="D1952" s="3">
        <v>12</v>
      </c>
      <c r="E1952" s="4">
        <v>-0.19506851</v>
      </c>
      <c r="F1952" s="4">
        <v>-0.22407270000000001</v>
      </c>
      <c r="G1952" s="22">
        <f>MAX(E1952:F1952)</f>
        <v>-0.19506851</v>
      </c>
      <c r="H1952" s="4">
        <f>D1952/(COMBIN(52,2)*50)</f>
        <v>1.8099547511312217E-4</v>
      </c>
      <c r="I1952" s="4">
        <f>E1952-F1952</f>
        <v>2.9004190000000013E-2</v>
      </c>
    </row>
    <row r="1953" spans="2:9" ht="15" customHeight="1">
      <c r="B1953" s="3" t="s">
        <v>138</v>
      </c>
      <c r="C1953" s="3" t="s">
        <v>15</v>
      </c>
      <c r="D1953" s="3">
        <v>12</v>
      </c>
      <c r="E1953" s="4">
        <v>0.26289541999999999</v>
      </c>
      <c r="F1953" s="4">
        <v>0.23385227</v>
      </c>
      <c r="G1953" s="22">
        <f>MAX(E1953:F1953)</f>
        <v>0.26289541999999999</v>
      </c>
      <c r="H1953" s="4">
        <f>D1953/(COMBIN(52,2)*50)</f>
        <v>1.8099547511312217E-4</v>
      </c>
      <c r="I1953" s="4">
        <f>E1953-F1953</f>
        <v>2.904314999999999E-2</v>
      </c>
    </row>
    <row r="1954" spans="2:9" ht="15" customHeight="1">
      <c r="B1954" s="3" t="s">
        <v>90</v>
      </c>
      <c r="C1954" s="3" t="s">
        <v>39</v>
      </c>
      <c r="D1954" s="3">
        <v>12</v>
      </c>
      <c r="E1954" s="4">
        <v>0.2395871</v>
      </c>
      <c r="F1954" s="4">
        <v>0.21033410999999999</v>
      </c>
      <c r="G1954" s="22">
        <f>MAX(E1954:F1954)</f>
        <v>0.2395871</v>
      </c>
      <c r="H1954" s="4">
        <f>D1954/(COMBIN(52,2)*50)</f>
        <v>1.8099547511312217E-4</v>
      </c>
      <c r="I1954" s="4">
        <f>E1954-F1954</f>
        <v>2.9252990000000006E-2</v>
      </c>
    </row>
    <row r="1955" spans="2:9" ht="15" customHeight="1">
      <c r="B1955" s="3" t="s">
        <v>199</v>
      </c>
      <c r="C1955" s="3" t="s">
        <v>7</v>
      </c>
      <c r="D1955" s="3">
        <v>12</v>
      </c>
      <c r="E1955" s="4">
        <v>0.46196506999999998</v>
      </c>
      <c r="F1955" s="4">
        <v>0.43156108999999998</v>
      </c>
      <c r="G1955" s="22">
        <f>MAX(E1955:F1955)</f>
        <v>0.46196506999999998</v>
      </c>
      <c r="H1955" s="4">
        <f>D1955/(COMBIN(52,2)*50)</f>
        <v>1.8099547511312217E-4</v>
      </c>
      <c r="I1955" s="4">
        <f>E1955-F1955</f>
        <v>3.0403979999999997E-2</v>
      </c>
    </row>
    <row r="1956" spans="2:9" ht="15" customHeight="1">
      <c r="B1956" s="3" t="s">
        <v>95</v>
      </c>
      <c r="C1956" s="3" t="s">
        <v>9</v>
      </c>
      <c r="D1956" s="3">
        <v>12</v>
      </c>
      <c r="E1956" s="4">
        <v>0.18874162</v>
      </c>
      <c r="F1956" s="4">
        <v>0.15830562000000001</v>
      </c>
      <c r="G1956" s="22">
        <f>MAX(E1956:F1956)</f>
        <v>0.18874162</v>
      </c>
      <c r="H1956" s="4">
        <f>D1956/(COMBIN(52,2)*50)</f>
        <v>1.8099547511312217E-4</v>
      </c>
      <c r="I1956" s="4">
        <f>E1956-F1956</f>
        <v>3.0435999999999991E-2</v>
      </c>
    </row>
    <row r="1957" spans="2:9" ht="15" customHeight="1">
      <c r="B1957" s="3" t="s">
        <v>80</v>
      </c>
      <c r="C1957" s="3" t="s">
        <v>6</v>
      </c>
      <c r="D1957" s="3">
        <v>12</v>
      </c>
      <c r="E1957" s="4">
        <v>0.21694999000000001</v>
      </c>
      <c r="F1957" s="4">
        <v>0.18594337</v>
      </c>
      <c r="G1957" s="22">
        <f>MAX(E1957:F1957)</f>
        <v>0.21694999000000001</v>
      </c>
      <c r="H1957" s="4">
        <f>D1957/(COMBIN(52,2)*50)</f>
        <v>1.8099547511312217E-4</v>
      </c>
      <c r="I1957" s="4">
        <f>E1957-F1957</f>
        <v>3.1006620000000013E-2</v>
      </c>
    </row>
    <row r="1958" spans="2:9" ht="15" customHeight="1">
      <c r="B1958" s="3" t="s">
        <v>167</v>
      </c>
      <c r="C1958" s="3" t="s">
        <v>15</v>
      </c>
      <c r="D1958" s="3">
        <v>12</v>
      </c>
      <c r="E1958" s="4">
        <v>0.39461870999999998</v>
      </c>
      <c r="F1958" s="4">
        <v>0.36264634000000001</v>
      </c>
      <c r="G1958" s="22">
        <f>MAX(E1958:F1958)</f>
        <v>0.39461870999999998</v>
      </c>
      <c r="H1958" s="4">
        <f>D1958/(COMBIN(52,2)*50)</f>
        <v>1.8099547511312217E-4</v>
      </c>
      <c r="I1958" s="4">
        <f>E1958-F1958</f>
        <v>3.1972369999999972E-2</v>
      </c>
    </row>
    <row r="1959" spans="2:9" ht="15" customHeight="1">
      <c r="B1959" s="3" t="s">
        <v>49</v>
      </c>
      <c r="C1959" s="3" t="s">
        <v>23</v>
      </c>
      <c r="D1959" s="3">
        <v>12</v>
      </c>
      <c r="E1959" s="4">
        <v>0.15082354000000001</v>
      </c>
      <c r="F1959" s="4">
        <v>0.11879967</v>
      </c>
      <c r="G1959" s="22">
        <f>MAX(E1959:F1959)</f>
        <v>0.15082354000000001</v>
      </c>
      <c r="H1959" s="4">
        <f>D1959/(COMBIN(52,2)*50)</f>
        <v>1.8099547511312217E-4</v>
      </c>
      <c r="I1959" s="4">
        <f>E1959-F1959</f>
        <v>3.202387000000001E-2</v>
      </c>
    </row>
    <row r="1960" spans="2:9" ht="15" customHeight="1">
      <c r="B1960" s="3" t="s">
        <v>167</v>
      </c>
      <c r="C1960" s="3" t="s">
        <v>3</v>
      </c>
      <c r="D1960" s="3">
        <v>4</v>
      </c>
      <c r="E1960" s="4">
        <v>0.31898982999999997</v>
      </c>
      <c r="F1960" s="4">
        <v>0.28668083999999999</v>
      </c>
      <c r="G1960" s="22">
        <f>MAX(E1960:F1960)</f>
        <v>0.31898982999999997</v>
      </c>
      <c r="H1960" s="4">
        <f>D1960/(COMBIN(52,2)*50)</f>
        <v>6.0331825037707392E-5</v>
      </c>
      <c r="I1960" s="4">
        <f>E1960-F1960</f>
        <v>3.2308989999999982E-2</v>
      </c>
    </row>
    <row r="1961" spans="2:9" ht="15" customHeight="1">
      <c r="B1961" s="3" t="s">
        <v>160</v>
      </c>
      <c r="C1961" s="3" t="s">
        <v>1</v>
      </c>
      <c r="D1961" s="3">
        <v>4</v>
      </c>
      <c r="E1961" s="4">
        <v>0.34961680000000001</v>
      </c>
      <c r="F1961" s="4">
        <v>0.3172683</v>
      </c>
      <c r="G1961" s="22">
        <f>MAX(E1961:F1961)</f>
        <v>0.34961680000000001</v>
      </c>
      <c r="H1961" s="4">
        <f>D1961/(COMBIN(52,2)*50)</f>
        <v>6.0331825037707392E-5</v>
      </c>
      <c r="I1961" s="4">
        <f>E1961-F1961</f>
        <v>3.2348500000000002E-2</v>
      </c>
    </row>
    <row r="1962" spans="2:9" ht="15" customHeight="1">
      <c r="B1962" s="3" t="s">
        <v>68</v>
      </c>
      <c r="C1962" s="3" t="s">
        <v>26</v>
      </c>
      <c r="D1962" s="3">
        <v>24</v>
      </c>
      <c r="E1962" s="4">
        <v>0.14468452000000001</v>
      </c>
      <c r="F1962" s="4">
        <v>0.11195875</v>
      </c>
      <c r="G1962" s="22">
        <f>MAX(E1962:F1962)</f>
        <v>0.14468452000000001</v>
      </c>
      <c r="H1962" s="4">
        <f>D1962/(COMBIN(52,2)*50)</f>
        <v>3.6199095022624434E-4</v>
      </c>
      <c r="I1962" s="4">
        <f>E1962-F1962</f>
        <v>3.2725770000000015E-2</v>
      </c>
    </row>
    <row r="1963" spans="2:9" ht="15" customHeight="1">
      <c r="B1963" s="3" t="s">
        <v>95</v>
      </c>
      <c r="C1963" s="3" t="s">
        <v>34</v>
      </c>
      <c r="D1963" s="3">
        <v>24</v>
      </c>
      <c r="E1963" s="4">
        <v>0.20117272</v>
      </c>
      <c r="F1963" s="4">
        <v>0.16838595000000001</v>
      </c>
      <c r="G1963" s="22">
        <f>MAX(E1963:F1963)</f>
        <v>0.20117272</v>
      </c>
      <c r="H1963" s="4">
        <f>D1963/(COMBIN(52,2)*50)</f>
        <v>3.6199095022624434E-4</v>
      </c>
      <c r="I1963" s="4">
        <f>E1963-F1963</f>
        <v>3.2786769999999993E-2</v>
      </c>
    </row>
    <row r="1964" spans="2:9" ht="15" customHeight="1">
      <c r="B1964" s="3" t="s">
        <v>91</v>
      </c>
      <c r="C1964" s="3" t="s">
        <v>29</v>
      </c>
      <c r="D1964" s="3">
        <v>24</v>
      </c>
      <c r="E1964" s="4">
        <v>0.18627423000000001</v>
      </c>
      <c r="F1964" s="4">
        <v>0.15347748999999999</v>
      </c>
      <c r="G1964" s="22">
        <f>MAX(E1964:F1964)</f>
        <v>0.18627423000000001</v>
      </c>
      <c r="H1964" s="4">
        <f>D1964/(COMBIN(52,2)*50)</f>
        <v>3.6199095022624434E-4</v>
      </c>
      <c r="I1964" s="4">
        <f>E1964-F1964</f>
        <v>3.2796740000000019E-2</v>
      </c>
    </row>
    <row r="1965" spans="2:9" ht="15" customHeight="1">
      <c r="B1965" s="3" t="s">
        <v>157</v>
      </c>
      <c r="C1965" s="3" t="s">
        <v>7</v>
      </c>
      <c r="D1965" s="3">
        <v>4</v>
      </c>
      <c r="E1965" s="4">
        <v>0.25661605999999998</v>
      </c>
      <c r="F1965" s="4">
        <v>0.22349894000000001</v>
      </c>
      <c r="G1965" s="22">
        <f>MAX(E1965:F1965)</f>
        <v>0.25661605999999998</v>
      </c>
      <c r="H1965" s="4">
        <f>D1965/(COMBIN(52,2)*50)</f>
        <v>6.0331825037707392E-5</v>
      </c>
      <c r="I1965" s="4">
        <f>E1965-F1965</f>
        <v>3.3117119999999972E-2</v>
      </c>
    </row>
    <row r="1966" spans="2:9" ht="15" customHeight="1">
      <c r="B1966" s="3" t="s">
        <v>198</v>
      </c>
      <c r="C1966" s="3" t="s">
        <v>4</v>
      </c>
      <c r="D1966" s="3">
        <v>12</v>
      </c>
      <c r="E1966" s="4">
        <v>0.38867908000000001</v>
      </c>
      <c r="F1966" s="4">
        <v>0.35543202000000002</v>
      </c>
      <c r="G1966" s="22">
        <f>MAX(E1966:F1966)</f>
        <v>0.38867908000000001</v>
      </c>
      <c r="H1966" s="4">
        <f>D1966/(COMBIN(52,2)*50)</f>
        <v>1.8099547511312217E-4</v>
      </c>
      <c r="I1966" s="4">
        <f>E1966-F1966</f>
        <v>3.3247059999999995E-2</v>
      </c>
    </row>
    <row r="1967" spans="2:9" ht="15" customHeight="1">
      <c r="B1967" s="3" t="s">
        <v>49</v>
      </c>
      <c r="C1967" s="3" t="s">
        <v>3</v>
      </c>
      <c r="D1967" s="3">
        <v>12</v>
      </c>
      <c r="E1967" s="4">
        <v>0.15827236</v>
      </c>
      <c r="F1967" s="4">
        <v>0.12469746</v>
      </c>
      <c r="G1967" s="22">
        <f>MAX(E1967:F1967)</f>
        <v>0.15827236</v>
      </c>
      <c r="H1967" s="4">
        <f>D1967/(COMBIN(52,2)*50)</f>
        <v>1.8099547511312217E-4</v>
      </c>
      <c r="I1967" s="4">
        <f>E1967-F1967</f>
        <v>3.3574900000000005E-2</v>
      </c>
    </row>
    <row r="1968" spans="2:9" ht="15" customHeight="1">
      <c r="B1968" s="3" t="s">
        <v>80</v>
      </c>
      <c r="C1968" s="3" t="s">
        <v>31</v>
      </c>
      <c r="D1968" s="3">
        <v>24</v>
      </c>
      <c r="E1968" s="4">
        <v>0.22889901000000001</v>
      </c>
      <c r="F1968" s="4">
        <v>0.19489844000000001</v>
      </c>
      <c r="G1968" s="22">
        <f>MAX(E1968:F1968)</f>
        <v>0.22889901000000001</v>
      </c>
      <c r="H1968" s="4">
        <f>D1968/(COMBIN(52,2)*50)</f>
        <v>3.6199095022624434E-4</v>
      </c>
      <c r="I1968" s="4">
        <f>E1968-F1968</f>
        <v>3.4000570000000008E-2</v>
      </c>
    </row>
    <row r="1969" spans="2:9" ht="15" customHeight="1">
      <c r="B1969" s="3" t="s">
        <v>61</v>
      </c>
      <c r="C1969" s="3" t="s">
        <v>11</v>
      </c>
      <c r="D1969" s="3">
        <v>12</v>
      </c>
      <c r="E1969" s="4">
        <v>0.17339932</v>
      </c>
      <c r="F1969" s="4">
        <v>0.13924996000000001</v>
      </c>
      <c r="G1969" s="22">
        <f>MAX(E1969:F1969)</f>
        <v>0.17339932</v>
      </c>
      <c r="H1969" s="4">
        <f>D1969/(COMBIN(52,2)*50)</f>
        <v>1.8099547511312217E-4</v>
      </c>
      <c r="I1969" s="4">
        <f>E1969-F1969</f>
        <v>3.414935999999999E-2</v>
      </c>
    </row>
    <row r="1970" spans="2:9" ht="15" customHeight="1">
      <c r="B1970" s="3" t="s">
        <v>148</v>
      </c>
      <c r="C1970" s="3" t="s">
        <v>5</v>
      </c>
      <c r="D1970" s="3">
        <v>4</v>
      </c>
      <c r="E1970" s="4">
        <v>0.25579087</v>
      </c>
      <c r="F1970" s="4">
        <v>0.22150998999999999</v>
      </c>
      <c r="G1970" s="22">
        <f>MAX(E1970:F1970)</f>
        <v>0.25579087</v>
      </c>
      <c r="H1970" s="4">
        <f>D1970/(COMBIN(52,2)*50)</f>
        <v>6.0331825037707392E-5</v>
      </c>
      <c r="I1970" s="4">
        <f>E1970-F1970</f>
        <v>3.4280880000000014E-2</v>
      </c>
    </row>
    <row r="1971" spans="2:9" ht="15" customHeight="1">
      <c r="B1971" s="3" t="s">
        <v>199</v>
      </c>
      <c r="C1971" s="3" t="s">
        <v>10</v>
      </c>
      <c r="D1971" s="3">
        <v>12</v>
      </c>
      <c r="E1971" s="4">
        <v>0.49100248000000002</v>
      </c>
      <c r="F1971" s="4">
        <v>0.45636841</v>
      </c>
      <c r="G1971" s="22">
        <f>MAX(E1971:F1971)</f>
        <v>0.49100248000000002</v>
      </c>
      <c r="H1971" s="4">
        <f>D1971/(COMBIN(52,2)*50)</f>
        <v>1.8099547511312217E-4</v>
      </c>
      <c r="I1971" s="4">
        <f>E1971-F1971</f>
        <v>3.4634070000000017E-2</v>
      </c>
    </row>
    <row r="1972" spans="2:9" ht="15" customHeight="1">
      <c r="B1972" s="3" t="s">
        <v>88</v>
      </c>
      <c r="C1972" s="3" t="s">
        <v>10</v>
      </c>
      <c r="D1972" s="3">
        <v>12</v>
      </c>
      <c r="E1972" s="4">
        <v>0.18216255000000001</v>
      </c>
      <c r="F1972" s="4">
        <v>0.14736862000000001</v>
      </c>
      <c r="G1972" s="22">
        <f>MAX(E1972:F1972)</f>
        <v>0.18216255000000001</v>
      </c>
      <c r="H1972" s="4">
        <f>D1972/(COMBIN(52,2)*50)</f>
        <v>1.8099547511312217E-4</v>
      </c>
      <c r="I1972" s="4">
        <f>E1972-F1972</f>
        <v>3.4793930000000001E-2</v>
      </c>
    </row>
    <row r="1973" spans="2:9" ht="15" customHeight="1">
      <c r="B1973" s="3" t="s">
        <v>58</v>
      </c>
      <c r="C1973" s="3" t="s">
        <v>25</v>
      </c>
      <c r="D1973" s="3">
        <v>24</v>
      </c>
      <c r="E1973" s="4">
        <v>0.14259711999999999</v>
      </c>
      <c r="F1973" s="4">
        <v>0.10756271000000001</v>
      </c>
      <c r="G1973" s="22">
        <f>MAX(E1973:F1973)</f>
        <v>0.14259711999999999</v>
      </c>
      <c r="H1973" s="4">
        <f>D1973/(COMBIN(52,2)*50)</f>
        <v>3.6199095022624434E-4</v>
      </c>
      <c r="I1973" s="4">
        <f>E1973-F1973</f>
        <v>3.5034409999999988E-2</v>
      </c>
    </row>
    <row r="1974" spans="2:9" ht="15" customHeight="1">
      <c r="B1974" s="3" t="s">
        <v>61</v>
      </c>
      <c r="C1974" s="3" t="s">
        <v>16</v>
      </c>
      <c r="D1974" s="3">
        <v>12</v>
      </c>
      <c r="E1974" s="4">
        <v>0.19187451999999999</v>
      </c>
      <c r="F1974" s="4">
        <v>0.15638539000000001</v>
      </c>
      <c r="G1974" s="22">
        <f>MAX(E1974:F1974)</f>
        <v>0.19187451999999999</v>
      </c>
      <c r="H1974" s="4">
        <f>D1974/(COMBIN(52,2)*50)</f>
        <v>1.8099547511312217E-4</v>
      </c>
      <c r="I1974" s="4">
        <f>E1974-F1974</f>
        <v>3.548912999999998E-2</v>
      </c>
    </row>
    <row r="1975" spans="2:9" ht="15" customHeight="1">
      <c r="B1975" s="3" t="s">
        <v>153</v>
      </c>
      <c r="C1975" s="3" t="s">
        <v>39</v>
      </c>
      <c r="D1975" s="3">
        <v>12</v>
      </c>
      <c r="E1975" s="4">
        <v>0.26154200999999999</v>
      </c>
      <c r="F1975" s="4">
        <v>0.22604940000000001</v>
      </c>
      <c r="G1975" s="22">
        <f>MAX(E1975:F1975)</f>
        <v>0.26154200999999999</v>
      </c>
      <c r="H1975" s="4">
        <f>D1975/(COMBIN(52,2)*50)</f>
        <v>1.8099547511312217E-4</v>
      </c>
      <c r="I1975" s="4">
        <f>E1975-F1975</f>
        <v>3.549260999999998E-2</v>
      </c>
    </row>
    <row r="1976" spans="2:9" ht="15" customHeight="1">
      <c r="B1976" s="3" t="s">
        <v>176</v>
      </c>
      <c r="C1976" s="3" t="s">
        <v>7</v>
      </c>
      <c r="D1976" s="3">
        <v>4</v>
      </c>
      <c r="E1976" s="4">
        <v>0.20980211000000001</v>
      </c>
      <c r="F1976" s="4">
        <v>0.17357803999999999</v>
      </c>
      <c r="G1976" s="22">
        <f>MAX(E1976:F1976)</f>
        <v>0.20980211000000001</v>
      </c>
      <c r="H1976" s="4">
        <f>D1976/(COMBIN(52,2)*50)</f>
        <v>6.0331825037707392E-5</v>
      </c>
      <c r="I1976" s="4">
        <f>E1976-F1976</f>
        <v>3.6224070000000025E-2</v>
      </c>
    </row>
    <row r="1977" spans="2:9" ht="15" customHeight="1">
      <c r="B1977" s="3" t="s">
        <v>157</v>
      </c>
      <c r="C1977" s="3" t="s">
        <v>19</v>
      </c>
      <c r="D1977" s="3">
        <v>12</v>
      </c>
      <c r="E1977" s="4">
        <v>0.27114249000000001</v>
      </c>
      <c r="F1977" s="4">
        <v>0.23482960999999999</v>
      </c>
      <c r="G1977" s="22">
        <f>MAX(E1977:F1977)</f>
        <v>0.27114249000000001</v>
      </c>
      <c r="H1977" s="4">
        <f>D1977/(COMBIN(52,2)*50)</f>
        <v>1.8099547511312217E-4</v>
      </c>
      <c r="I1977" s="4">
        <f>E1977-F1977</f>
        <v>3.631288000000002E-2</v>
      </c>
    </row>
    <row r="1978" spans="2:9" ht="15" customHeight="1">
      <c r="B1978" s="3" t="s">
        <v>88</v>
      </c>
      <c r="C1978" s="3" t="s">
        <v>6</v>
      </c>
      <c r="D1978" s="3">
        <v>12</v>
      </c>
      <c r="E1978" s="4">
        <v>0.17372045</v>
      </c>
      <c r="F1978" s="4">
        <v>0.13698448999999999</v>
      </c>
      <c r="G1978" s="22">
        <f>MAX(E1978:F1978)</f>
        <v>0.17372045</v>
      </c>
      <c r="H1978" s="4">
        <f>D1978/(COMBIN(52,2)*50)</f>
        <v>1.8099547511312217E-4</v>
      </c>
      <c r="I1978" s="4">
        <f>E1978-F1978</f>
        <v>3.6735960000000012E-2</v>
      </c>
    </row>
    <row r="1979" spans="2:9" ht="15" customHeight="1">
      <c r="B1979" s="3" t="s">
        <v>61</v>
      </c>
      <c r="C1979" s="3" t="s">
        <v>22</v>
      </c>
      <c r="D1979" s="3">
        <v>12</v>
      </c>
      <c r="E1979" s="4">
        <v>0.16670488</v>
      </c>
      <c r="F1979" s="4">
        <v>0.12946601999999999</v>
      </c>
      <c r="G1979" s="22">
        <f>MAX(E1979:F1979)</f>
        <v>0.16670488</v>
      </c>
      <c r="H1979" s="4">
        <f>D1979/(COMBIN(52,2)*50)</f>
        <v>1.8099547511312217E-4</v>
      </c>
      <c r="I1979" s="4">
        <f>E1979-F1979</f>
        <v>3.7238860000000013E-2</v>
      </c>
    </row>
    <row r="1980" spans="2:9" ht="15" customHeight="1">
      <c r="B1980" s="3" t="s">
        <v>153</v>
      </c>
      <c r="C1980" s="3" t="s">
        <v>1</v>
      </c>
      <c r="D1980" s="3">
        <v>4</v>
      </c>
      <c r="E1980" s="4">
        <v>0.23148384</v>
      </c>
      <c r="F1980" s="4">
        <v>0.19360405999999999</v>
      </c>
      <c r="G1980" s="22">
        <f>MAX(E1980:F1980)</f>
        <v>0.23148384</v>
      </c>
      <c r="H1980" s="4">
        <f>D1980/(COMBIN(52,2)*50)</f>
        <v>6.0331825037707392E-5</v>
      </c>
      <c r="I1980" s="4">
        <f>E1980-F1980</f>
        <v>3.7879780000000002E-2</v>
      </c>
    </row>
    <row r="1981" spans="2:9" ht="15" customHeight="1">
      <c r="B1981" s="3" t="s">
        <v>148</v>
      </c>
      <c r="C1981" s="3" t="s">
        <v>17</v>
      </c>
      <c r="D1981" s="3">
        <v>12</v>
      </c>
      <c r="E1981" s="4">
        <v>0.27056370000000002</v>
      </c>
      <c r="F1981" s="4">
        <v>0.23262599</v>
      </c>
      <c r="G1981" s="22">
        <f>MAX(E1981:F1981)</f>
        <v>0.27056370000000002</v>
      </c>
      <c r="H1981" s="4">
        <f>D1981/(COMBIN(52,2)*50)</f>
        <v>1.8099547511312217E-4</v>
      </c>
      <c r="I1981" s="4">
        <f>E1981-F1981</f>
        <v>3.7937710000000013E-2</v>
      </c>
    </row>
    <row r="1982" spans="2:9" ht="15" customHeight="1">
      <c r="B1982" s="3" t="s">
        <v>88</v>
      </c>
      <c r="C1982" s="3" t="s">
        <v>35</v>
      </c>
      <c r="D1982" s="3">
        <v>24</v>
      </c>
      <c r="E1982" s="4">
        <v>0.19206936999999999</v>
      </c>
      <c r="F1982" s="4">
        <v>0.15399436</v>
      </c>
      <c r="G1982" s="22">
        <f>MAX(E1982:F1982)</f>
        <v>0.19206936999999999</v>
      </c>
      <c r="H1982" s="4">
        <f>D1982/(COMBIN(52,2)*50)</f>
        <v>3.6199095022624434E-4</v>
      </c>
      <c r="I1982" s="4">
        <f>E1982-F1982</f>
        <v>3.8075009999999992E-2</v>
      </c>
    </row>
    <row r="1983" spans="2:9" ht="15" customHeight="1">
      <c r="B1983" s="3" t="s">
        <v>49</v>
      </c>
      <c r="C1983" s="3" t="s">
        <v>28</v>
      </c>
      <c r="D1983" s="3">
        <v>24</v>
      </c>
      <c r="E1983" s="4">
        <v>0.16767466</v>
      </c>
      <c r="F1983" s="4">
        <v>0.12892911000000001</v>
      </c>
      <c r="G1983" s="22">
        <f>MAX(E1983:F1983)</f>
        <v>0.16767466</v>
      </c>
      <c r="H1983" s="4">
        <f>D1983/(COMBIN(52,2)*50)</f>
        <v>3.6199095022624434E-4</v>
      </c>
      <c r="I1983" s="4">
        <f>E1983-F1983</f>
        <v>3.874554999999999E-2</v>
      </c>
    </row>
    <row r="1984" spans="2:9" ht="15" customHeight="1">
      <c r="B1984" s="3" t="s">
        <v>105</v>
      </c>
      <c r="C1984" s="3" t="s">
        <v>33</v>
      </c>
      <c r="D1984" s="3">
        <v>24</v>
      </c>
      <c r="E1984" s="4">
        <v>0.14783669999999999</v>
      </c>
      <c r="F1984" s="4">
        <v>0.10898592</v>
      </c>
      <c r="G1984" s="22">
        <f>MAX(E1984:F1984)</f>
        <v>0.14783669999999999</v>
      </c>
      <c r="H1984" s="4">
        <f>D1984/(COMBIN(52,2)*50)</f>
        <v>3.6199095022624434E-4</v>
      </c>
      <c r="I1984" s="4">
        <f>E1984-F1984</f>
        <v>3.8850779999999988E-2</v>
      </c>
    </row>
    <row r="1985" spans="2:9" ht="15" customHeight="1">
      <c r="B1985" s="3" t="s">
        <v>161</v>
      </c>
      <c r="C1985" s="3" t="s">
        <v>16</v>
      </c>
      <c r="D1985" s="3">
        <v>12</v>
      </c>
      <c r="E1985" s="4">
        <v>-1.5225000000000001E-2</v>
      </c>
      <c r="F1985" s="4">
        <v>-5.40823E-2</v>
      </c>
      <c r="G1985" s="22">
        <f>MAX(E1985:F1985)</f>
        <v>-1.5225000000000001E-2</v>
      </c>
      <c r="H1985" s="4">
        <f>D1985/(COMBIN(52,2)*50)</f>
        <v>1.8099547511312217E-4</v>
      </c>
      <c r="I1985" s="4">
        <f>E1985-F1985</f>
        <v>3.8857299999999997E-2</v>
      </c>
    </row>
    <row r="1986" spans="2:9" ht="15" customHeight="1">
      <c r="B1986" s="3" t="s">
        <v>88</v>
      </c>
      <c r="C1986" s="3" t="s">
        <v>31</v>
      </c>
      <c r="D1986" s="3">
        <v>24</v>
      </c>
      <c r="E1986" s="4">
        <v>0.18930906</v>
      </c>
      <c r="F1986" s="4">
        <v>0.15039946000000001</v>
      </c>
      <c r="G1986" s="22">
        <f>MAX(E1986:F1986)</f>
        <v>0.18930906</v>
      </c>
      <c r="H1986" s="4">
        <f>D1986/(COMBIN(52,2)*50)</f>
        <v>3.6199095022624434E-4</v>
      </c>
      <c r="I1986" s="4">
        <f>E1986-F1986</f>
        <v>3.8909599999999989E-2</v>
      </c>
    </row>
    <row r="1987" spans="2:9" ht="15" customHeight="1">
      <c r="B1987" s="3" t="s">
        <v>61</v>
      </c>
      <c r="C1987" s="3" t="s">
        <v>36</v>
      </c>
      <c r="D1987" s="3">
        <v>24</v>
      </c>
      <c r="E1987" s="4">
        <v>0.17956421</v>
      </c>
      <c r="F1987" s="4">
        <v>0.14033638000000001</v>
      </c>
      <c r="G1987" s="22">
        <f>MAX(E1987:F1987)</f>
        <v>0.17956421</v>
      </c>
      <c r="H1987" s="4">
        <f>D1987/(COMBIN(52,2)*50)</f>
        <v>3.6199095022624434E-4</v>
      </c>
      <c r="I1987" s="4">
        <f>E1987-F1987</f>
        <v>3.9227829999999991E-2</v>
      </c>
    </row>
    <row r="1988" spans="2:9" ht="15" customHeight="1">
      <c r="B1988" s="3" t="s">
        <v>105</v>
      </c>
      <c r="C1988" s="3" t="s">
        <v>8</v>
      </c>
      <c r="D1988" s="3">
        <v>12</v>
      </c>
      <c r="E1988" s="4">
        <v>0.12909936999999999</v>
      </c>
      <c r="F1988" s="4">
        <v>8.9787560000000002E-2</v>
      </c>
      <c r="G1988" s="22">
        <f>MAX(E1988:F1988)</f>
        <v>0.12909936999999999</v>
      </c>
      <c r="H1988" s="4">
        <f>D1988/(COMBIN(52,2)*50)</f>
        <v>1.8099547511312217E-4</v>
      </c>
      <c r="I1988" s="4">
        <f>E1988-F1988</f>
        <v>3.9311809999999989E-2</v>
      </c>
    </row>
    <row r="1989" spans="2:9" ht="15" customHeight="1">
      <c r="B1989" s="3" t="s">
        <v>71</v>
      </c>
      <c r="C1989" s="3" t="s">
        <v>10</v>
      </c>
      <c r="D1989" s="3">
        <v>12</v>
      </c>
      <c r="E1989" s="4">
        <v>0.18682114999999999</v>
      </c>
      <c r="F1989" s="4">
        <v>0.14684662000000001</v>
      </c>
      <c r="G1989" s="22">
        <f>MAX(E1989:F1989)</f>
        <v>0.18682114999999999</v>
      </c>
      <c r="H1989" s="4">
        <f>D1989/(COMBIN(52,2)*50)</f>
        <v>1.8099547511312217E-4</v>
      </c>
      <c r="I1989" s="4">
        <f>E1989-F1989</f>
        <v>3.997452999999998E-2</v>
      </c>
    </row>
    <row r="1990" spans="2:9" ht="15" customHeight="1">
      <c r="B1990" s="3" t="s">
        <v>104</v>
      </c>
      <c r="C1990" s="3" t="s">
        <v>20</v>
      </c>
      <c r="D1990" s="3">
        <v>12</v>
      </c>
      <c r="E1990" s="4">
        <v>0.1213296</v>
      </c>
      <c r="F1990" s="4">
        <v>8.1327159999999996E-2</v>
      </c>
      <c r="G1990" s="22">
        <f>MAX(E1990:F1990)</f>
        <v>0.1213296</v>
      </c>
      <c r="H1990" s="4">
        <f>D1990/(COMBIN(52,2)*50)</f>
        <v>1.8099547511312217E-4</v>
      </c>
      <c r="I1990" s="4">
        <f>E1990-F1990</f>
        <v>4.000244E-2</v>
      </c>
    </row>
    <row r="1991" spans="2:9" ht="15" customHeight="1">
      <c r="B1991" s="3" t="s">
        <v>176</v>
      </c>
      <c r="C1991" s="3" t="s">
        <v>8</v>
      </c>
      <c r="D1991" s="3">
        <v>4</v>
      </c>
      <c r="E1991" s="4">
        <v>0.18536195</v>
      </c>
      <c r="F1991" s="4">
        <v>0.14525577000000001</v>
      </c>
      <c r="G1991" s="22">
        <f>MAX(E1991:F1991)</f>
        <v>0.18536195</v>
      </c>
      <c r="H1991" s="4">
        <f>D1991/(COMBIN(52,2)*50)</f>
        <v>6.0331825037707392E-5</v>
      </c>
      <c r="I1991" s="4">
        <f>E1991-F1991</f>
        <v>4.0106179999999991E-2</v>
      </c>
    </row>
    <row r="1992" spans="2:9" ht="15" customHeight="1">
      <c r="B1992" s="3" t="s">
        <v>84</v>
      </c>
      <c r="C1992" s="3" t="s">
        <v>2</v>
      </c>
      <c r="D1992" s="3">
        <v>12</v>
      </c>
      <c r="E1992" s="4">
        <v>0.16315403000000001</v>
      </c>
      <c r="F1992" s="4">
        <v>0.12277633</v>
      </c>
      <c r="G1992" s="22">
        <f>MAX(E1992:F1992)</f>
        <v>0.16315403000000001</v>
      </c>
      <c r="H1992" s="4">
        <f>D1992/(COMBIN(52,2)*50)</f>
        <v>1.8099547511312217E-4</v>
      </c>
      <c r="I1992" s="4">
        <f>E1992-F1992</f>
        <v>4.0377700000000002E-2</v>
      </c>
    </row>
    <row r="1993" spans="2:9" ht="15" customHeight="1">
      <c r="B1993" s="3" t="s">
        <v>71</v>
      </c>
      <c r="C1993" s="3" t="s">
        <v>21</v>
      </c>
      <c r="D1993" s="3">
        <v>12</v>
      </c>
      <c r="E1993" s="4">
        <v>0.18340286</v>
      </c>
      <c r="F1993" s="4">
        <v>0.14299506000000001</v>
      </c>
      <c r="G1993" s="22">
        <f>MAX(E1993:F1993)</f>
        <v>0.18340286</v>
      </c>
      <c r="H1993" s="4">
        <f>D1993/(COMBIN(52,2)*50)</f>
        <v>1.8099547511312217E-4</v>
      </c>
      <c r="I1993" s="4">
        <f>E1993-F1993</f>
        <v>4.0407799999999994E-2</v>
      </c>
    </row>
    <row r="1994" spans="2:9" ht="15" customHeight="1">
      <c r="B1994" s="3" t="s">
        <v>91</v>
      </c>
      <c r="C1994" s="3" t="s">
        <v>28</v>
      </c>
      <c r="D1994" s="3">
        <v>24</v>
      </c>
      <c r="E1994" s="4">
        <v>0.21027984999999999</v>
      </c>
      <c r="F1994" s="4">
        <v>0.16910263</v>
      </c>
      <c r="G1994" s="22">
        <f>MAX(E1994:F1994)</f>
        <v>0.21027984999999999</v>
      </c>
      <c r="H1994" s="4">
        <f>D1994/(COMBIN(52,2)*50)</f>
        <v>3.6199095022624434E-4</v>
      </c>
      <c r="I1994" s="4">
        <f>E1994-F1994</f>
        <v>4.1177219999999987E-2</v>
      </c>
    </row>
    <row r="1995" spans="2:9" ht="15" customHeight="1">
      <c r="B1995" s="3" t="s">
        <v>176</v>
      </c>
      <c r="C1995" s="3" t="s">
        <v>19</v>
      </c>
      <c r="D1995" s="3">
        <v>12</v>
      </c>
      <c r="E1995" s="4">
        <v>0.27747881000000002</v>
      </c>
      <c r="F1995" s="4">
        <v>0.23611061999999999</v>
      </c>
      <c r="G1995" s="22">
        <f>MAX(E1995:F1995)</f>
        <v>0.27747881000000002</v>
      </c>
      <c r="H1995" s="4">
        <f>D1995/(COMBIN(52,2)*50)</f>
        <v>1.8099547511312217E-4</v>
      </c>
      <c r="I1995" s="4">
        <f>E1995-F1995</f>
        <v>4.1368190000000027E-2</v>
      </c>
    </row>
    <row r="1996" spans="2:9" ht="15" customHeight="1">
      <c r="B1996" s="3" t="s">
        <v>95</v>
      </c>
      <c r="C1996" s="3" t="s">
        <v>8</v>
      </c>
      <c r="D1996" s="3">
        <v>12</v>
      </c>
      <c r="E1996" s="4">
        <v>0.16982631000000001</v>
      </c>
      <c r="F1996" s="4">
        <v>0.12844802999999999</v>
      </c>
      <c r="G1996" s="22">
        <f>MAX(E1996:F1996)</f>
        <v>0.16982631000000001</v>
      </c>
      <c r="H1996" s="4">
        <f>D1996/(COMBIN(52,2)*50)</f>
        <v>1.8099547511312217E-4</v>
      </c>
      <c r="I1996" s="4">
        <f>E1996-F1996</f>
        <v>4.1378280000000017E-2</v>
      </c>
    </row>
    <row r="1997" spans="2:9" ht="15" customHeight="1">
      <c r="B1997" s="3" t="s">
        <v>84</v>
      </c>
      <c r="C1997" s="3" t="s">
        <v>14</v>
      </c>
      <c r="D1997" s="3">
        <v>12</v>
      </c>
      <c r="E1997" s="4">
        <v>0.16474325000000001</v>
      </c>
      <c r="F1997" s="4">
        <v>0.12335454999999999</v>
      </c>
      <c r="G1997" s="22">
        <f>MAX(E1997:F1997)</f>
        <v>0.16474325000000001</v>
      </c>
      <c r="H1997" s="4">
        <f>D1997/(COMBIN(52,2)*50)</f>
        <v>1.8099547511312217E-4</v>
      </c>
      <c r="I1997" s="4">
        <f>E1997-F1997</f>
        <v>4.1388700000000014E-2</v>
      </c>
    </row>
    <row r="1998" spans="2:9" ht="15" customHeight="1">
      <c r="B1998" s="3" t="s">
        <v>138</v>
      </c>
      <c r="C1998" s="3" t="s">
        <v>10</v>
      </c>
      <c r="D1998" s="3">
        <v>4</v>
      </c>
      <c r="E1998" s="4">
        <v>0.19338541000000001</v>
      </c>
      <c r="F1998" s="4">
        <v>0.15120557000000001</v>
      </c>
      <c r="G1998" s="22">
        <f>MAX(E1998:F1998)</f>
        <v>0.19338541000000001</v>
      </c>
      <c r="H1998" s="4">
        <f>D1998/(COMBIN(52,2)*50)</f>
        <v>6.0331825037707392E-5</v>
      </c>
      <c r="I1998" s="4">
        <f>E1998-F1998</f>
        <v>4.2179839999999996E-2</v>
      </c>
    </row>
    <row r="1999" spans="2:9" ht="15" customHeight="1">
      <c r="B1999" s="3" t="s">
        <v>148</v>
      </c>
      <c r="C1999" s="3" t="s">
        <v>9</v>
      </c>
      <c r="D1999" s="3">
        <v>4</v>
      </c>
      <c r="E1999" s="4">
        <v>0.20937463000000001</v>
      </c>
      <c r="F1999" s="4">
        <v>0.16711977</v>
      </c>
      <c r="G1999" s="22">
        <f>MAX(E1999:F1999)</f>
        <v>0.20937463000000001</v>
      </c>
      <c r="H1999" s="4">
        <f>D1999/(COMBIN(52,2)*50)</f>
        <v>6.0331825037707392E-5</v>
      </c>
      <c r="I1999" s="4">
        <f>E1999-F1999</f>
        <v>4.2254860000000005E-2</v>
      </c>
    </row>
    <row r="2000" spans="2:9" ht="15" customHeight="1">
      <c r="B2000" s="3" t="s">
        <v>71</v>
      </c>
      <c r="C2000" s="3" t="s">
        <v>5</v>
      </c>
      <c r="D2000" s="3">
        <v>12</v>
      </c>
      <c r="E2000" s="4">
        <v>0.19722823</v>
      </c>
      <c r="F2000" s="4">
        <v>0.15469166000000001</v>
      </c>
      <c r="G2000" s="22">
        <f>MAX(E2000:F2000)</f>
        <v>0.19722823</v>
      </c>
      <c r="H2000" s="4">
        <f>D2000/(COMBIN(52,2)*50)</f>
        <v>1.8099547511312217E-4</v>
      </c>
      <c r="I2000" s="4">
        <f>E2000-F2000</f>
        <v>4.2536569999999996E-2</v>
      </c>
    </row>
    <row r="2001" spans="2:9" ht="15" customHeight="1">
      <c r="B2001" s="3" t="s">
        <v>71</v>
      </c>
      <c r="C2001" s="3" t="s">
        <v>18</v>
      </c>
      <c r="D2001" s="3">
        <v>12</v>
      </c>
      <c r="E2001" s="4">
        <v>0.21132513</v>
      </c>
      <c r="F2001" s="4">
        <v>0.1686532</v>
      </c>
      <c r="G2001" s="22">
        <f>MAX(E2001:F2001)</f>
        <v>0.21132513</v>
      </c>
      <c r="H2001" s="4">
        <f>D2001/(COMBIN(52,2)*50)</f>
        <v>1.8099547511312217E-4</v>
      </c>
      <c r="I2001" s="4">
        <f>E2001-F2001</f>
        <v>4.2671929999999997E-2</v>
      </c>
    </row>
    <row r="2002" spans="2:9" ht="15" customHeight="1">
      <c r="B2002" s="3" t="s">
        <v>76</v>
      </c>
      <c r="C2002" s="3" t="s">
        <v>51</v>
      </c>
      <c r="D2002" s="3">
        <v>12</v>
      </c>
      <c r="E2002" s="4">
        <v>0.14112008000000001</v>
      </c>
      <c r="F2002" s="4">
        <v>9.8082610000000001E-2</v>
      </c>
      <c r="G2002" s="22">
        <f>MAX(E2002:F2002)</f>
        <v>0.14112008000000001</v>
      </c>
      <c r="H2002" s="4">
        <f>D2002/(COMBIN(52,2)*50)</f>
        <v>1.8099547511312217E-4</v>
      </c>
      <c r="I2002" s="4">
        <f>E2002-F2002</f>
        <v>4.3037470000000008E-2</v>
      </c>
    </row>
    <row r="2003" spans="2:9" ht="15" customHeight="1">
      <c r="B2003" s="3" t="s">
        <v>95</v>
      </c>
      <c r="C2003" s="3" t="s">
        <v>33</v>
      </c>
      <c r="D2003" s="3">
        <v>24</v>
      </c>
      <c r="E2003" s="4">
        <v>0.18436814000000001</v>
      </c>
      <c r="F2003" s="4">
        <v>0.14119477999999999</v>
      </c>
      <c r="G2003" s="22">
        <f>MAX(E2003:F2003)</f>
        <v>0.18436814000000001</v>
      </c>
      <c r="H2003" s="4">
        <f>D2003/(COMBIN(52,2)*50)</f>
        <v>3.6199095022624434E-4</v>
      </c>
      <c r="I2003" s="4">
        <f>E2003-F2003</f>
        <v>4.3173360000000022E-2</v>
      </c>
    </row>
    <row r="2004" spans="2:9" ht="15" customHeight="1">
      <c r="B2004" s="3" t="s">
        <v>80</v>
      </c>
      <c r="C2004" s="3" t="s">
        <v>9</v>
      </c>
      <c r="D2004" s="3">
        <v>12</v>
      </c>
      <c r="E2004" s="4">
        <v>0.20126400999999999</v>
      </c>
      <c r="F2004" s="4">
        <v>0.15806944000000001</v>
      </c>
      <c r="G2004" s="22">
        <f>MAX(E2004:F2004)</f>
        <v>0.20126400999999999</v>
      </c>
      <c r="H2004" s="4">
        <f>D2004/(COMBIN(52,2)*50)</f>
        <v>1.8099547511312217E-4</v>
      </c>
      <c r="I2004" s="4">
        <f>E2004-F2004</f>
        <v>4.3194569999999988E-2</v>
      </c>
    </row>
    <row r="2005" spans="2:9" ht="15" customHeight="1">
      <c r="B2005" s="3" t="s">
        <v>85</v>
      </c>
      <c r="C2005" s="3" t="s">
        <v>28</v>
      </c>
      <c r="D2005" s="3">
        <v>24</v>
      </c>
      <c r="E2005" s="4">
        <v>0.13961074000000001</v>
      </c>
      <c r="F2005" s="4">
        <v>9.6381480000000005E-2</v>
      </c>
      <c r="G2005" s="22">
        <f>MAX(E2005:F2005)</f>
        <v>0.13961074000000001</v>
      </c>
      <c r="H2005" s="4">
        <f>D2005/(COMBIN(52,2)*50)</f>
        <v>3.6199095022624434E-4</v>
      </c>
      <c r="I2005" s="4">
        <f>E2005-F2005</f>
        <v>4.3229260000000005E-2</v>
      </c>
    </row>
    <row r="2006" spans="2:9" ht="15" customHeight="1">
      <c r="B2006" s="3" t="s">
        <v>96</v>
      </c>
      <c r="C2006" s="3" t="s">
        <v>29</v>
      </c>
      <c r="D2006" s="3">
        <v>24</v>
      </c>
      <c r="E2006" s="4">
        <v>0.21212396</v>
      </c>
      <c r="F2006" s="4">
        <v>0.16836008</v>
      </c>
      <c r="G2006" s="22">
        <f>MAX(E2006:F2006)</f>
        <v>0.21212396</v>
      </c>
      <c r="H2006" s="4">
        <f>D2006/(COMBIN(52,2)*50)</f>
        <v>3.6199095022624434E-4</v>
      </c>
      <c r="I2006" s="4">
        <f>E2006-F2006</f>
        <v>4.3763880000000005E-2</v>
      </c>
    </row>
    <row r="2007" spans="2:9" ht="15" customHeight="1">
      <c r="B2007" s="3" t="s">
        <v>71</v>
      </c>
      <c r="C2007" s="3" t="s">
        <v>35</v>
      </c>
      <c r="D2007" s="3">
        <v>24</v>
      </c>
      <c r="E2007" s="4">
        <v>0.19424786999999999</v>
      </c>
      <c r="F2007" s="4">
        <v>0.15000131</v>
      </c>
      <c r="G2007" s="22">
        <f>MAX(E2007:F2007)</f>
        <v>0.19424786999999999</v>
      </c>
      <c r="H2007" s="4">
        <f>D2007/(COMBIN(52,2)*50)</f>
        <v>3.6199095022624434E-4</v>
      </c>
      <c r="I2007" s="4">
        <f>E2007-F2007</f>
        <v>4.424655999999999E-2</v>
      </c>
    </row>
    <row r="2008" spans="2:9" ht="15" customHeight="1">
      <c r="B2008" s="3" t="s">
        <v>90</v>
      </c>
      <c r="C2008" s="3" t="s">
        <v>2</v>
      </c>
      <c r="D2008" s="3">
        <v>12</v>
      </c>
      <c r="E2008" s="4">
        <v>0.22193481000000001</v>
      </c>
      <c r="F2008" s="4">
        <v>0.17749699999999999</v>
      </c>
      <c r="G2008" s="22">
        <f>MAX(E2008:F2008)</f>
        <v>0.22193481000000001</v>
      </c>
      <c r="H2008" s="4">
        <f>D2008/(COMBIN(52,2)*50)</f>
        <v>1.8099547511312217E-4</v>
      </c>
      <c r="I2008" s="4">
        <f>E2008-F2008</f>
        <v>4.4437810000000022E-2</v>
      </c>
    </row>
    <row r="2009" spans="2:9" ht="15" customHeight="1">
      <c r="B2009" s="3" t="s">
        <v>76</v>
      </c>
      <c r="C2009" s="3" t="s">
        <v>13</v>
      </c>
      <c r="D2009" s="3">
        <v>12</v>
      </c>
      <c r="E2009" s="4">
        <v>0.14127148</v>
      </c>
      <c r="F2009" s="4">
        <v>9.6642619999999999E-2</v>
      </c>
      <c r="G2009" s="22">
        <f>MAX(E2009:F2009)</f>
        <v>0.14127148</v>
      </c>
      <c r="H2009" s="4">
        <f>D2009/(COMBIN(52,2)*50)</f>
        <v>1.8099547511312217E-4</v>
      </c>
      <c r="I2009" s="4">
        <f>E2009-F2009</f>
        <v>4.4628860000000006E-2</v>
      </c>
    </row>
    <row r="2010" spans="2:9" ht="15" customHeight="1">
      <c r="B2010" s="3" t="s">
        <v>90</v>
      </c>
      <c r="C2010" s="3" t="s">
        <v>14</v>
      </c>
      <c r="D2010" s="3">
        <v>12</v>
      </c>
      <c r="E2010" s="4">
        <v>0.22295418</v>
      </c>
      <c r="F2010" s="4">
        <v>0.17776876</v>
      </c>
      <c r="G2010" s="22">
        <f>MAX(E2010:F2010)</f>
        <v>0.22295418</v>
      </c>
      <c r="H2010" s="4">
        <f>D2010/(COMBIN(52,2)*50)</f>
        <v>1.8099547511312217E-4</v>
      </c>
      <c r="I2010" s="4">
        <f>E2010-F2010</f>
        <v>4.5185420000000004E-2</v>
      </c>
    </row>
    <row r="2011" spans="2:9" ht="15" customHeight="1">
      <c r="B2011" s="3" t="s">
        <v>176</v>
      </c>
      <c r="C2011" s="3" t="s">
        <v>20</v>
      </c>
      <c r="D2011" s="3">
        <v>12</v>
      </c>
      <c r="E2011" s="4">
        <v>0.26412714999999998</v>
      </c>
      <c r="F2011" s="4">
        <v>0.21890040999999999</v>
      </c>
      <c r="G2011" s="22">
        <f>MAX(E2011:F2011)</f>
        <v>0.26412714999999998</v>
      </c>
      <c r="H2011" s="4">
        <f>D2011/(COMBIN(52,2)*50)</f>
        <v>1.8099547511312217E-4</v>
      </c>
      <c r="I2011" s="4">
        <f>E2011-F2011</f>
        <v>4.5226739999999988E-2</v>
      </c>
    </row>
    <row r="2012" spans="2:9" ht="15" customHeight="1">
      <c r="B2012" s="3" t="s">
        <v>104</v>
      </c>
      <c r="C2012" s="3" t="s">
        <v>35</v>
      </c>
      <c r="D2012" s="3">
        <v>24</v>
      </c>
      <c r="E2012" s="4">
        <v>-0.20683228000000001</v>
      </c>
      <c r="F2012" s="4">
        <v>-0.25258281999999999</v>
      </c>
      <c r="G2012" s="22">
        <f>MAX(E2012:F2012)</f>
        <v>-0.20683228000000001</v>
      </c>
      <c r="H2012" s="4">
        <f>D2012/(COMBIN(52,2)*50)</f>
        <v>3.6199095022624434E-4</v>
      </c>
      <c r="I2012" s="4">
        <f>E2012-F2012</f>
        <v>4.5750539999999978E-2</v>
      </c>
    </row>
    <row r="2013" spans="2:9" ht="15" customHeight="1">
      <c r="B2013" s="3" t="s">
        <v>148</v>
      </c>
      <c r="C2013" s="3" t="s">
        <v>21</v>
      </c>
      <c r="D2013" s="3">
        <v>12</v>
      </c>
      <c r="E2013" s="4">
        <v>0.23506219</v>
      </c>
      <c r="F2013" s="4">
        <v>0.18919167000000001</v>
      </c>
      <c r="G2013" s="22">
        <f>MAX(E2013:F2013)</f>
        <v>0.23506219</v>
      </c>
      <c r="H2013" s="4">
        <f>D2013/(COMBIN(52,2)*50)</f>
        <v>1.8099547511312217E-4</v>
      </c>
      <c r="I2013" s="4">
        <f>E2013-F2013</f>
        <v>4.5870519999999998E-2</v>
      </c>
    </row>
    <row r="2014" spans="2:9" ht="15" customHeight="1">
      <c r="B2014" s="3" t="s">
        <v>71</v>
      </c>
      <c r="C2014" s="3" t="s">
        <v>30</v>
      </c>
      <c r="D2014" s="3">
        <v>24</v>
      </c>
      <c r="E2014" s="4">
        <v>0.20851396</v>
      </c>
      <c r="F2014" s="4">
        <v>0.16239120000000001</v>
      </c>
      <c r="G2014" s="22">
        <f>MAX(E2014:F2014)</f>
        <v>0.20851396</v>
      </c>
      <c r="H2014" s="4">
        <f>D2014/(COMBIN(52,2)*50)</f>
        <v>3.6199095022624434E-4</v>
      </c>
      <c r="I2014" s="4">
        <f>E2014-F2014</f>
        <v>4.6122759999999985E-2</v>
      </c>
    </row>
    <row r="2015" spans="2:9" ht="15" customHeight="1">
      <c r="B2015" s="3" t="s">
        <v>80</v>
      </c>
      <c r="C2015" s="3" t="s">
        <v>7</v>
      </c>
      <c r="D2015" s="3">
        <v>12</v>
      </c>
      <c r="E2015" s="4">
        <v>0.20751359</v>
      </c>
      <c r="F2015" s="4">
        <v>0.16129080000000001</v>
      </c>
      <c r="G2015" s="22">
        <f>MAX(E2015:F2015)</f>
        <v>0.20751359</v>
      </c>
      <c r="H2015" s="4">
        <f>D2015/(COMBIN(52,2)*50)</f>
        <v>1.8099547511312217E-4</v>
      </c>
      <c r="I2015" s="4">
        <f>E2015-F2015</f>
        <v>4.6222789999999986E-2</v>
      </c>
    </row>
    <row r="2016" spans="2:9" ht="15" customHeight="1">
      <c r="B2016" s="3" t="s">
        <v>88</v>
      </c>
      <c r="C2016" s="3" t="s">
        <v>21</v>
      </c>
      <c r="D2016" s="3">
        <v>12</v>
      </c>
      <c r="E2016" s="4">
        <v>0.1638984</v>
      </c>
      <c r="F2016" s="4">
        <v>0.11763174</v>
      </c>
      <c r="G2016" s="22">
        <f>MAX(E2016:F2016)</f>
        <v>0.1638984</v>
      </c>
      <c r="H2016" s="4">
        <f>D2016/(COMBIN(52,2)*50)</f>
        <v>1.8099547511312217E-4</v>
      </c>
      <c r="I2016" s="4">
        <f>E2016-F2016</f>
        <v>4.6266660000000001E-2</v>
      </c>
    </row>
    <row r="2017" spans="2:9" ht="15" customHeight="1">
      <c r="B2017" s="3" t="s">
        <v>138</v>
      </c>
      <c r="C2017" s="3" t="s">
        <v>22</v>
      </c>
      <c r="D2017" s="3">
        <v>12</v>
      </c>
      <c r="E2017" s="4">
        <v>0.21917901000000001</v>
      </c>
      <c r="F2017" s="4">
        <v>0.17280456999999999</v>
      </c>
      <c r="G2017" s="22">
        <f>MAX(E2017:F2017)</f>
        <v>0.21917901000000001</v>
      </c>
      <c r="H2017" s="4">
        <f>D2017/(COMBIN(52,2)*50)</f>
        <v>1.8099547511312217E-4</v>
      </c>
      <c r="I2017" s="4">
        <f>E2017-F2017</f>
        <v>4.6374440000000017E-2</v>
      </c>
    </row>
    <row r="2018" spans="2:9" ht="15" customHeight="1">
      <c r="B2018" s="3" t="s">
        <v>104</v>
      </c>
      <c r="C2018" s="3" t="s">
        <v>10</v>
      </c>
      <c r="D2018" s="3">
        <v>12</v>
      </c>
      <c r="E2018" s="4">
        <v>-0.22514896000000001</v>
      </c>
      <c r="F2018" s="4">
        <v>-0.27164512000000002</v>
      </c>
      <c r="G2018" s="22">
        <f>MAX(E2018:F2018)</f>
        <v>-0.22514896000000001</v>
      </c>
      <c r="H2018" s="4">
        <f>D2018/(COMBIN(52,2)*50)</f>
        <v>1.8099547511312217E-4</v>
      </c>
      <c r="I2018" s="4">
        <f>E2018-F2018</f>
        <v>4.6496160000000009E-2</v>
      </c>
    </row>
    <row r="2019" spans="2:9" ht="15" customHeight="1">
      <c r="B2019" s="3" t="s">
        <v>80</v>
      </c>
      <c r="C2019" s="3" t="s">
        <v>34</v>
      </c>
      <c r="D2019" s="3">
        <v>24</v>
      </c>
      <c r="E2019" s="4">
        <v>0.20968608</v>
      </c>
      <c r="F2019" s="4">
        <v>0.16306209999999999</v>
      </c>
      <c r="G2019" s="22">
        <f>MAX(E2019:F2019)</f>
        <v>0.20968608</v>
      </c>
      <c r="H2019" s="4">
        <f>D2019/(COMBIN(52,2)*50)</f>
        <v>3.6199095022624434E-4</v>
      </c>
      <c r="I2019" s="4">
        <f>E2019-F2019</f>
        <v>4.6623980000000009E-2</v>
      </c>
    </row>
    <row r="2020" spans="2:9" ht="15" customHeight="1">
      <c r="B2020" s="3" t="s">
        <v>138</v>
      </c>
      <c r="C2020" s="3" t="s">
        <v>4</v>
      </c>
      <c r="D2020" s="3">
        <v>4</v>
      </c>
      <c r="E2020" s="4">
        <v>0.23750004999999999</v>
      </c>
      <c r="F2020" s="4">
        <v>0.1900531</v>
      </c>
      <c r="G2020" s="22">
        <f>MAX(E2020:F2020)</f>
        <v>0.23750004999999999</v>
      </c>
      <c r="H2020" s="4">
        <f>D2020/(COMBIN(52,2)*50)</f>
        <v>6.0331825037707392E-5</v>
      </c>
      <c r="I2020" s="4">
        <f>E2020-F2020</f>
        <v>4.7446949999999988E-2</v>
      </c>
    </row>
    <row r="2021" spans="2:9" ht="15" customHeight="1">
      <c r="B2021" s="3" t="s">
        <v>84</v>
      </c>
      <c r="C2021" s="3" t="s">
        <v>26</v>
      </c>
      <c r="D2021" s="3">
        <v>24</v>
      </c>
      <c r="E2021" s="4">
        <v>0.17359301999999999</v>
      </c>
      <c r="F2021" s="4">
        <v>0.12595393999999999</v>
      </c>
      <c r="G2021" s="22">
        <f>MAX(E2021:F2021)</f>
        <v>0.17359301999999999</v>
      </c>
      <c r="H2021" s="4">
        <f>D2021/(COMBIN(52,2)*50)</f>
        <v>3.6199095022624434E-4</v>
      </c>
      <c r="I2021" s="4">
        <f>E2021-F2021</f>
        <v>4.763908E-2</v>
      </c>
    </row>
    <row r="2022" spans="2:9" ht="15" customHeight="1">
      <c r="B2022" s="3" t="s">
        <v>76</v>
      </c>
      <c r="C2022" s="3" t="s">
        <v>28</v>
      </c>
      <c r="D2022" s="3">
        <v>24</v>
      </c>
      <c r="E2022" s="4">
        <v>-0.2047639</v>
      </c>
      <c r="F2022" s="4">
        <v>-0.25400958000000001</v>
      </c>
      <c r="G2022" s="22">
        <f>MAX(E2022:F2022)</f>
        <v>-0.2047639</v>
      </c>
      <c r="H2022" s="4">
        <f>D2022/(COMBIN(52,2)*50)</f>
        <v>3.6199095022624434E-4</v>
      </c>
      <c r="I2022" s="4">
        <f>E2022-F2022</f>
        <v>4.9245680000000014E-2</v>
      </c>
    </row>
    <row r="2023" spans="2:9" ht="15" customHeight="1">
      <c r="B2023" s="3" t="s">
        <v>80</v>
      </c>
      <c r="C2023" s="3" t="s">
        <v>32</v>
      </c>
      <c r="D2023" s="3">
        <v>24</v>
      </c>
      <c r="E2023" s="4">
        <v>0.21759612</v>
      </c>
      <c r="F2023" s="4">
        <v>0.16827164</v>
      </c>
      <c r="G2023" s="22">
        <f>MAX(E2023:F2023)</f>
        <v>0.21759612</v>
      </c>
      <c r="H2023" s="4">
        <f>D2023/(COMBIN(52,2)*50)</f>
        <v>3.6199095022624434E-4</v>
      </c>
      <c r="I2023" s="4">
        <f>E2023-F2023</f>
        <v>4.9324480000000004E-2</v>
      </c>
    </row>
    <row r="2024" spans="2:9" ht="15" customHeight="1">
      <c r="B2024" s="3" t="s">
        <v>148</v>
      </c>
      <c r="C2024" s="3" t="s">
        <v>6</v>
      </c>
      <c r="D2024" s="3">
        <v>4</v>
      </c>
      <c r="E2024" s="4">
        <v>0.24707947999999999</v>
      </c>
      <c r="F2024" s="4">
        <v>0.19732821</v>
      </c>
      <c r="G2024" s="22">
        <f>MAX(E2024:F2024)</f>
        <v>0.24707947999999999</v>
      </c>
      <c r="H2024" s="4">
        <f>D2024/(COMBIN(52,2)*50)</f>
        <v>6.0331825037707392E-5</v>
      </c>
      <c r="I2024" s="4">
        <f>E2024-F2024</f>
        <v>4.9751269999999986E-2</v>
      </c>
    </row>
    <row r="2025" spans="2:9" ht="15" customHeight="1">
      <c r="B2025" s="3" t="s">
        <v>88</v>
      </c>
      <c r="C2025" s="3" t="s">
        <v>7</v>
      </c>
      <c r="D2025" s="3">
        <v>12</v>
      </c>
      <c r="E2025" s="4">
        <v>0.16725044</v>
      </c>
      <c r="F2025" s="4">
        <v>0.11681329</v>
      </c>
      <c r="G2025" s="22">
        <f>MAX(E2025:F2025)</f>
        <v>0.16725044</v>
      </c>
      <c r="H2025" s="4">
        <f>D2025/(COMBIN(52,2)*50)</f>
        <v>1.8099547511312217E-4</v>
      </c>
      <c r="I2025" s="4">
        <f>E2025-F2025</f>
        <v>5.043715E-2</v>
      </c>
    </row>
    <row r="2026" spans="2:9" ht="15" customHeight="1">
      <c r="B2026" s="3" t="s">
        <v>138</v>
      </c>
      <c r="C2026" s="3" t="s">
        <v>16</v>
      </c>
      <c r="D2026" s="3">
        <v>12</v>
      </c>
      <c r="E2026" s="4">
        <v>0.25291281999999998</v>
      </c>
      <c r="F2026" s="4">
        <v>0.2021038</v>
      </c>
      <c r="G2026" s="22">
        <f>MAX(E2026:F2026)</f>
        <v>0.25291281999999998</v>
      </c>
      <c r="H2026" s="4">
        <f>D2026/(COMBIN(52,2)*50)</f>
        <v>1.8099547511312217E-4</v>
      </c>
      <c r="I2026" s="4">
        <f>E2026-F2026</f>
        <v>5.0809019999999983E-2</v>
      </c>
    </row>
    <row r="2027" spans="2:9" ht="15" customHeight="1">
      <c r="B2027" s="3" t="s">
        <v>88</v>
      </c>
      <c r="C2027" s="3" t="s">
        <v>20</v>
      </c>
      <c r="D2027" s="3">
        <v>12</v>
      </c>
      <c r="E2027" s="4">
        <v>0.15656128</v>
      </c>
      <c r="F2027" s="4">
        <v>0.10572424</v>
      </c>
      <c r="G2027" s="22">
        <f>MAX(E2027:F2027)</f>
        <v>0.15656128</v>
      </c>
      <c r="H2027" s="4">
        <f>D2027/(COMBIN(52,2)*50)</f>
        <v>1.8099547511312217E-4</v>
      </c>
      <c r="I2027" s="4">
        <f>E2027-F2027</f>
        <v>5.083704E-2</v>
      </c>
    </row>
    <row r="2028" spans="2:9" ht="15" customHeight="1">
      <c r="B2028" s="3" t="s">
        <v>164</v>
      </c>
      <c r="C2028" s="3" t="s">
        <v>5</v>
      </c>
      <c r="D2028" s="3">
        <v>4</v>
      </c>
      <c r="E2028" s="4">
        <v>0.21707634000000001</v>
      </c>
      <c r="F2028" s="4">
        <v>0.1652817</v>
      </c>
      <c r="G2028" s="22">
        <f>MAX(E2028:F2028)</f>
        <v>0.21707634000000001</v>
      </c>
      <c r="H2028" s="4">
        <f>D2028/(COMBIN(52,2)*50)</f>
        <v>6.0331825037707392E-5</v>
      </c>
      <c r="I2028" s="4">
        <f>E2028-F2028</f>
        <v>5.1794640000000003E-2</v>
      </c>
    </row>
    <row r="2029" spans="2:9" ht="15" customHeight="1">
      <c r="B2029" s="3" t="s">
        <v>148</v>
      </c>
      <c r="C2029" s="3" t="s">
        <v>18</v>
      </c>
      <c r="D2029" s="3">
        <v>12</v>
      </c>
      <c r="E2029" s="4">
        <v>0.26195899</v>
      </c>
      <c r="F2029" s="4">
        <v>0.21011550000000001</v>
      </c>
      <c r="G2029" s="22">
        <f>MAX(E2029:F2029)</f>
        <v>0.26195899</v>
      </c>
      <c r="H2029" s="4">
        <f>D2029/(COMBIN(52,2)*50)</f>
        <v>1.8099547511312217E-4</v>
      </c>
      <c r="I2029" s="4">
        <f>E2029-F2029</f>
        <v>5.1843489999999992E-2</v>
      </c>
    </row>
    <row r="2030" spans="2:9" ht="15" customHeight="1">
      <c r="B2030" s="3" t="s">
        <v>153</v>
      </c>
      <c r="C2030" s="3" t="s">
        <v>14</v>
      </c>
      <c r="D2030" s="3">
        <v>12</v>
      </c>
      <c r="E2030" s="4">
        <v>0.24443554000000001</v>
      </c>
      <c r="F2030" s="4">
        <v>0.19222032999999999</v>
      </c>
      <c r="G2030" s="22">
        <f>MAX(E2030:F2030)</f>
        <v>0.24443554000000001</v>
      </c>
      <c r="H2030" s="4">
        <f>D2030/(COMBIN(52,2)*50)</f>
        <v>1.8099547511312217E-4</v>
      </c>
      <c r="I2030" s="4">
        <f>E2030-F2030</f>
        <v>5.2215210000000012E-2</v>
      </c>
    </row>
    <row r="2031" spans="2:9" ht="15" customHeight="1">
      <c r="B2031" s="3" t="s">
        <v>83</v>
      </c>
      <c r="C2031" s="3" t="s">
        <v>51</v>
      </c>
      <c r="D2031" s="3">
        <v>12</v>
      </c>
      <c r="E2031" s="4">
        <v>0.18297089</v>
      </c>
      <c r="F2031" s="4">
        <v>0.13067371999999999</v>
      </c>
      <c r="G2031" s="22">
        <f>MAX(E2031:F2031)</f>
        <v>0.18297089</v>
      </c>
      <c r="H2031" s="4">
        <f>D2031/(COMBIN(52,2)*50)</f>
        <v>1.8099547511312217E-4</v>
      </c>
      <c r="I2031" s="4">
        <f>E2031-F2031</f>
        <v>5.2297170000000004E-2</v>
      </c>
    </row>
    <row r="2032" spans="2:9" ht="15" customHeight="1">
      <c r="B2032" s="3" t="s">
        <v>159</v>
      </c>
      <c r="C2032" s="3" t="s">
        <v>13</v>
      </c>
      <c r="D2032" s="3">
        <v>12</v>
      </c>
      <c r="E2032" s="4">
        <v>0.41439791999999998</v>
      </c>
      <c r="F2032" s="4">
        <v>0.36179412999999999</v>
      </c>
      <c r="G2032" s="22">
        <f>MAX(E2032:F2032)</f>
        <v>0.41439791999999998</v>
      </c>
      <c r="H2032" s="4">
        <f>D2032/(COMBIN(52,2)*50)</f>
        <v>1.8099547511312217E-4</v>
      </c>
      <c r="I2032" s="4">
        <f>E2032-F2032</f>
        <v>5.2603789999999984E-2</v>
      </c>
    </row>
    <row r="2033" spans="2:9" ht="15" customHeight="1">
      <c r="B2033" s="3" t="s">
        <v>100</v>
      </c>
      <c r="C2033" s="3" t="s">
        <v>22</v>
      </c>
      <c r="D2033" s="3">
        <v>12</v>
      </c>
      <c r="E2033" s="4">
        <v>0.12465345</v>
      </c>
      <c r="F2033" s="4">
        <v>7.1854589999999996E-2</v>
      </c>
      <c r="G2033" s="22">
        <f>MAX(E2033:F2033)</f>
        <v>0.12465345</v>
      </c>
      <c r="H2033" s="4">
        <f>D2033/(COMBIN(52,2)*50)</f>
        <v>1.8099547511312217E-4</v>
      </c>
      <c r="I2033" s="4">
        <f>E2033-F2033</f>
        <v>5.2798860000000003E-2</v>
      </c>
    </row>
    <row r="2034" spans="2:9" ht="15" customHeight="1">
      <c r="B2034" s="3" t="s">
        <v>88</v>
      </c>
      <c r="C2034" s="3" t="s">
        <v>32</v>
      </c>
      <c r="D2034" s="3">
        <v>24</v>
      </c>
      <c r="E2034" s="4">
        <v>0.18091910999999999</v>
      </c>
      <c r="F2034" s="4">
        <v>0.12810964</v>
      </c>
      <c r="G2034" s="22">
        <f>MAX(E2034:F2034)</f>
        <v>0.18091910999999999</v>
      </c>
      <c r="H2034" s="4">
        <f>D2034/(COMBIN(52,2)*50)</f>
        <v>3.6199095022624434E-4</v>
      </c>
      <c r="I2034" s="4">
        <f>E2034-F2034</f>
        <v>5.2809469999999997E-2</v>
      </c>
    </row>
    <row r="2035" spans="2:9" ht="15" customHeight="1">
      <c r="B2035" s="3" t="s">
        <v>83</v>
      </c>
      <c r="C2035" s="3" t="s">
        <v>13</v>
      </c>
      <c r="D2035" s="3">
        <v>12</v>
      </c>
      <c r="E2035" s="4">
        <v>0.18238964999999999</v>
      </c>
      <c r="F2035" s="4">
        <v>0.12881930999999999</v>
      </c>
      <c r="G2035" s="22">
        <f>MAX(E2035:F2035)</f>
        <v>0.18238964999999999</v>
      </c>
      <c r="H2035" s="4">
        <f>D2035/(COMBIN(52,2)*50)</f>
        <v>1.8099547511312217E-4</v>
      </c>
      <c r="I2035" s="4">
        <f>E2035-F2035</f>
        <v>5.3570339999999994E-2</v>
      </c>
    </row>
    <row r="2036" spans="2:9" ht="15" customHeight="1">
      <c r="B2036" s="3" t="s">
        <v>61</v>
      </c>
      <c r="C2036" s="3" t="s">
        <v>17</v>
      </c>
      <c r="D2036" s="3">
        <v>12</v>
      </c>
      <c r="E2036" s="4">
        <v>0.18885952</v>
      </c>
      <c r="F2036" s="4">
        <v>0.13463216</v>
      </c>
      <c r="G2036" s="22">
        <f>MAX(E2036:F2036)</f>
        <v>0.18885952</v>
      </c>
      <c r="H2036" s="4">
        <f>D2036/(COMBIN(52,2)*50)</f>
        <v>1.8099547511312217E-4</v>
      </c>
      <c r="I2036" s="4">
        <f>E2036-F2036</f>
        <v>5.4227360000000002E-2</v>
      </c>
    </row>
    <row r="2037" spans="2:9" ht="15" customHeight="1">
      <c r="B2037" s="3" t="s">
        <v>80</v>
      </c>
      <c r="C2037" s="3" t="s">
        <v>20</v>
      </c>
      <c r="D2037" s="3">
        <v>12</v>
      </c>
      <c r="E2037" s="4">
        <v>0.18495153</v>
      </c>
      <c r="F2037" s="4">
        <v>0.13056677</v>
      </c>
      <c r="G2037" s="22">
        <f>MAX(E2037:F2037)</f>
        <v>0.18495153</v>
      </c>
      <c r="H2037" s="4">
        <f>D2037/(COMBIN(52,2)*50)</f>
        <v>1.8099547511312217E-4</v>
      </c>
      <c r="I2037" s="4">
        <f>E2037-F2037</f>
        <v>5.4384760000000004E-2</v>
      </c>
    </row>
    <row r="2038" spans="2:9" ht="15" customHeight="1">
      <c r="B2038" s="3" t="s">
        <v>157</v>
      </c>
      <c r="C2038" s="3" t="s">
        <v>8</v>
      </c>
      <c r="D2038" s="3">
        <v>4</v>
      </c>
      <c r="E2038" s="4">
        <v>0.20981308000000001</v>
      </c>
      <c r="F2038" s="4">
        <v>0.15535346</v>
      </c>
      <c r="G2038" s="22">
        <f>MAX(E2038:F2038)</f>
        <v>0.20981308000000001</v>
      </c>
      <c r="H2038" s="4">
        <f>D2038/(COMBIN(52,2)*50)</f>
        <v>6.0331825037707392E-5</v>
      </c>
      <c r="I2038" s="4">
        <f>E2038-F2038</f>
        <v>5.4459620000000014E-2</v>
      </c>
    </row>
    <row r="2039" spans="2:9" ht="15" customHeight="1">
      <c r="B2039" s="3" t="s">
        <v>164</v>
      </c>
      <c r="C2039" s="3" t="s">
        <v>17</v>
      </c>
      <c r="D2039" s="3">
        <v>12</v>
      </c>
      <c r="E2039" s="4">
        <v>0.23809516999999999</v>
      </c>
      <c r="F2039" s="4">
        <v>0.18354614</v>
      </c>
      <c r="G2039" s="22">
        <f>MAX(E2039:F2039)</f>
        <v>0.23809516999999999</v>
      </c>
      <c r="H2039" s="4">
        <f>D2039/(COMBIN(52,2)*50)</f>
        <v>1.8099547511312217E-4</v>
      </c>
      <c r="I2039" s="4">
        <f>E2039-F2039</f>
        <v>5.4549029999999998E-2</v>
      </c>
    </row>
    <row r="2040" spans="2:9" ht="15" customHeight="1">
      <c r="B2040" s="3" t="s">
        <v>153</v>
      </c>
      <c r="C2040" s="3" t="s">
        <v>2</v>
      </c>
      <c r="D2040" s="3">
        <v>4</v>
      </c>
      <c r="E2040" s="4">
        <v>0.21370036000000001</v>
      </c>
      <c r="F2040" s="4">
        <v>0.15885463999999999</v>
      </c>
      <c r="G2040" s="22">
        <f>MAX(E2040:F2040)</f>
        <v>0.21370036000000001</v>
      </c>
      <c r="H2040" s="4">
        <f>D2040/(COMBIN(52,2)*50)</f>
        <v>6.0331825037707392E-5</v>
      </c>
      <c r="I2040" s="4">
        <f>E2040-F2040</f>
        <v>5.4845720000000014E-2</v>
      </c>
    </row>
    <row r="2041" spans="2:9" ht="15" customHeight="1">
      <c r="B2041" s="3" t="s">
        <v>198</v>
      </c>
      <c r="C2041" s="3" t="s">
        <v>37</v>
      </c>
      <c r="D2041" s="3">
        <v>12</v>
      </c>
      <c r="E2041" s="4">
        <v>0.44038595000000003</v>
      </c>
      <c r="F2041" s="4">
        <v>0.38518215</v>
      </c>
      <c r="G2041" s="22">
        <f>MAX(E2041:F2041)</f>
        <v>0.44038595000000003</v>
      </c>
      <c r="H2041" s="4">
        <f>D2041/(COMBIN(52,2)*50)</f>
        <v>1.8099547511312217E-4</v>
      </c>
      <c r="I2041" s="4">
        <f>E2041-F2041</f>
        <v>5.5203800000000025E-2</v>
      </c>
    </row>
    <row r="2042" spans="2:9" ht="15" customHeight="1">
      <c r="B2042" s="3" t="s">
        <v>89</v>
      </c>
      <c r="C2042" s="3" t="s">
        <v>51</v>
      </c>
      <c r="D2042" s="3">
        <v>12</v>
      </c>
      <c r="E2042" s="4">
        <v>0.25005635999999998</v>
      </c>
      <c r="F2042" s="4">
        <v>0.19458420000000001</v>
      </c>
      <c r="G2042" s="22">
        <f>MAX(E2042:F2042)</f>
        <v>0.25005635999999998</v>
      </c>
      <c r="H2042" s="4">
        <f>D2042/(COMBIN(52,2)*50)</f>
        <v>1.8099547511312217E-4</v>
      </c>
      <c r="I2042" s="4">
        <f>E2042-F2042</f>
        <v>5.5472159999999965E-2</v>
      </c>
    </row>
    <row r="2043" spans="2:9" ht="15" customHeight="1">
      <c r="B2043" s="3" t="s">
        <v>104</v>
      </c>
      <c r="C2043" s="3" t="s">
        <v>34</v>
      </c>
      <c r="D2043" s="3">
        <v>24</v>
      </c>
      <c r="E2043" s="4">
        <v>0.13547090000000001</v>
      </c>
      <c r="F2043" s="4">
        <v>7.9499130000000001E-2</v>
      </c>
      <c r="G2043" s="22">
        <f>MAX(E2043:F2043)</f>
        <v>0.13547090000000001</v>
      </c>
      <c r="H2043" s="4">
        <f>D2043/(COMBIN(52,2)*50)</f>
        <v>3.6199095022624434E-4</v>
      </c>
      <c r="I2043" s="4">
        <f>E2043-F2043</f>
        <v>5.5971770000000004E-2</v>
      </c>
    </row>
    <row r="2044" spans="2:9" ht="15" customHeight="1">
      <c r="B2044" s="3" t="s">
        <v>104</v>
      </c>
      <c r="C2044" s="3" t="s">
        <v>9</v>
      </c>
      <c r="D2044" s="3">
        <v>12</v>
      </c>
      <c r="E2044" s="4">
        <v>0.11968853</v>
      </c>
      <c r="F2044" s="4">
        <v>6.3605239999999993E-2</v>
      </c>
      <c r="G2044" s="22">
        <f>MAX(E2044:F2044)</f>
        <v>0.11968853</v>
      </c>
      <c r="H2044" s="4">
        <f>D2044/(COMBIN(52,2)*50)</f>
        <v>1.8099547511312217E-4</v>
      </c>
      <c r="I2044" s="4">
        <f>E2044-F2044</f>
        <v>5.6083290000000008E-2</v>
      </c>
    </row>
    <row r="2045" spans="2:9" ht="15" customHeight="1">
      <c r="B2045" s="3" t="s">
        <v>89</v>
      </c>
      <c r="C2045" s="3" t="s">
        <v>13</v>
      </c>
      <c r="D2045" s="3">
        <v>12</v>
      </c>
      <c r="E2045" s="4">
        <v>0.24904883</v>
      </c>
      <c r="F2045" s="4">
        <v>0.19249325</v>
      </c>
      <c r="G2045" s="22">
        <f>MAX(E2045:F2045)</f>
        <v>0.24904883</v>
      </c>
      <c r="H2045" s="4">
        <f>D2045/(COMBIN(52,2)*50)</f>
        <v>1.8099547511312217E-4</v>
      </c>
      <c r="I2045" s="4">
        <f>E2045-F2045</f>
        <v>5.6555579999999994E-2</v>
      </c>
    </row>
    <row r="2046" spans="2:9" ht="15" customHeight="1">
      <c r="B2046" s="3" t="s">
        <v>157</v>
      </c>
      <c r="C2046" s="3" t="s">
        <v>20</v>
      </c>
      <c r="D2046" s="3">
        <v>12</v>
      </c>
      <c r="E2046" s="4">
        <v>0.23720653</v>
      </c>
      <c r="F2046" s="4">
        <v>0.18002217000000001</v>
      </c>
      <c r="G2046" s="22">
        <f>MAX(E2046:F2046)</f>
        <v>0.23720653</v>
      </c>
      <c r="H2046" s="4">
        <f>D2046/(COMBIN(52,2)*50)</f>
        <v>1.8099547511312217E-4</v>
      </c>
      <c r="I2046" s="4">
        <f>E2046-F2046</f>
        <v>5.718435999999999E-2</v>
      </c>
    </row>
    <row r="2047" spans="2:9" ht="15" customHeight="1">
      <c r="B2047" s="3" t="s">
        <v>84</v>
      </c>
      <c r="C2047" s="3" t="s">
        <v>3</v>
      </c>
      <c r="D2047" s="3">
        <v>12</v>
      </c>
      <c r="E2047" s="4">
        <v>0.14385192999999999</v>
      </c>
      <c r="F2047" s="4">
        <v>8.6248450000000004E-2</v>
      </c>
      <c r="G2047" s="22">
        <f>MAX(E2047:F2047)</f>
        <v>0.14385192999999999</v>
      </c>
      <c r="H2047" s="4">
        <f>D2047/(COMBIN(52,2)*50)</f>
        <v>1.8099547511312217E-4</v>
      </c>
      <c r="I2047" s="4">
        <f>E2047-F2047</f>
        <v>5.7603479999999985E-2</v>
      </c>
    </row>
    <row r="2048" spans="2:9" ht="15" customHeight="1">
      <c r="B2048" s="3" t="s">
        <v>94</v>
      </c>
      <c r="C2048" s="3" t="s">
        <v>18</v>
      </c>
      <c r="D2048" s="3">
        <v>12</v>
      </c>
      <c r="E2048" s="4">
        <v>0.13738829</v>
      </c>
      <c r="F2048" s="4">
        <v>7.9370570000000001E-2</v>
      </c>
      <c r="G2048" s="22">
        <f>MAX(E2048:F2048)</f>
        <v>0.13738829</v>
      </c>
      <c r="H2048" s="4">
        <f>D2048/(COMBIN(52,2)*50)</f>
        <v>1.8099547511312217E-4</v>
      </c>
      <c r="I2048" s="4">
        <f>E2048-F2048</f>
        <v>5.8017719999999995E-2</v>
      </c>
    </row>
    <row r="2049" spans="2:9" ht="15" customHeight="1">
      <c r="B2049" s="3" t="s">
        <v>84</v>
      </c>
      <c r="C2049" s="3" t="s">
        <v>15</v>
      </c>
      <c r="D2049" s="3">
        <v>12</v>
      </c>
      <c r="E2049" s="4">
        <v>0.14663021000000001</v>
      </c>
      <c r="F2049" s="4">
        <v>8.8140510000000005E-2</v>
      </c>
      <c r="G2049" s="22">
        <f>MAX(E2049:F2049)</f>
        <v>0.14663021000000001</v>
      </c>
      <c r="H2049" s="4">
        <f>D2049/(COMBIN(52,2)*50)</f>
        <v>1.8099547511312217E-4</v>
      </c>
      <c r="I2049" s="4">
        <f>E2049-F2049</f>
        <v>5.8489700000000006E-2</v>
      </c>
    </row>
    <row r="2050" spans="2:9" ht="15" customHeight="1">
      <c r="B2050" s="3" t="s">
        <v>49</v>
      </c>
      <c r="C2050" s="3" t="s">
        <v>11</v>
      </c>
      <c r="D2050" s="3">
        <v>12</v>
      </c>
      <c r="E2050" s="4">
        <v>0.13620823000000001</v>
      </c>
      <c r="F2050" s="4">
        <v>7.6574779999999995E-2</v>
      </c>
      <c r="G2050" s="22">
        <f>MAX(E2050:F2050)</f>
        <v>0.13620823000000001</v>
      </c>
      <c r="H2050" s="4">
        <f>D2050/(COMBIN(52,2)*50)</f>
        <v>1.8099547511312217E-4</v>
      </c>
      <c r="I2050" s="4">
        <f>E2050-F2050</f>
        <v>5.9633450000000018E-2</v>
      </c>
    </row>
    <row r="2051" spans="2:9" ht="15" customHeight="1">
      <c r="B2051" s="3" t="s">
        <v>198</v>
      </c>
      <c r="C2051" s="3" t="s">
        <v>12</v>
      </c>
      <c r="D2051" s="3">
        <v>12</v>
      </c>
      <c r="E2051" s="4">
        <v>0.423842</v>
      </c>
      <c r="F2051" s="4">
        <v>0.36368581999999999</v>
      </c>
      <c r="G2051" s="22">
        <f>MAX(E2051:F2051)</f>
        <v>0.423842</v>
      </c>
      <c r="H2051" s="4">
        <f>D2051/(COMBIN(52,2)*50)</f>
        <v>1.8099547511312217E-4</v>
      </c>
      <c r="I2051" s="4">
        <f>E2051-F2051</f>
        <v>6.0156180000000004E-2</v>
      </c>
    </row>
    <row r="2052" spans="2:9" ht="15" customHeight="1">
      <c r="B2052" s="3" t="s">
        <v>198</v>
      </c>
      <c r="C2052" s="3" t="s">
        <v>30</v>
      </c>
      <c r="D2052" s="3">
        <v>12</v>
      </c>
      <c r="E2052" s="4">
        <v>0.39585348999999997</v>
      </c>
      <c r="F2052" s="4">
        <v>0.33519795000000002</v>
      </c>
      <c r="G2052" s="22">
        <f>MAX(E2052:F2052)</f>
        <v>0.39585348999999997</v>
      </c>
      <c r="H2052" s="4">
        <f>D2052/(COMBIN(52,2)*50)</f>
        <v>1.8099547511312217E-4</v>
      </c>
      <c r="I2052" s="4">
        <f>E2052-F2052</f>
        <v>6.0655539999999952E-2</v>
      </c>
    </row>
    <row r="2053" spans="2:9" ht="15" customHeight="1">
      <c r="B2053" s="3" t="s">
        <v>90</v>
      </c>
      <c r="C2053" s="3" t="s">
        <v>4</v>
      </c>
      <c r="D2053" s="3">
        <v>12</v>
      </c>
      <c r="E2053" s="4">
        <v>0.14724503999999999</v>
      </c>
      <c r="F2053" s="4">
        <v>8.6474079999999995E-2</v>
      </c>
      <c r="G2053" s="22">
        <f>MAX(E2053:F2053)</f>
        <v>0.14724503999999999</v>
      </c>
      <c r="H2053" s="4">
        <f>D2053/(COMBIN(52,2)*50)</f>
        <v>1.8099547511312217E-4</v>
      </c>
      <c r="I2053" s="4">
        <f>E2053-F2053</f>
        <v>6.0770959999999999E-2</v>
      </c>
    </row>
    <row r="2054" spans="2:9" ht="15" customHeight="1">
      <c r="B2054" s="3" t="s">
        <v>159</v>
      </c>
      <c r="C2054" s="3" t="s">
        <v>51</v>
      </c>
      <c r="D2054" s="3">
        <v>4</v>
      </c>
      <c r="E2054" s="4">
        <v>0.37967828999999997</v>
      </c>
      <c r="F2054" s="4">
        <v>0.31869797</v>
      </c>
      <c r="G2054" s="22">
        <f>MAX(E2054:F2054)</f>
        <v>0.37967828999999997</v>
      </c>
      <c r="H2054" s="4">
        <f>D2054/(COMBIN(52,2)*50)</f>
        <v>6.0331825037707392E-5</v>
      </c>
      <c r="I2054" s="4">
        <f>E2054-F2054</f>
        <v>6.0980319999999977E-2</v>
      </c>
    </row>
    <row r="2055" spans="2:9" ht="15" customHeight="1">
      <c r="B2055" s="3" t="s">
        <v>90</v>
      </c>
      <c r="C2055" s="3" t="s">
        <v>16</v>
      </c>
      <c r="D2055" s="3">
        <v>12</v>
      </c>
      <c r="E2055" s="4">
        <v>0.14846491000000001</v>
      </c>
      <c r="F2055" s="4">
        <v>8.7216199999999994E-2</v>
      </c>
      <c r="G2055" s="22">
        <f>MAX(E2055:F2055)</f>
        <v>0.14846491000000001</v>
      </c>
      <c r="H2055" s="4">
        <f>D2055/(COMBIN(52,2)*50)</f>
        <v>1.8099547511312217E-4</v>
      </c>
      <c r="I2055" s="4">
        <f>E2055-F2055</f>
        <v>6.1248710000000012E-2</v>
      </c>
    </row>
    <row r="2056" spans="2:9" ht="15" customHeight="1">
      <c r="B2056" s="3" t="s">
        <v>96</v>
      </c>
      <c r="C2056" s="3" t="s">
        <v>28</v>
      </c>
      <c r="D2056" s="3">
        <v>24</v>
      </c>
      <c r="E2056" s="4">
        <v>0.22928306000000001</v>
      </c>
      <c r="F2056" s="4">
        <v>0.16740922</v>
      </c>
      <c r="G2056" s="22">
        <f>MAX(E2056:F2056)</f>
        <v>0.22928306000000001</v>
      </c>
      <c r="H2056" s="4">
        <f>D2056/(COMBIN(52,2)*50)</f>
        <v>3.6199095022624434E-4</v>
      </c>
      <c r="I2056" s="4">
        <f>E2056-F2056</f>
        <v>6.1873840000000013E-2</v>
      </c>
    </row>
    <row r="2057" spans="2:9" ht="15" customHeight="1">
      <c r="B2057" s="3" t="s">
        <v>127</v>
      </c>
      <c r="C2057" s="3" t="s">
        <v>3</v>
      </c>
      <c r="D2057" s="3">
        <v>4</v>
      </c>
      <c r="E2057" s="4">
        <v>0.21467707</v>
      </c>
      <c r="F2057" s="4">
        <v>0.1523362</v>
      </c>
      <c r="G2057" s="22">
        <f>MAX(E2057:F2057)</f>
        <v>0.21467707</v>
      </c>
      <c r="H2057" s="4">
        <f>D2057/(COMBIN(52,2)*50)</f>
        <v>6.0331825037707392E-5</v>
      </c>
      <c r="I2057" s="4">
        <f>E2057-F2057</f>
        <v>6.2340869999999993E-2</v>
      </c>
    </row>
    <row r="2058" spans="2:9" ht="15" customHeight="1">
      <c r="B2058" s="3" t="s">
        <v>105</v>
      </c>
      <c r="C2058" s="3" t="s">
        <v>36</v>
      </c>
      <c r="D2058" s="3">
        <v>24</v>
      </c>
      <c r="E2058" s="4">
        <v>-0.23773826000000001</v>
      </c>
      <c r="F2058" s="4">
        <v>-0.30033486999999998</v>
      </c>
      <c r="G2058" s="22">
        <f>MAX(E2058:F2058)</f>
        <v>-0.23773826000000001</v>
      </c>
      <c r="H2058" s="4">
        <f>D2058/(COMBIN(52,2)*50)</f>
        <v>3.6199095022624434E-4</v>
      </c>
      <c r="I2058" s="4">
        <f>E2058-F2058</f>
        <v>6.2596609999999969E-2</v>
      </c>
    </row>
    <row r="2059" spans="2:9" ht="15" customHeight="1">
      <c r="B2059" s="3" t="s">
        <v>96</v>
      </c>
      <c r="C2059" s="3" t="s">
        <v>31</v>
      </c>
      <c r="D2059" s="3">
        <v>24</v>
      </c>
      <c r="E2059" s="4">
        <v>-0.17233620999999999</v>
      </c>
      <c r="F2059" s="4">
        <v>-0.23514296000000001</v>
      </c>
      <c r="G2059" s="22">
        <f>MAX(E2059:F2059)</f>
        <v>-0.17233620999999999</v>
      </c>
      <c r="H2059" s="4">
        <f>D2059/(COMBIN(52,2)*50)</f>
        <v>3.6199095022624434E-4</v>
      </c>
      <c r="I2059" s="4">
        <f>E2059-F2059</f>
        <v>6.2806750000000022E-2</v>
      </c>
    </row>
    <row r="2060" spans="2:9" ht="15" customHeight="1">
      <c r="B2060" s="3" t="s">
        <v>49</v>
      </c>
      <c r="C2060" s="3" t="s">
        <v>22</v>
      </c>
      <c r="D2060" s="3">
        <v>12</v>
      </c>
      <c r="E2060" s="4">
        <v>0.12765919000000001</v>
      </c>
      <c r="F2060" s="4">
        <v>6.4411590000000005E-2</v>
      </c>
      <c r="G2060" s="22">
        <f>MAX(E2060:F2060)</f>
        <v>0.12765919000000001</v>
      </c>
      <c r="H2060" s="4">
        <f>D2060/(COMBIN(52,2)*50)</f>
        <v>1.8099547511312217E-4</v>
      </c>
      <c r="I2060" s="4">
        <f>E2060-F2060</f>
        <v>6.3247600000000001E-2</v>
      </c>
    </row>
    <row r="2061" spans="2:9" ht="15" customHeight="1">
      <c r="B2061" s="3" t="s">
        <v>156</v>
      </c>
      <c r="C2061" s="3" t="s">
        <v>4</v>
      </c>
      <c r="D2061" s="3">
        <v>4</v>
      </c>
      <c r="E2061" s="4">
        <v>0.20655192</v>
      </c>
      <c r="F2061" s="4">
        <v>0.14327964000000001</v>
      </c>
      <c r="G2061" s="22">
        <f>MAX(E2061:F2061)</f>
        <v>0.20655192</v>
      </c>
      <c r="H2061" s="4">
        <f>D2061/(COMBIN(52,2)*50)</f>
        <v>6.0331825037707392E-5</v>
      </c>
      <c r="I2061" s="4">
        <f>E2061-F2061</f>
        <v>6.3272279999999986E-2</v>
      </c>
    </row>
    <row r="2062" spans="2:9" ht="15" customHeight="1">
      <c r="B2062" s="3" t="s">
        <v>105</v>
      </c>
      <c r="C2062" s="3" t="s">
        <v>11</v>
      </c>
      <c r="D2062" s="3">
        <v>12</v>
      </c>
      <c r="E2062" s="4">
        <v>-0.25467898999999999</v>
      </c>
      <c r="F2062" s="4">
        <v>-0.31830008999999998</v>
      </c>
      <c r="G2062" s="22">
        <f>MAX(E2062:F2062)</f>
        <v>-0.25467898999999999</v>
      </c>
      <c r="H2062" s="4">
        <f>D2062/(COMBIN(52,2)*50)</f>
        <v>1.8099547511312217E-4</v>
      </c>
      <c r="I2062" s="4">
        <f>E2062-F2062</f>
        <v>6.3621099999999986E-2</v>
      </c>
    </row>
    <row r="2063" spans="2:9" ht="15" customHeight="1">
      <c r="B2063" s="3" t="s">
        <v>199</v>
      </c>
      <c r="C2063" s="3" t="s">
        <v>33</v>
      </c>
      <c r="D2063" s="3">
        <v>12</v>
      </c>
      <c r="E2063" s="4">
        <v>0.45733076</v>
      </c>
      <c r="F2063" s="4">
        <v>0.39309505</v>
      </c>
      <c r="G2063" s="22">
        <f>MAX(E2063:F2063)</f>
        <v>0.45733076</v>
      </c>
      <c r="H2063" s="4">
        <f>D2063/(COMBIN(52,2)*50)</f>
        <v>1.8099547511312217E-4</v>
      </c>
      <c r="I2063" s="4">
        <f>E2063-F2063</f>
        <v>6.4235710000000001E-2</v>
      </c>
    </row>
    <row r="2064" spans="2:9" ht="15" customHeight="1">
      <c r="B2064" s="3" t="s">
        <v>71</v>
      </c>
      <c r="C2064" s="3" t="s">
        <v>19</v>
      </c>
      <c r="D2064" s="3">
        <v>12</v>
      </c>
      <c r="E2064" s="4">
        <v>0.19041677000000001</v>
      </c>
      <c r="F2064" s="4">
        <v>0.12581344</v>
      </c>
      <c r="G2064" s="22">
        <f>MAX(E2064:F2064)</f>
        <v>0.19041677000000001</v>
      </c>
      <c r="H2064" s="4">
        <f>D2064/(COMBIN(52,2)*50)</f>
        <v>1.8099547511312217E-4</v>
      </c>
      <c r="I2064" s="4">
        <f>E2064-F2064</f>
        <v>6.4603330000000014E-2</v>
      </c>
    </row>
    <row r="2065" spans="2:9" ht="15" customHeight="1">
      <c r="B2065" s="3" t="s">
        <v>49</v>
      </c>
      <c r="C2065" s="3" t="s">
        <v>36</v>
      </c>
      <c r="D2065" s="3">
        <v>24</v>
      </c>
      <c r="E2065" s="4">
        <v>0.14111735</v>
      </c>
      <c r="F2065" s="4">
        <v>7.6172699999999996E-2</v>
      </c>
      <c r="G2065" s="22">
        <f>MAX(E2065:F2065)</f>
        <v>0.14111735</v>
      </c>
      <c r="H2065" s="4">
        <f>D2065/(COMBIN(52,2)*50)</f>
        <v>3.6199095022624434E-4</v>
      </c>
      <c r="I2065" s="4">
        <f>E2065-F2065</f>
        <v>6.4944650000000007E-2</v>
      </c>
    </row>
    <row r="2066" spans="2:9" ht="15" customHeight="1">
      <c r="B2066" s="3" t="s">
        <v>61</v>
      </c>
      <c r="C2066" s="3" t="s">
        <v>10</v>
      </c>
      <c r="D2066" s="3">
        <v>12</v>
      </c>
      <c r="E2066" s="4">
        <v>0.15034724999999999</v>
      </c>
      <c r="F2066" s="4">
        <v>8.512894E-2</v>
      </c>
      <c r="G2066" s="22">
        <f>MAX(E2066:F2066)</f>
        <v>0.15034724999999999</v>
      </c>
      <c r="H2066" s="4">
        <f>D2066/(COMBIN(52,2)*50)</f>
        <v>1.8099547511312217E-4</v>
      </c>
      <c r="I2066" s="4">
        <f>E2066-F2066</f>
        <v>6.5218309999999988E-2</v>
      </c>
    </row>
    <row r="2067" spans="2:9" ht="15" customHeight="1">
      <c r="B2067" s="3" t="s">
        <v>160</v>
      </c>
      <c r="C2067" s="3" t="s">
        <v>14</v>
      </c>
      <c r="D2067" s="3">
        <v>12</v>
      </c>
      <c r="E2067" s="4">
        <v>0.32394688999999999</v>
      </c>
      <c r="F2067" s="4">
        <v>0.2585576</v>
      </c>
      <c r="G2067" s="22">
        <f>MAX(E2067:F2067)</f>
        <v>0.32394688999999999</v>
      </c>
      <c r="H2067" s="4">
        <f>D2067/(COMBIN(52,2)*50)</f>
        <v>1.8099547511312217E-4</v>
      </c>
      <c r="I2067" s="4">
        <f>E2067-F2067</f>
        <v>6.5389289999999989E-2</v>
      </c>
    </row>
    <row r="2068" spans="2:9" ht="15" customHeight="1">
      <c r="B2068" s="3" t="s">
        <v>61</v>
      </c>
      <c r="C2068" s="3" t="s">
        <v>4</v>
      </c>
      <c r="D2068" s="3">
        <v>12</v>
      </c>
      <c r="E2068" s="4">
        <v>0.16109630999999999</v>
      </c>
      <c r="F2068" s="4">
        <v>9.5493239999999993E-2</v>
      </c>
      <c r="G2068" s="22">
        <f>MAX(E2068:F2068)</f>
        <v>0.16109630999999999</v>
      </c>
      <c r="H2068" s="4">
        <f>D2068/(COMBIN(52,2)*50)</f>
        <v>1.8099547511312217E-4</v>
      </c>
      <c r="I2068" s="4">
        <f>E2068-F2068</f>
        <v>6.5603069999999999E-2</v>
      </c>
    </row>
    <row r="2069" spans="2:9" ht="15" customHeight="1">
      <c r="B2069" s="3" t="s">
        <v>90</v>
      </c>
      <c r="C2069" s="3" t="s">
        <v>26</v>
      </c>
      <c r="D2069" s="3">
        <v>24</v>
      </c>
      <c r="E2069" s="4">
        <v>0.21045694000000001</v>
      </c>
      <c r="F2069" s="4">
        <v>0.14482879000000001</v>
      </c>
      <c r="G2069" s="22">
        <f>MAX(E2069:F2069)</f>
        <v>0.21045694000000001</v>
      </c>
      <c r="H2069" s="4">
        <f>D2069/(COMBIN(52,2)*50)</f>
        <v>3.6199095022624434E-4</v>
      </c>
      <c r="I2069" s="4">
        <f>E2069-F2069</f>
        <v>6.5628149999999996E-2</v>
      </c>
    </row>
    <row r="2070" spans="2:9" ht="15" customHeight="1">
      <c r="B2070" s="3" t="s">
        <v>127</v>
      </c>
      <c r="C2070" s="3" t="s">
        <v>15</v>
      </c>
      <c r="D2070" s="3">
        <v>12</v>
      </c>
      <c r="E2070" s="4">
        <v>0.23117120999999999</v>
      </c>
      <c r="F2070" s="4">
        <v>0.16549404000000001</v>
      </c>
      <c r="G2070" s="22">
        <f>MAX(E2070:F2070)</f>
        <v>0.23117120999999999</v>
      </c>
      <c r="H2070" s="4">
        <f>D2070/(COMBIN(52,2)*50)</f>
        <v>1.8099547511312217E-4</v>
      </c>
      <c r="I2070" s="4">
        <f>E2070-F2070</f>
        <v>6.5677169999999979E-2</v>
      </c>
    </row>
    <row r="2071" spans="2:9" ht="15" customHeight="1">
      <c r="B2071" s="3" t="s">
        <v>156</v>
      </c>
      <c r="C2071" s="3" t="s">
        <v>16</v>
      </c>
      <c r="D2071" s="3">
        <v>12</v>
      </c>
      <c r="E2071" s="4">
        <v>0.22819967999999999</v>
      </c>
      <c r="F2071" s="4">
        <v>0.16237087</v>
      </c>
      <c r="G2071" s="22">
        <f>MAX(E2071:F2071)</f>
        <v>0.22819967999999999</v>
      </c>
      <c r="H2071" s="4">
        <f>D2071/(COMBIN(52,2)*50)</f>
        <v>1.8099547511312217E-4</v>
      </c>
      <c r="I2071" s="4">
        <f>E2071-F2071</f>
        <v>6.5828809999999988E-2</v>
      </c>
    </row>
    <row r="2072" spans="2:9" ht="15" customHeight="1">
      <c r="B2072" s="3" t="s">
        <v>61</v>
      </c>
      <c r="C2072" s="3" t="s">
        <v>21</v>
      </c>
      <c r="D2072" s="3">
        <v>12</v>
      </c>
      <c r="E2072" s="4">
        <v>0.14575581000000001</v>
      </c>
      <c r="F2072" s="4">
        <v>7.9178399999999996E-2</v>
      </c>
      <c r="G2072" s="22">
        <f>MAX(E2072:F2072)</f>
        <v>0.14575581000000001</v>
      </c>
      <c r="H2072" s="4">
        <f>D2072/(COMBIN(52,2)*50)</f>
        <v>1.8099547511312217E-4</v>
      </c>
      <c r="I2072" s="4">
        <f>E2072-F2072</f>
        <v>6.6577410000000017E-2</v>
      </c>
    </row>
    <row r="2073" spans="2:9" ht="15" customHeight="1">
      <c r="B2073" s="3" t="s">
        <v>198</v>
      </c>
      <c r="C2073" s="3" t="s">
        <v>5</v>
      </c>
      <c r="D2073" s="3">
        <v>12</v>
      </c>
      <c r="E2073" s="4">
        <v>0.37522356000000001</v>
      </c>
      <c r="F2073" s="4">
        <v>0.30853419999999998</v>
      </c>
      <c r="G2073" s="22">
        <f>MAX(E2073:F2073)</f>
        <v>0.37522356000000001</v>
      </c>
      <c r="H2073" s="4">
        <f>D2073/(COMBIN(52,2)*50)</f>
        <v>1.8099547511312217E-4</v>
      </c>
      <c r="I2073" s="4">
        <f>E2073-F2073</f>
        <v>6.6689360000000031E-2</v>
      </c>
    </row>
    <row r="2074" spans="2:9" ht="15" customHeight="1">
      <c r="B2074" s="3" t="s">
        <v>171</v>
      </c>
      <c r="C2074" s="3" t="s">
        <v>6</v>
      </c>
      <c r="D2074" s="3">
        <v>4</v>
      </c>
      <c r="E2074" s="4">
        <v>0.19407745000000001</v>
      </c>
      <c r="F2074" s="4">
        <v>0.1270511</v>
      </c>
      <c r="G2074" s="22">
        <f>MAX(E2074:F2074)</f>
        <v>0.19407745000000001</v>
      </c>
      <c r="H2074" s="4">
        <f>D2074/(COMBIN(52,2)*50)</f>
        <v>6.0331825037707392E-5</v>
      </c>
      <c r="I2074" s="4">
        <f>E2074-F2074</f>
        <v>6.7026350000000012E-2</v>
      </c>
    </row>
    <row r="2075" spans="2:9" ht="15" customHeight="1">
      <c r="B2075" s="3" t="s">
        <v>71</v>
      </c>
      <c r="C2075" s="3" t="s">
        <v>20</v>
      </c>
      <c r="D2075" s="3">
        <v>12</v>
      </c>
      <c r="E2075" s="4">
        <v>0.16396983000000001</v>
      </c>
      <c r="F2075" s="4">
        <v>9.6646570000000001E-2</v>
      </c>
      <c r="G2075" s="22">
        <f>MAX(E2075:F2075)</f>
        <v>0.16396983000000001</v>
      </c>
      <c r="H2075" s="4">
        <f>D2075/(COMBIN(52,2)*50)</f>
        <v>1.8099547511312217E-4</v>
      </c>
      <c r="I2075" s="4">
        <f>E2075-F2075</f>
        <v>6.732326000000001E-2</v>
      </c>
    </row>
    <row r="2076" spans="2:9" ht="15" customHeight="1">
      <c r="B2076" s="3" t="s">
        <v>148</v>
      </c>
      <c r="C2076" s="3" t="s">
        <v>8</v>
      </c>
      <c r="D2076" s="3">
        <v>4</v>
      </c>
      <c r="E2076" s="4">
        <v>0.19076834000000001</v>
      </c>
      <c r="F2076" s="4">
        <v>0.1232871</v>
      </c>
      <c r="G2076" s="22">
        <f>MAX(E2076:F2076)</f>
        <v>0.19076834000000001</v>
      </c>
      <c r="H2076" s="4">
        <f>D2076/(COMBIN(52,2)*50)</f>
        <v>6.0331825037707392E-5</v>
      </c>
      <c r="I2076" s="4">
        <f>E2076-F2076</f>
        <v>6.7481240000000012E-2</v>
      </c>
    </row>
    <row r="2077" spans="2:9" ht="15" customHeight="1">
      <c r="B2077" s="3" t="s">
        <v>100</v>
      </c>
      <c r="C2077" s="3" t="s">
        <v>21</v>
      </c>
      <c r="D2077" s="3">
        <v>12</v>
      </c>
      <c r="E2077" s="4">
        <v>0.10449915999999999</v>
      </c>
      <c r="F2077" s="4">
        <v>3.6973850000000003E-2</v>
      </c>
      <c r="G2077" s="22">
        <f>MAX(E2077:F2077)</f>
        <v>0.10449915999999999</v>
      </c>
      <c r="H2077" s="4">
        <f>D2077/(COMBIN(52,2)*50)</f>
        <v>1.8099547511312217E-4</v>
      </c>
      <c r="I2077" s="4">
        <f>E2077-F2077</f>
        <v>6.7525309999999991E-2</v>
      </c>
    </row>
    <row r="2078" spans="2:9" ht="15" customHeight="1">
      <c r="B2078" s="3" t="s">
        <v>171</v>
      </c>
      <c r="C2078" s="3" t="s">
        <v>9</v>
      </c>
      <c r="D2078" s="3">
        <v>4</v>
      </c>
      <c r="E2078" s="4">
        <v>0.17095142999999999</v>
      </c>
      <c r="F2078" s="4">
        <v>0.1032995</v>
      </c>
      <c r="G2078" s="22">
        <f>MAX(E2078:F2078)</f>
        <v>0.17095142999999999</v>
      </c>
      <c r="H2078" s="4">
        <f>D2078/(COMBIN(52,2)*50)</f>
        <v>6.0331825037707392E-5</v>
      </c>
      <c r="I2078" s="4">
        <f>E2078-F2078</f>
        <v>6.7651929999999985E-2</v>
      </c>
    </row>
    <row r="2079" spans="2:9" ht="15" customHeight="1">
      <c r="B2079" s="3" t="s">
        <v>199</v>
      </c>
      <c r="C2079" s="3" t="s">
        <v>34</v>
      </c>
      <c r="D2079" s="3">
        <v>12</v>
      </c>
      <c r="E2079" s="4">
        <v>0.46285725999999999</v>
      </c>
      <c r="F2079" s="4">
        <v>0.39419573000000002</v>
      </c>
      <c r="G2079" s="22">
        <f>MAX(E2079:F2079)</f>
        <v>0.46285725999999999</v>
      </c>
      <c r="H2079" s="4">
        <f>D2079/(COMBIN(52,2)*50)</f>
        <v>1.8099547511312217E-4</v>
      </c>
      <c r="I2079" s="4">
        <f>E2079-F2079</f>
        <v>6.8661529999999971E-2</v>
      </c>
    </row>
    <row r="2080" spans="2:9" ht="15" customHeight="1">
      <c r="B2080" s="3" t="s">
        <v>171</v>
      </c>
      <c r="C2080" s="3" t="s">
        <v>21</v>
      </c>
      <c r="D2080" s="3">
        <v>12</v>
      </c>
      <c r="E2080" s="4">
        <v>0.20257744</v>
      </c>
      <c r="F2080" s="4">
        <v>0.13376001000000001</v>
      </c>
      <c r="G2080" s="22">
        <f>MAX(E2080:F2080)</f>
        <v>0.20257744</v>
      </c>
      <c r="H2080" s="4">
        <f>D2080/(COMBIN(52,2)*50)</f>
        <v>1.8099547511312217E-4</v>
      </c>
      <c r="I2080" s="4">
        <f>E2080-F2080</f>
        <v>6.8817429999999985E-2</v>
      </c>
    </row>
    <row r="2081" spans="2:9" ht="15" customHeight="1">
      <c r="B2081" s="3" t="s">
        <v>71</v>
      </c>
      <c r="C2081" s="3" t="s">
        <v>9</v>
      </c>
      <c r="D2081" s="3">
        <v>12</v>
      </c>
      <c r="E2081" s="4">
        <v>0.1655771</v>
      </c>
      <c r="F2081" s="4">
        <v>9.673996E-2</v>
      </c>
      <c r="G2081" s="22">
        <f>MAX(E2081:F2081)</f>
        <v>0.1655771</v>
      </c>
      <c r="H2081" s="4">
        <f>D2081/(COMBIN(52,2)*50)</f>
        <v>1.8099547511312217E-4</v>
      </c>
      <c r="I2081" s="4">
        <f>E2081-F2081</f>
        <v>6.8837140000000005E-2</v>
      </c>
    </row>
    <row r="2082" spans="2:9" ht="15" customHeight="1">
      <c r="B2082" s="3" t="s">
        <v>67</v>
      </c>
      <c r="C2082" s="3" t="s">
        <v>51</v>
      </c>
      <c r="D2082" s="3">
        <v>12</v>
      </c>
      <c r="E2082" s="4">
        <v>0.11689107</v>
      </c>
      <c r="F2082" s="4">
        <v>4.804406E-2</v>
      </c>
      <c r="G2082" s="22">
        <f>MAX(E2082:F2082)</f>
        <v>0.11689107</v>
      </c>
      <c r="H2082" s="4">
        <f>D2082/(COMBIN(52,2)*50)</f>
        <v>1.8099547511312217E-4</v>
      </c>
      <c r="I2082" s="4">
        <f>E2082-F2082</f>
        <v>6.884701E-2</v>
      </c>
    </row>
    <row r="2083" spans="2:9" ht="15" customHeight="1">
      <c r="B2083" s="3" t="s">
        <v>160</v>
      </c>
      <c r="C2083" s="3" t="s">
        <v>2</v>
      </c>
      <c r="D2083" s="3">
        <v>4</v>
      </c>
      <c r="E2083" s="4">
        <v>0.26846220999999998</v>
      </c>
      <c r="F2083" s="4">
        <v>0.19958435999999999</v>
      </c>
      <c r="G2083" s="22">
        <f>MAX(E2083:F2083)</f>
        <v>0.26846220999999998</v>
      </c>
      <c r="H2083" s="4">
        <f>D2083/(COMBIN(52,2)*50)</f>
        <v>6.0331825037707392E-5</v>
      </c>
      <c r="I2083" s="4">
        <f>E2083-F2083</f>
        <v>6.887784999999999E-2</v>
      </c>
    </row>
    <row r="2084" spans="2:9" ht="15" customHeight="1">
      <c r="B2084" s="3" t="s">
        <v>171</v>
      </c>
      <c r="C2084" s="3" t="s">
        <v>18</v>
      </c>
      <c r="D2084" s="3">
        <v>12</v>
      </c>
      <c r="E2084" s="4">
        <v>0.21540727000000001</v>
      </c>
      <c r="F2084" s="4">
        <v>0.14631490999999999</v>
      </c>
      <c r="G2084" s="22">
        <f>MAX(E2084:F2084)</f>
        <v>0.21540727000000001</v>
      </c>
      <c r="H2084" s="4">
        <f>D2084/(COMBIN(52,2)*50)</f>
        <v>1.8099547511312217E-4</v>
      </c>
      <c r="I2084" s="4">
        <f>E2084-F2084</f>
        <v>6.9092360000000019E-2</v>
      </c>
    </row>
    <row r="2085" spans="2:9" ht="15" customHeight="1">
      <c r="B2085" s="3" t="s">
        <v>138</v>
      </c>
      <c r="C2085" s="3" t="s">
        <v>9</v>
      </c>
      <c r="D2085" s="3">
        <v>4</v>
      </c>
      <c r="E2085" s="4">
        <v>0.17376116</v>
      </c>
      <c r="F2085" s="4">
        <v>0.10448022999999999</v>
      </c>
      <c r="G2085" s="22">
        <f>MAX(E2085:F2085)</f>
        <v>0.17376116</v>
      </c>
      <c r="H2085" s="4">
        <f>D2085/(COMBIN(52,2)*50)</f>
        <v>6.0331825037707392E-5</v>
      </c>
      <c r="I2085" s="4">
        <f>E2085-F2085</f>
        <v>6.9280930000000004E-2</v>
      </c>
    </row>
    <row r="2086" spans="2:9" ht="15" customHeight="1">
      <c r="B2086" s="3" t="s">
        <v>127</v>
      </c>
      <c r="C2086" s="3" t="s">
        <v>10</v>
      </c>
      <c r="D2086" s="3">
        <v>4</v>
      </c>
      <c r="E2086" s="4">
        <v>0.15760272</v>
      </c>
      <c r="F2086" s="4">
        <v>8.8174820000000001E-2</v>
      </c>
      <c r="G2086" s="22">
        <f>MAX(E2086:F2086)</f>
        <v>0.15760272</v>
      </c>
      <c r="H2086" s="4">
        <f>D2086/(COMBIN(52,2)*50)</f>
        <v>6.0331825037707392E-5</v>
      </c>
      <c r="I2086" s="4">
        <f>E2086-F2086</f>
        <v>6.9427900000000001E-2</v>
      </c>
    </row>
    <row r="2087" spans="2:9" ht="15" customHeight="1">
      <c r="B2087" s="3" t="s">
        <v>61</v>
      </c>
      <c r="C2087" s="3" t="s">
        <v>29</v>
      </c>
      <c r="D2087" s="3">
        <v>24</v>
      </c>
      <c r="E2087" s="4">
        <v>0.17200212000000001</v>
      </c>
      <c r="F2087" s="4">
        <v>0.10233467</v>
      </c>
      <c r="G2087" s="22">
        <f>MAX(E2087:F2087)</f>
        <v>0.17200212000000001</v>
      </c>
      <c r="H2087" s="4">
        <f>D2087/(COMBIN(52,2)*50)</f>
        <v>3.6199095022624434E-4</v>
      </c>
      <c r="I2087" s="4">
        <f>E2087-F2087</f>
        <v>6.9667450000000006E-2</v>
      </c>
    </row>
    <row r="2088" spans="2:9" ht="15" customHeight="1">
      <c r="B2088" s="3" t="s">
        <v>61</v>
      </c>
      <c r="C2088" s="3" t="s">
        <v>35</v>
      </c>
      <c r="D2088" s="3">
        <v>24</v>
      </c>
      <c r="E2088" s="4">
        <v>0.15680637</v>
      </c>
      <c r="F2088" s="4">
        <v>8.7060369999999998E-2</v>
      </c>
      <c r="G2088" s="22">
        <f>MAX(E2088:F2088)</f>
        <v>0.15680637</v>
      </c>
      <c r="H2088" s="4">
        <f>D2088/(COMBIN(52,2)*50)</f>
        <v>3.6199095022624434E-4</v>
      </c>
      <c r="I2088" s="4">
        <f>E2088-F2088</f>
        <v>6.9746000000000002E-2</v>
      </c>
    </row>
    <row r="2089" spans="2:9" ht="15" customHeight="1">
      <c r="B2089" s="3" t="s">
        <v>148</v>
      </c>
      <c r="C2089" s="3" t="s">
        <v>20</v>
      </c>
      <c r="D2089" s="3">
        <v>12</v>
      </c>
      <c r="E2089" s="4">
        <v>0.21779978999999999</v>
      </c>
      <c r="F2089" s="4">
        <v>0.14774258000000001</v>
      </c>
      <c r="G2089" s="22">
        <f>MAX(E2089:F2089)</f>
        <v>0.21779978999999999</v>
      </c>
      <c r="H2089" s="4">
        <f>D2089/(COMBIN(52,2)*50)</f>
        <v>1.8099547511312217E-4</v>
      </c>
      <c r="I2089" s="4">
        <f>E2089-F2089</f>
        <v>7.0057209999999981E-2</v>
      </c>
    </row>
    <row r="2090" spans="2:9" ht="15" customHeight="1">
      <c r="B2090" s="3" t="s">
        <v>100</v>
      </c>
      <c r="C2090" s="3" t="s">
        <v>19</v>
      </c>
      <c r="D2090" s="3">
        <v>12</v>
      </c>
      <c r="E2090" s="4">
        <v>0.11646171</v>
      </c>
      <c r="F2090" s="4">
        <v>4.5804440000000002E-2</v>
      </c>
      <c r="G2090" s="22">
        <f>MAX(E2090:F2090)</f>
        <v>0.11646171</v>
      </c>
      <c r="H2090" s="4">
        <f>D2090/(COMBIN(52,2)*50)</f>
        <v>1.8099547511312217E-4</v>
      </c>
      <c r="I2090" s="4">
        <f>E2090-F2090</f>
        <v>7.0657269999999994E-2</v>
      </c>
    </row>
    <row r="2091" spans="2:9" ht="15" customHeight="1">
      <c r="B2091" s="3" t="s">
        <v>67</v>
      </c>
      <c r="C2091" s="3" t="s">
        <v>13</v>
      </c>
      <c r="D2091" s="3">
        <v>12</v>
      </c>
      <c r="E2091" s="4">
        <v>0.11658306</v>
      </c>
      <c r="F2091" s="4">
        <v>4.5803940000000001E-2</v>
      </c>
      <c r="G2091" s="22">
        <f>MAX(E2091:F2091)</f>
        <v>0.11658306</v>
      </c>
      <c r="H2091" s="4">
        <f>D2091/(COMBIN(52,2)*50)</f>
        <v>1.8099547511312217E-4</v>
      </c>
      <c r="I2091" s="4">
        <f>E2091-F2091</f>
        <v>7.0779120000000001E-2</v>
      </c>
    </row>
    <row r="2092" spans="2:9" ht="15" customHeight="1">
      <c r="B2092" s="3" t="s">
        <v>199</v>
      </c>
      <c r="C2092" s="3" t="s">
        <v>8</v>
      </c>
      <c r="D2092" s="3">
        <v>12</v>
      </c>
      <c r="E2092" s="4">
        <v>0.43967683000000002</v>
      </c>
      <c r="F2092" s="4">
        <v>0.36852465000000001</v>
      </c>
      <c r="G2092" s="22">
        <f>MAX(E2092:F2092)</f>
        <v>0.43967683000000002</v>
      </c>
      <c r="H2092" s="4">
        <f>D2092/(COMBIN(52,2)*50)</f>
        <v>1.8099547511312217E-4</v>
      </c>
      <c r="I2092" s="4">
        <f>E2092-F2092</f>
        <v>7.1152180000000009E-2</v>
      </c>
    </row>
    <row r="2093" spans="2:9" ht="15" customHeight="1">
      <c r="B2093" s="3" t="s">
        <v>87</v>
      </c>
      <c r="C2093" s="3" t="s">
        <v>17</v>
      </c>
      <c r="D2093" s="3">
        <v>12</v>
      </c>
      <c r="E2093" s="4">
        <v>0.12639327</v>
      </c>
      <c r="F2093" s="4">
        <v>5.4668479999999998E-2</v>
      </c>
      <c r="G2093" s="22">
        <f>MAX(E2093:F2093)</f>
        <v>0.12639327</v>
      </c>
      <c r="H2093" s="4">
        <f>D2093/(COMBIN(52,2)*50)</f>
        <v>1.8099547511312217E-4</v>
      </c>
      <c r="I2093" s="4">
        <f>E2093-F2093</f>
        <v>7.172479000000001E-2</v>
      </c>
    </row>
    <row r="2094" spans="2:9" ht="15" customHeight="1">
      <c r="B2094" s="3" t="s">
        <v>89</v>
      </c>
      <c r="C2094" s="3" t="s">
        <v>1</v>
      </c>
      <c r="D2094" s="3">
        <v>12</v>
      </c>
      <c r="E2094" s="4">
        <v>0.23236641999999999</v>
      </c>
      <c r="F2094" s="4">
        <v>0.16060748</v>
      </c>
      <c r="G2094" s="22">
        <f>MAX(E2094:F2094)</f>
        <v>0.23236641999999999</v>
      </c>
      <c r="H2094" s="4">
        <f>D2094/(COMBIN(52,2)*50)</f>
        <v>1.8099547511312217E-4</v>
      </c>
      <c r="I2094" s="4">
        <f>E2094-F2094</f>
        <v>7.1758939999999993E-2</v>
      </c>
    </row>
    <row r="2095" spans="2:9" ht="15" customHeight="1">
      <c r="B2095" s="3" t="s">
        <v>71</v>
      </c>
      <c r="C2095" s="3" t="s">
        <v>6</v>
      </c>
      <c r="D2095" s="3">
        <v>12</v>
      </c>
      <c r="E2095" s="4">
        <v>0.17980320999999999</v>
      </c>
      <c r="F2095" s="4">
        <v>0.10791502</v>
      </c>
      <c r="G2095" s="22">
        <f>MAX(E2095:F2095)</f>
        <v>0.17980320999999999</v>
      </c>
      <c r="H2095" s="4">
        <f>D2095/(COMBIN(52,2)*50)</f>
        <v>1.8099547511312217E-4</v>
      </c>
      <c r="I2095" s="4">
        <f>E2095-F2095</f>
        <v>7.1888189999999991E-2</v>
      </c>
    </row>
    <row r="2096" spans="2:9" ht="15" customHeight="1">
      <c r="B2096" s="3" t="s">
        <v>90</v>
      </c>
      <c r="C2096" s="3" t="s">
        <v>17</v>
      </c>
      <c r="D2096" s="3">
        <v>12</v>
      </c>
      <c r="E2096" s="4">
        <v>-0.21153648999999999</v>
      </c>
      <c r="F2096" s="4">
        <v>-0.28385082</v>
      </c>
      <c r="G2096" s="22">
        <f>MAX(E2096:F2096)</f>
        <v>-0.21153648999999999</v>
      </c>
      <c r="H2096" s="4">
        <f>D2096/(COMBIN(52,2)*50)</f>
        <v>1.8099547511312217E-4</v>
      </c>
      <c r="I2096" s="4">
        <f>E2096-F2096</f>
        <v>7.231433000000001E-2</v>
      </c>
    </row>
    <row r="2097" spans="2:9" ht="15" customHeight="1">
      <c r="B2097" s="3" t="s">
        <v>138</v>
      </c>
      <c r="C2097" s="3" t="s">
        <v>21</v>
      </c>
      <c r="D2097" s="3">
        <v>12</v>
      </c>
      <c r="E2097" s="4">
        <v>0.20093468</v>
      </c>
      <c r="F2097" s="4">
        <v>0.12857255000000001</v>
      </c>
      <c r="G2097" s="22">
        <f>MAX(E2097:F2097)</f>
        <v>0.20093468</v>
      </c>
      <c r="H2097" s="4">
        <f>D2097/(COMBIN(52,2)*50)</f>
        <v>1.8099547511312217E-4</v>
      </c>
      <c r="I2097" s="4">
        <f>E2097-F2097</f>
        <v>7.2362129999999997E-2</v>
      </c>
    </row>
    <row r="2098" spans="2:9" ht="15" customHeight="1">
      <c r="B2098" s="3" t="s">
        <v>71</v>
      </c>
      <c r="C2098" s="3" t="s">
        <v>34</v>
      </c>
      <c r="D2098" s="3">
        <v>24</v>
      </c>
      <c r="E2098" s="4">
        <v>0.17329037</v>
      </c>
      <c r="F2098" s="4">
        <v>0.10072449</v>
      </c>
      <c r="G2098" s="22">
        <f>MAX(E2098:F2098)</f>
        <v>0.17329037</v>
      </c>
      <c r="H2098" s="4">
        <f>D2098/(COMBIN(52,2)*50)</f>
        <v>3.6199095022624434E-4</v>
      </c>
      <c r="I2098" s="4">
        <f>E2098-F2098</f>
        <v>7.2565879999999999E-2</v>
      </c>
    </row>
    <row r="2099" spans="2:9" ht="15" customHeight="1">
      <c r="B2099" s="3" t="s">
        <v>89</v>
      </c>
      <c r="C2099" s="3" t="s">
        <v>39</v>
      </c>
      <c r="D2099" s="3">
        <v>12</v>
      </c>
      <c r="E2099" s="4">
        <v>0.23265106999999999</v>
      </c>
      <c r="F2099" s="4">
        <v>0.16005277000000001</v>
      </c>
      <c r="G2099" s="22">
        <f>MAX(E2099:F2099)</f>
        <v>0.23265106999999999</v>
      </c>
      <c r="H2099" s="4">
        <f>D2099/(COMBIN(52,2)*50)</f>
        <v>1.8099547511312217E-4</v>
      </c>
      <c r="I2099" s="4">
        <f>E2099-F2099</f>
        <v>7.2598299999999977E-2</v>
      </c>
    </row>
    <row r="2100" spans="2:9" ht="15" customHeight="1">
      <c r="B2100" s="3" t="s">
        <v>152</v>
      </c>
      <c r="C2100" s="3" t="s">
        <v>13</v>
      </c>
      <c r="D2100" s="3">
        <v>12</v>
      </c>
      <c r="E2100" s="4">
        <v>0.27975263</v>
      </c>
      <c r="F2100" s="4">
        <v>0.20687066000000001</v>
      </c>
      <c r="G2100" s="22">
        <f>MAX(E2100:F2100)</f>
        <v>0.27975263</v>
      </c>
      <c r="H2100" s="4">
        <f>D2100/(COMBIN(52,2)*50)</f>
        <v>1.8099547511312217E-4</v>
      </c>
      <c r="I2100" s="4">
        <f>E2100-F2100</f>
        <v>7.288196999999999E-2</v>
      </c>
    </row>
    <row r="2101" spans="2:9" ht="15" customHeight="1">
      <c r="B2101" s="3" t="s">
        <v>104</v>
      </c>
      <c r="C2101" s="3" t="s">
        <v>33</v>
      </c>
      <c r="D2101" s="3">
        <v>24</v>
      </c>
      <c r="E2101" s="4">
        <v>0.11309893</v>
      </c>
      <c r="F2101" s="4">
        <v>4.0200529999999998E-2</v>
      </c>
      <c r="G2101" s="22">
        <f>MAX(E2101:F2101)</f>
        <v>0.11309893</v>
      </c>
      <c r="H2101" s="4">
        <f>D2101/(COMBIN(52,2)*50)</f>
        <v>3.6199095022624434E-4</v>
      </c>
      <c r="I2101" s="4">
        <f>E2101-F2101</f>
        <v>7.2898400000000002E-2</v>
      </c>
    </row>
    <row r="2102" spans="2:9" ht="15" customHeight="1">
      <c r="B2102" s="3" t="s">
        <v>127</v>
      </c>
      <c r="C2102" s="3" t="s">
        <v>22</v>
      </c>
      <c r="D2102" s="3">
        <v>12</v>
      </c>
      <c r="E2102" s="4">
        <v>0.18491883000000001</v>
      </c>
      <c r="F2102" s="4">
        <v>0.11180626</v>
      </c>
      <c r="G2102" s="22">
        <f>MAX(E2102:F2102)</f>
        <v>0.18491883000000001</v>
      </c>
      <c r="H2102" s="4">
        <f>D2102/(COMBIN(52,2)*50)</f>
        <v>1.8099547511312217E-4</v>
      </c>
      <c r="I2102" s="4">
        <f>E2102-F2102</f>
        <v>7.3112570000000002E-2</v>
      </c>
    </row>
    <row r="2103" spans="2:9" ht="15" customHeight="1">
      <c r="B2103" s="3" t="s">
        <v>104</v>
      </c>
      <c r="C2103" s="3" t="s">
        <v>8</v>
      </c>
      <c r="D2103" s="3">
        <v>12</v>
      </c>
      <c r="E2103" s="4">
        <v>9.5236799999999996E-2</v>
      </c>
      <c r="F2103" s="4">
        <v>2.1390760000000002E-2</v>
      </c>
      <c r="G2103" s="22">
        <f>MAX(E2103:F2103)</f>
        <v>9.5236799999999996E-2</v>
      </c>
      <c r="H2103" s="4">
        <f>D2103/(COMBIN(52,2)*50)</f>
        <v>1.8099547511312217E-4</v>
      </c>
      <c r="I2103" s="4">
        <f>E2103-F2103</f>
        <v>7.3846040000000002E-2</v>
      </c>
    </row>
    <row r="2104" spans="2:9" ht="15" customHeight="1">
      <c r="B2104" s="3" t="s">
        <v>76</v>
      </c>
      <c r="C2104" s="3" t="s">
        <v>1</v>
      </c>
      <c r="D2104" s="3">
        <v>12</v>
      </c>
      <c r="E2104" s="4">
        <v>0.10518138</v>
      </c>
      <c r="F2104" s="4">
        <v>3.1200849999999999E-2</v>
      </c>
      <c r="G2104" s="22">
        <f>MAX(E2104:F2104)</f>
        <v>0.10518138</v>
      </c>
      <c r="H2104" s="4">
        <f>D2104/(COMBIN(52,2)*50)</f>
        <v>1.8099547511312217E-4</v>
      </c>
      <c r="I2104" s="4">
        <f>E2104-F2104</f>
        <v>7.3980530000000003E-2</v>
      </c>
    </row>
    <row r="2105" spans="2:9" ht="15" customHeight="1">
      <c r="B2105" s="3" t="s">
        <v>164</v>
      </c>
      <c r="C2105" s="3" t="s">
        <v>6</v>
      </c>
      <c r="D2105" s="3">
        <v>4</v>
      </c>
      <c r="E2105" s="4">
        <v>0.19387514</v>
      </c>
      <c r="F2105" s="4">
        <v>0.11938092</v>
      </c>
      <c r="G2105" s="22">
        <f>MAX(E2105:F2105)</f>
        <v>0.19387514</v>
      </c>
      <c r="H2105" s="4">
        <f>D2105/(COMBIN(52,2)*50)</f>
        <v>6.0331825037707392E-5</v>
      </c>
      <c r="I2105" s="4">
        <f>E2105-F2105</f>
        <v>7.449422E-2</v>
      </c>
    </row>
    <row r="2106" spans="2:9" ht="15" customHeight="1">
      <c r="B2106" s="3" t="s">
        <v>175</v>
      </c>
      <c r="C2106" s="3" t="s">
        <v>7</v>
      </c>
      <c r="D2106" s="3">
        <v>4</v>
      </c>
      <c r="E2106" s="4">
        <v>0.17416725999999999</v>
      </c>
      <c r="F2106" s="4">
        <v>9.9574190000000007E-2</v>
      </c>
      <c r="G2106" s="22">
        <f>MAX(E2106:F2106)</f>
        <v>0.17416725999999999</v>
      </c>
      <c r="H2106" s="4">
        <f>D2106/(COMBIN(52,2)*50)</f>
        <v>6.0331825037707392E-5</v>
      </c>
      <c r="I2106" s="4">
        <f>E2106-F2106</f>
        <v>7.4593069999999984E-2</v>
      </c>
    </row>
    <row r="2107" spans="2:9" ht="15" customHeight="1">
      <c r="B2107" s="3" t="s">
        <v>138</v>
      </c>
      <c r="C2107" s="3" t="s">
        <v>5</v>
      </c>
      <c r="D2107" s="3">
        <v>4</v>
      </c>
      <c r="E2107" s="4">
        <v>0.21999500999999999</v>
      </c>
      <c r="F2107" s="4">
        <v>0.14535948000000001</v>
      </c>
      <c r="G2107" s="22">
        <f>MAX(E2107:F2107)</f>
        <v>0.21999500999999999</v>
      </c>
      <c r="H2107" s="4">
        <f>D2107/(COMBIN(52,2)*50)</f>
        <v>6.0331825037707392E-5</v>
      </c>
      <c r="I2107" s="4">
        <f>E2107-F2107</f>
        <v>7.4635529999999978E-2</v>
      </c>
    </row>
    <row r="2108" spans="2:9" ht="15" customHeight="1">
      <c r="B2108" s="3" t="s">
        <v>171</v>
      </c>
      <c r="C2108" s="3" t="s">
        <v>7</v>
      </c>
      <c r="D2108" s="3">
        <v>4</v>
      </c>
      <c r="E2108" s="4">
        <v>0.17910648000000001</v>
      </c>
      <c r="F2108" s="4">
        <v>0.10421249</v>
      </c>
      <c r="G2108" s="22">
        <f>MAX(E2108:F2108)</f>
        <v>0.17910648000000001</v>
      </c>
      <c r="H2108" s="4">
        <f>D2108/(COMBIN(52,2)*50)</f>
        <v>6.0331825037707392E-5</v>
      </c>
      <c r="I2108" s="4">
        <f>E2108-F2108</f>
        <v>7.4893990000000008E-2</v>
      </c>
    </row>
    <row r="2109" spans="2:9" ht="15" customHeight="1">
      <c r="B2109" s="3" t="s">
        <v>94</v>
      </c>
      <c r="C2109" s="3" t="s">
        <v>22</v>
      </c>
      <c r="D2109" s="3">
        <v>12</v>
      </c>
      <c r="E2109" s="4">
        <v>0.10726255</v>
      </c>
      <c r="F2109" s="4">
        <v>3.2342080000000002E-2</v>
      </c>
      <c r="G2109" s="22">
        <f>MAX(E2109:F2109)</f>
        <v>0.10726255</v>
      </c>
      <c r="H2109" s="4">
        <f>D2109/(COMBIN(52,2)*50)</f>
        <v>1.8099547511312217E-4</v>
      </c>
      <c r="I2109" s="4">
        <f>E2109-F2109</f>
        <v>7.4920469999999989E-2</v>
      </c>
    </row>
    <row r="2110" spans="2:9" ht="15" customHeight="1">
      <c r="B2110" s="3" t="s">
        <v>79</v>
      </c>
      <c r="C2110" s="3" t="s">
        <v>16</v>
      </c>
      <c r="D2110" s="3">
        <v>12</v>
      </c>
      <c r="E2110" s="4">
        <v>0.12349581</v>
      </c>
      <c r="F2110" s="4">
        <v>4.8533949999999999E-2</v>
      </c>
      <c r="G2110" s="22">
        <f>MAX(E2110:F2110)</f>
        <v>0.12349581</v>
      </c>
      <c r="H2110" s="4">
        <f>D2110/(COMBIN(52,2)*50)</f>
        <v>1.8099547511312217E-4</v>
      </c>
      <c r="I2110" s="4">
        <f>E2110-F2110</f>
        <v>7.4961859999999991E-2</v>
      </c>
    </row>
    <row r="2111" spans="2:9" ht="15" customHeight="1">
      <c r="B2111" s="3" t="s">
        <v>71</v>
      </c>
      <c r="C2111" s="3" t="s">
        <v>31</v>
      </c>
      <c r="D2111" s="3">
        <v>24</v>
      </c>
      <c r="E2111" s="4">
        <v>0.18926849000000001</v>
      </c>
      <c r="F2111" s="4">
        <v>0.11401902</v>
      </c>
      <c r="G2111" s="22">
        <f>MAX(E2111:F2111)</f>
        <v>0.18926849000000001</v>
      </c>
      <c r="H2111" s="4">
        <f>D2111/(COMBIN(52,2)*50)</f>
        <v>3.6199095022624434E-4</v>
      </c>
      <c r="I2111" s="4">
        <f>E2111-F2111</f>
        <v>7.5249470000000013E-2</v>
      </c>
    </row>
    <row r="2112" spans="2:9" ht="15" customHeight="1">
      <c r="B2112" s="3" t="s">
        <v>199</v>
      </c>
      <c r="C2112" s="3" t="s">
        <v>9</v>
      </c>
      <c r="D2112" s="3">
        <v>12</v>
      </c>
      <c r="E2112" s="4">
        <v>0.44566185000000003</v>
      </c>
      <c r="F2112" s="4">
        <v>0.37037673999999998</v>
      </c>
      <c r="G2112" s="22">
        <f>MAX(E2112:F2112)</f>
        <v>0.44566185000000003</v>
      </c>
      <c r="H2112" s="4">
        <f>D2112/(COMBIN(52,2)*50)</f>
        <v>1.8099547511312217E-4</v>
      </c>
      <c r="I2112" s="4">
        <f>E2112-F2112</f>
        <v>7.5285110000000044E-2</v>
      </c>
    </row>
    <row r="2113" spans="2:9" ht="15" customHeight="1">
      <c r="B2113" s="3" t="s">
        <v>76</v>
      </c>
      <c r="C2113" s="3" t="s">
        <v>39</v>
      </c>
      <c r="D2113" s="3">
        <v>12</v>
      </c>
      <c r="E2113" s="4">
        <v>0.1065517</v>
      </c>
      <c r="F2113" s="4">
        <v>3.123828E-2</v>
      </c>
      <c r="G2113" s="22">
        <f>MAX(E2113:F2113)</f>
        <v>0.1065517</v>
      </c>
      <c r="H2113" s="4">
        <f>D2113/(COMBIN(52,2)*50)</f>
        <v>1.8099547511312217E-4</v>
      </c>
      <c r="I2113" s="4">
        <f>E2113-F2113</f>
        <v>7.5313419999999992E-2</v>
      </c>
    </row>
    <row r="2114" spans="2:9" ht="15" customHeight="1">
      <c r="B2114" s="3" t="s">
        <v>137</v>
      </c>
      <c r="C2114" s="3" t="s">
        <v>2</v>
      </c>
      <c r="D2114" s="3">
        <v>4</v>
      </c>
      <c r="E2114" s="4">
        <v>0.18820158000000001</v>
      </c>
      <c r="F2114" s="4">
        <v>0.11260526999999999</v>
      </c>
      <c r="G2114" s="22">
        <f>MAX(E2114:F2114)</f>
        <v>0.18820158000000001</v>
      </c>
      <c r="H2114" s="4">
        <f>D2114/(COMBIN(52,2)*50)</f>
        <v>6.0331825037707392E-5</v>
      </c>
      <c r="I2114" s="4">
        <f>E2114-F2114</f>
        <v>7.5596310000000014E-2</v>
      </c>
    </row>
    <row r="2115" spans="2:9" ht="15" customHeight="1">
      <c r="B2115" s="3" t="s">
        <v>87</v>
      </c>
      <c r="C2115" s="3" t="s">
        <v>22</v>
      </c>
      <c r="D2115" s="3">
        <v>12</v>
      </c>
      <c r="E2115" s="4">
        <v>0.10187568</v>
      </c>
      <c r="F2115" s="4">
        <v>2.6104949999999998E-2</v>
      </c>
      <c r="G2115" s="22">
        <f>MAX(E2115:F2115)</f>
        <v>0.10187568</v>
      </c>
      <c r="H2115" s="4">
        <f>D2115/(COMBIN(52,2)*50)</f>
        <v>1.8099547511312217E-4</v>
      </c>
      <c r="I2115" s="4">
        <f>E2115-F2115</f>
        <v>7.5770729999999994E-2</v>
      </c>
    </row>
    <row r="2116" spans="2:9" ht="15" customHeight="1">
      <c r="B2116" s="3" t="s">
        <v>138</v>
      </c>
      <c r="C2116" s="3" t="s">
        <v>17</v>
      </c>
      <c r="D2116" s="3">
        <v>12</v>
      </c>
      <c r="E2116" s="4">
        <v>0.23603255000000001</v>
      </c>
      <c r="F2116" s="4">
        <v>0.15999627999999999</v>
      </c>
      <c r="G2116" s="22">
        <f>MAX(E2116:F2116)</f>
        <v>0.23603255000000001</v>
      </c>
      <c r="H2116" s="4">
        <f>D2116/(COMBIN(52,2)*50)</f>
        <v>1.8099547511312217E-4</v>
      </c>
      <c r="I2116" s="4">
        <f>E2116-F2116</f>
        <v>7.6036270000000017E-2</v>
      </c>
    </row>
    <row r="2117" spans="2:9" ht="15" customHeight="1">
      <c r="B2117" s="3" t="s">
        <v>164</v>
      </c>
      <c r="C2117" s="3" t="s">
        <v>18</v>
      </c>
      <c r="D2117" s="3">
        <v>12</v>
      </c>
      <c r="E2117" s="4">
        <v>0.21572171000000001</v>
      </c>
      <c r="F2117" s="4">
        <v>0.13957753000000001</v>
      </c>
      <c r="G2117" s="22">
        <f>MAX(E2117:F2117)</f>
        <v>0.21572171000000001</v>
      </c>
      <c r="H2117" s="4">
        <f>D2117/(COMBIN(52,2)*50)</f>
        <v>1.8099547511312217E-4</v>
      </c>
      <c r="I2117" s="4">
        <f>E2117-F2117</f>
        <v>7.6144180000000006E-2</v>
      </c>
    </row>
    <row r="2118" spans="2:9" ht="15" customHeight="1">
      <c r="B2118" s="3" t="s">
        <v>171</v>
      </c>
      <c r="C2118" s="3" t="s">
        <v>19</v>
      </c>
      <c r="D2118" s="3">
        <v>12</v>
      </c>
      <c r="E2118" s="4">
        <v>0.20094542000000001</v>
      </c>
      <c r="F2118" s="4">
        <v>0.12431204999999999</v>
      </c>
      <c r="G2118" s="22">
        <f>MAX(E2118:F2118)</f>
        <v>0.20094542000000001</v>
      </c>
      <c r="H2118" s="4">
        <f>D2118/(COMBIN(52,2)*50)</f>
        <v>1.8099547511312217E-4</v>
      </c>
      <c r="I2118" s="4">
        <f>E2118-F2118</f>
        <v>7.663337000000002E-2</v>
      </c>
    </row>
    <row r="2119" spans="2:9" ht="15" customHeight="1">
      <c r="B2119" s="3" t="s">
        <v>88</v>
      </c>
      <c r="C2119" s="3" t="s">
        <v>9</v>
      </c>
      <c r="D2119" s="3">
        <v>12</v>
      </c>
      <c r="E2119" s="4">
        <v>0.14342832</v>
      </c>
      <c r="F2119" s="4">
        <v>6.6741990000000001E-2</v>
      </c>
      <c r="G2119" s="22">
        <f>MAX(E2119:F2119)</f>
        <v>0.14342832</v>
      </c>
      <c r="H2119" s="4">
        <f>D2119/(COMBIN(52,2)*50)</f>
        <v>1.8099547511312217E-4</v>
      </c>
      <c r="I2119" s="4">
        <f>E2119-F2119</f>
        <v>7.6686329999999997E-2</v>
      </c>
    </row>
    <row r="2120" spans="2:9" ht="15" customHeight="1">
      <c r="B2120" s="3" t="s">
        <v>137</v>
      </c>
      <c r="C2120" s="3" t="s">
        <v>14</v>
      </c>
      <c r="D2120" s="3">
        <v>12</v>
      </c>
      <c r="E2120" s="4">
        <v>0.21004417</v>
      </c>
      <c r="F2120" s="4">
        <v>0.13283571</v>
      </c>
      <c r="G2120" s="22">
        <f>MAX(E2120:F2120)</f>
        <v>0.21004417</v>
      </c>
      <c r="H2120" s="4">
        <f>D2120/(COMBIN(52,2)*50)</f>
        <v>1.8099547511312217E-4</v>
      </c>
      <c r="I2120" s="4">
        <f>E2120-F2120</f>
        <v>7.7208460000000007E-2</v>
      </c>
    </row>
    <row r="2121" spans="2:9" ht="15" customHeight="1">
      <c r="B2121" s="3" t="s">
        <v>156</v>
      </c>
      <c r="C2121" s="3" t="s">
        <v>5</v>
      </c>
      <c r="D2121" s="3">
        <v>4</v>
      </c>
      <c r="E2121" s="4">
        <v>0.20241231000000001</v>
      </c>
      <c r="F2121" s="4">
        <v>0.12510373</v>
      </c>
      <c r="G2121" s="22">
        <f>MAX(E2121:F2121)</f>
        <v>0.20241231000000001</v>
      </c>
      <c r="H2121" s="4">
        <f>D2121/(COMBIN(52,2)*50)</f>
        <v>6.0331825037707392E-5</v>
      </c>
      <c r="I2121" s="4">
        <f>E2121-F2121</f>
        <v>7.7308580000000016E-2</v>
      </c>
    </row>
    <row r="2122" spans="2:9" ht="15" customHeight="1">
      <c r="B2122" s="3" t="s">
        <v>84</v>
      </c>
      <c r="C2122" s="3" t="s">
        <v>27</v>
      </c>
      <c r="D2122" s="3">
        <v>24</v>
      </c>
      <c r="E2122" s="4">
        <v>0.13855166999999999</v>
      </c>
      <c r="F2122" s="4">
        <v>6.1010340000000003E-2</v>
      </c>
      <c r="G2122" s="22">
        <f>MAX(E2122:F2122)</f>
        <v>0.13855166999999999</v>
      </c>
      <c r="H2122" s="4">
        <f>D2122/(COMBIN(52,2)*50)</f>
        <v>3.6199095022624434E-4</v>
      </c>
      <c r="I2122" s="4">
        <f>E2122-F2122</f>
        <v>7.7541329999999992E-2</v>
      </c>
    </row>
    <row r="2123" spans="2:9" ht="15" customHeight="1">
      <c r="B2123" s="3" t="s">
        <v>61</v>
      </c>
      <c r="C2123" s="3" t="s">
        <v>19</v>
      </c>
      <c r="D2123" s="3">
        <v>12</v>
      </c>
      <c r="E2123" s="4">
        <v>0.16927565999999999</v>
      </c>
      <c r="F2123" s="4">
        <v>9.139042E-2</v>
      </c>
      <c r="G2123" s="22">
        <f>MAX(E2123:F2123)</f>
        <v>0.16927565999999999</v>
      </c>
      <c r="H2123" s="4">
        <f>D2123/(COMBIN(52,2)*50)</f>
        <v>1.8099547511312217E-4</v>
      </c>
      <c r="I2123" s="4">
        <f>E2123-F2123</f>
        <v>7.7885239999999994E-2</v>
      </c>
    </row>
    <row r="2124" spans="2:9" ht="15" customHeight="1">
      <c r="B2124" s="3" t="s">
        <v>156</v>
      </c>
      <c r="C2124" s="3" t="s">
        <v>17</v>
      </c>
      <c r="D2124" s="3">
        <v>12</v>
      </c>
      <c r="E2124" s="4">
        <v>0.22388159999999999</v>
      </c>
      <c r="F2124" s="4">
        <v>0.14563093999999999</v>
      </c>
      <c r="G2124" s="22">
        <f>MAX(E2124:F2124)</f>
        <v>0.22388159999999999</v>
      </c>
      <c r="H2124" s="4">
        <f>D2124/(COMBIN(52,2)*50)</f>
        <v>1.8099547511312217E-4</v>
      </c>
      <c r="I2124" s="4">
        <f>E2124-F2124</f>
        <v>7.825066E-2</v>
      </c>
    </row>
    <row r="2125" spans="2:9" ht="15" customHeight="1">
      <c r="B2125" s="3" t="s">
        <v>175</v>
      </c>
      <c r="C2125" s="3" t="s">
        <v>19</v>
      </c>
      <c r="D2125" s="3">
        <v>12</v>
      </c>
      <c r="E2125" s="4">
        <v>0.26934619999999998</v>
      </c>
      <c r="F2125" s="4">
        <v>0.19066640000000001</v>
      </c>
      <c r="G2125" s="22">
        <f>MAX(E2125:F2125)</f>
        <v>0.26934619999999998</v>
      </c>
      <c r="H2125" s="4">
        <f>D2125/(COMBIN(52,2)*50)</f>
        <v>1.8099547511312217E-4</v>
      </c>
      <c r="I2125" s="4">
        <f>E2125-F2125</f>
        <v>7.8679799999999966E-2</v>
      </c>
    </row>
    <row r="2126" spans="2:9" ht="15" customHeight="1">
      <c r="B2126" s="3" t="s">
        <v>103</v>
      </c>
      <c r="C2126" s="3" t="s">
        <v>20</v>
      </c>
      <c r="D2126" s="3">
        <v>12</v>
      </c>
      <c r="E2126" s="4">
        <v>9.0387400000000007E-2</v>
      </c>
      <c r="F2126" s="4">
        <v>1.156386E-2</v>
      </c>
      <c r="G2126" s="22">
        <f>MAX(E2126:F2126)</f>
        <v>9.0387400000000007E-2</v>
      </c>
      <c r="H2126" s="4">
        <f>D2126/(COMBIN(52,2)*50)</f>
        <v>1.8099547511312217E-4</v>
      </c>
      <c r="I2126" s="4">
        <f>E2126-F2126</f>
        <v>7.8823540000000011E-2</v>
      </c>
    </row>
    <row r="2127" spans="2:9" ht="15" customHeight="1">
      <c r="B2127" s="3" t="s">
        <v>88</v>
      </c>
      <c r="C2127" s="3" t="s">
        <v>34</v>
      </c>
      <c r="D2127" s="3">
        <v>24</v>
      </c>
      <c r="E2127" s="4">
        <v>0.15477282000000001</v>
      </c>
      <c r="F2127" s="4">
        <v>7.5788679999999997E-2</v>
      </c>
      <c r="G2127" s="22">
        <f>MAX(E2127:F2127)</f>
        <v>0.15477282000000001</v>
      </c>
      <c r="H2127" s="4">
        <f>D2127/(COMBIN(52,2)*50)</f>
        <v>3.6199095022624434E-4</v>
      </c>
      <c r="I2127" s="4">
        <f>E2127-F2127</f>
        <v>7.8984140000000008E-2</v>
      </c>
    </row>
    <row r="2128" spans="2:9" ht="15" customHeight="1">
      <c r="B2128" s="3" t="s">
        <v>76</v>
      </c>
      <c r="C2128" s="3" t="s">
        <v>25</v>
      </c>
      <c r="D2128" s="3">
        <v>24</v>
      </c>
      <c r="E2128" s="4">
        <v>0.11543299999999999</v>
      </c>
      <c r="F2128" s="4">
        <v>3.5767569999999999E-2</v>
      </c>
      <c r="G2128" s="22">
        <f>MAX(E2128:F2128)</f>
        <v>0.11543299999999999</v>
      </c>
      <c r="H2128" s="4">
        <f>D2128/(COMBIN(52,2)*50)</f>
        <v>3.6199095022624434E-4</v>
      </c>
      <c r="I2128" s="4">
        <f>E2128-F2128</f>
        <v>7.9665429999999995E-2</v>
      </c>
    </row>
    <row r="2129" spans="2:9" ht="15" customHeight="1">
      <c r="B2129" s="3" t="s">
        <v>126</v>
      </c>
      <c r="C2129" s="3" t="s">
        <v>1</v>
      </c>
      <c r="D2129" s="3">
        <v>4</v>
      </c>
      <c r="E2129" s="4">
        <v>0.18378694000000001</v>
      </c>
      <c r="F2129" s="4">
        <v>0.10408261000000001</v>
      </c>
      <c r="G2129" s="22">
        <f>MAX(E2129:F2129)</f>
        <v>0.18378694000000001</v>
      </c>
      <c r="H2129" s="4">
        <f>D2129/(COMBIN(52,2)*50)</f>
        <v>6.0331825037707392E-5</v>
      </c>
      <c r="I2129" s="4">
        <f>E2129-F2129</f>
        <v>7.9704330000000004E-2</v>
      </c>
    </row>
    <row r="2130" spans="2:9" ht="15" customHeight="1">
      <c r="B2130" s="3" t="s">
        <v>152</v>
      </c>
      <c r="C2130" s="3" t="s">
        <v>51</v>
      </c>
      <c r="D2130" s="3">
        <v>4</v>
      </c>
      <c r="E2130" s="4">
        <v>0.24562227</v>
      </c>
      <c r="F2130" s="4">
        <v>0.16584679999999999</v>
      </c>
      <c r="G2130" s="22">
        <f>MAX(E2130:F2130)</f>
        <v>0.24562227</v>
      </c>
      <c r="H2130" s="4">
        <f>D2130/(COMBIN(52,2)*50)</f>
        <v>6.0331825037707392E-5</v>
      </c>
      <c r="I2130" s="4">
        <f>E2130-F2130</f>
        <v>7.9775470000000015E-2</v>
      </c>
    </row>
    <row r="2131" spans="2:9" ht="15" customHeight="1">
      <c r="B2131" s="3" t="s">
        <v>198</v>
      </c>
      <c r="C2131" s="3" t="s">
        <v>36</v>
      </c>
      <c r="D2131" s="3">
        <v>12</v>
      </c>
      <c r="E2131" s="4">
        <v>0.43029519999999999</v>
      </c>
      <c r="F2131" s="4">
        <v>0.3503406</v>
      </c>
      <c r="G2131" s="22">
        <f>MAX(E2131:F2131)</f>
        <v>0.43029519999999999</v>
      </c>
      <c r="H2131" s="4">
        <f>D2131/(COMBIN(52,2)*50)</f>
        <v>1.8099547511312217E-4</v>
      </c>
      <c r="I2131" s="4">
        <f>E2131-F2131</f>
        <v>7.9954599999999987E-2</v>
      </c>
    </row>
    <row r="2132" spans="2:9" ht="15" customHeight="1">
      <c r="B2132" s="3" t="s">
        <v>126</v>
      </c>
      <c r="C2132" s="3" t="s">
        <v>39</v>
      </c>
      <c r="D2132" s="3">
        <v>12</v>
      </c>
      <c r="E2132" s="4">
        <v>0.20516582999999999</v>
      </c>
      <c r="F2132" s="4">
        <v>0.1251632</v>
      </c>
      <c r="G2132" s="22">
        <f>MAX(E2132:F2132)</f>
        <v>0.20516582999999999</v>
      </c>
      <c r="H2132" s="4">
        <f>D2132/(COMBIN(52,2)*50)</f>
        <v>1.8099547511312217E-4</v>
      </c>
      <c r="I2132" s="4">
        <f>E2132-F2132</f>
        <v>8.0002629999999991E-2</v>
      </c>
    </row>
    <row r="2133" spans="2:9" ht="15" customHeight="1">
      <c r="B2133" s="3" t="s">
        <v>147</v>
      </c>
      <c r="C2133" s="3" t="s">
        <v>3</v>
      </c>
      <c r="D2133" s="3">
        <v>4</v>
      </c>
      <c r="E2133" s="4">
        <v>0.18326566</v>
      </c>
      <c r="F2133" s="4">
        <v>0.10312501</v>
      </c>
      <c r="G2133" s="22">
        <f>MAX(E2133:F2133)</f>
        <v>0.18326566</v>
      </c>
      <c r="H2133" s="4">
        <f>D2133/(COMBIN(52,2)*50)</f>
        <v>6.0331825037707392E-5</v>
      </c>
      <c r="I2133" s="4">
        <f>E2133-F2133</f>
        <v>8.0140649999999994E-2</v>
      </c>
    </row>
    <row r="2134" spans="2:9" ht="15" customHeight="1">
      <c r="B2134" s="3" t="s">
        <v>148</v>
      </c>
      <c r="C2134" s="3" t="s">
        <v>7</v>
      </c>
      <c r="D2134" s="3">
        <v>4</v>
      </c>
      <c r="E2134" s="4">
        <v>0.21026096999999999</v>
      </c>
      <c r="F2134" s="4">
        <v>0.12997655</v>
      </c>
      <c r="G2134" s="22">
        <f>MAX(E2134:F2134)</f>
        <v>0.21026096999999999</v>
      </c>
      <c r="H2134" s="4">
        <f>D2134/(COMBIN(52,2)*50)</f>
        <v>6.0331825037707392E-5</v>
      </c>
      <c r="I2134" s="4">
        <f>E2134-F2134</f>
        <v>8.0284419999999995E-2</v>
      </c>
    </row>
    <row r="2135" spans="2:9" ht="15" customHeight="1">
      <c r="B2135" s="3" t="s">
        <v>90</v>
      </c>
      <c r="C2135" s="3" t="s">
        <v>3</v>
      </c>
      <c r="D2135" s="3">
        <v>12</v>
      </c>
      <c r="E2135" s="4">
        <v>0.16400651999999999</v>
      </c>
      <c r="F2135" s="4">
        <v>8.3567950000000002E-2</v>
      </c>
      <c r="G2135" s="22">
        <f>MAX(E2135:F2135)</f>
        <v>0.16400651999999999</v>
      </c>
      <c r="H2135" s="4">
        <f>D2135/(COMBIN(52,2)*50)</f>
        <v>1.8099547511312217E-4</v>
      </c>
      <c r="I2135" s="4">
        <f>E2135-F2135</f>
        <v>8.0438569999999987E-2</v>
      </c>
    </row>
    <row r="2136" spans="2:9" ht="15" customHeight="1">
      <c r="B2136" s="3" t="s">
        <v>90</v>
      </c>
      <c r="C2136" s="3" t="s">
        <v>15</v>
      </c>
      <c r="D2136" s="3">
        <v>12</v>
      </c>
      <c r="E2136" s="4">
        <v>0.16517371</v>
      </c>
      <c r="F2136" s="4">
        <v>8.4184090000000003E-2</v>
      </c>
      <c r="G2136" s="22">
        <f>MAX(E2136:F2136)</f>
        <v>0.16517371</v>
      </c>
      <c r="H2136" s="4">
        <f>D2136/(COMBIN(52,2)*50)</f>
        <v>1.8099547511312217E-4</v>
      </c>
      <c r="I2136" s="4">
        <f>E2136-F2136</f>
        <v>8.0989619999999998E-2</v>
      </c>
    </row>
    <row r="2137" spans="2:9" ht="15" customHeight="1">
      <c r="B2137" s="3" t="s">
        <v>148</v>
      </c>
      <c r="C2137" s="3" t="s">
        <v>19</v>
      </c>
      <c r="D2137" s="3">
        <v>12</v>
      </c>
      <c r="E2137" s="4">
        <v>0.22737610999999999</v>
      </c>
      <c r="F2137" s="4">
        <v>0.14621928000000001</v>
      </c>
      <c r="G2137" s="22">
        <f>MAX(E2137:F2137)</f>
        <v>0.22737610999999999</v>
      </c>
      <c r="H2137" s="4">
        <f>D2137/(COMBIN(52,2)*50)</f>
        <v>1.8099547511312217E-4</v>
      </c>
      <c r="I2137" s="4">
        <f>E2137-F2137</f>
        <v>8.1156829999999985E-2</v>
      </c>
    </row>
    <row r="2138" spans="2:9" ht="15" customHeight="1">
      <c r="B2138" s="3" t="s">
        <v>94</v>
      </c>
      <c r="C2138" s="3" t="s">
        <v>19</v>
      </c>
      <c r="D2138" s="3">
        <v>12</v>
      </c>
      <c r="E2138" s="4">
        <v>0.11432692999999999</v>
      </c>
      <c r="F2138" s="4">
        <v>3.3133540000000003E-2</v>
      </c>
      <c r="G2138" s="22">
        <f>MAX(E2138:F2138)</f>
        <v>0.11432692999999999</v>
      </c>
      <c r="H2138" s="4">
        <f>D2138/(COMBIN(52,2)*50)</f>
        <v>1.8099547511312217E-4</v>
      </c>
      <c r="I2138" s="4">
        <f>E2138-F2138</f>
        <v>8.119338999999999E-2</v>
      </c>
    </row>
    <row r="2139" spans="2:9" ht="15" customHeight="1">
      <c r="B2139" s="3" t="s">
        <v>88</v>
      </c>
      <c r="C2139" s="3" t="s">
        <v>8</v>
      </c>
      <c r="D2139" s="3">
        <v>12</v>
      </c>
      <c r="E2139" s="4">
        <v>0.13579643999999999</v>
      </c>
      <c r="F2139" s="4">
        <v>5.4301759999999998E-2</v>
      </c>
      <c r="G2139" s="22">
        <f>MAX(E2139:F2139)</f>
        <v>0.13579643999999999</v>
      </c>
      <c r="H2139" s="4">
        <f>D2139/(COMBIN(52,2)*50)</f>
        <v>1.8099547511312217E-4</v>
      </c>
      <c r="I2139" s="4">
        <f>E2139-F2139</f>
        <v>8.1494679999999986E-2</v>
      </c>
    </row>
    <row r="2140" spans="2:9" ht="15" customHeight="1">
      <c r="B2140" s="3" t="s">
        <v>94</v>
      </c>
      <c r="C2140" s="3" t="s">
        <v>21</v>
      </c>
      <c r="D2140" s="3">
        <v>12</v>
      </c>
      <c r="E2140" s="4">
        <v>9.7802899999999998E-2</v>
      </c>
      <c r="F2140" s="4">
        <v>1.604185E-2</v>
      </c>
      <c r="G2140" s="22">
        <f>MAX(E2140:F2140)</f>
        <v>9.7802899999999998E-2</v>
      </c>
      <c r="H2140" s="4">
        <f>D2140/(COMBIN(52,2)*50)</f>
        <v>1.8099547511312217E-4</v>
      </c>
      <c r="I2140" s="4">
        <f>E2140-F2140</f>
        <v>8.1761050000000002E-2</v>
      </c>
    </row>
    <row r="2141" spans="2:9" ht="15" customHeight="1">
      <c r="B2141" s="3" t="s">
        <v>171</v>
      </c>
      <c r="C2141" s="3" t="s">
        <v>8</v>
      </c>
      <c r="D2141" s="3">
        <v>4</v>
      </c>
      <c r="E2141" s="4">
        <v>0.15115566999999999</v>
      </c>
      <c r="F2141" s="4">
        <v>6.935326E-2</v>
      </c>
      <c r="G2141" s="22">
        <f>MAX(E2141:F2141)</f>
        <v>0.15115566999999999</v>
      </c>
      <c r="H2141" s="4">
        <f>D2141/(COMBIN(52,2)*50)</f>
        <v>6.0331825037707392E-5</v>
      </c>
      <c r="I2141" s="4">
        <f>E2141-F2141</f>
        <v>8.1802409999999992E-2</v>
      </c>
    </row>
    <row r="2142" spans="2:9" ht="15" customHeight="1">
      <c r="B2142" s="3" t="s">
        <v>90</v>
      </c>
      <c r="C2142" s="3" t="s">
        <v>27</v>
      </c>
      <c r="D2142" s="3">
        <v>24</v>
      </c>
      <c r="E2142" s="4">
        <v>0.19403529999999999</v>
      </c>
      <c r="F2142" s="4">
        <v>0.11222764</v>
      </c>
      <c r="G2142" s="22">
        <f>MAX(E2142:F2142)</f>
        <v>0.19403529999999999</v>
      </c>
      <c r="H2142" s="4">
        <f>D2142/(COMBIN(52,2)*50)</f>
        <v>3.6199095022624434E-4</v>
      </c>
      <c r="I2142" s="4">
        <f>E2142-F2142</f>
        <v>8.180765999999999E-2</v>
      </c>
    </row>
    <row r="2143" spans="2:9" ht="15" customHeight="1">
      <c r="B2143" s="3" t="s">
        <v>100</v>
      </c>
      <c r="C2143" s="3" t="s">
        <v>20</v>
      </c>
      <c r="D2143" s="3">
        <v>12</v>
      </c>
      <c r="E2143" s="4">
        <v>8.3594619999999994E-2</v>
      </c>
      <c r="F2143" s="4">
        <v>1.2956300000000001E-3</v>
      </c>
      <c r="G2143" s="22">
        <f>MAX(E2143:F2143)</f>
        <v>8.3594619999999994E-2</v>
      </c>
      <c r="H2143" s="4">
        <f>D2143/(COMBIN(52,2)*50)</f>
        <v>1.8099547511312217E-4</v>
      </c>
      <c r="I2143" s="4">
        <f>E2143-F2143</f>
        <v>8.2298989999999989E-2</v>
      </c>
    </row>
    <row r="2144" spans="2:9" ht="15" customHeight="1">
      <c r="B2144" s="3" t="s">
        <v>147</v>
      </c>
      <c r="C2144" s="3" t="s">
        <v>15</v>
      </c>
      <c r="D2144" s="3">
        <v>12</v>
      </c>
      <c r="E2144" s="4">
        <v>0.20595683000000001</v>
      </c>
      <c r="F2144" s="4">
        <v>0.12341510999999999</v>
      </c>
      <c r="G2144" s="22">
        <f>MAX(E2144:F2144)</f>
        <v>0.20595683000000001</v>
      </c>
      <c r="H2144" s="4">
        <f>D2144/(COMBIN(52,2)*50)</f>
        <v>1.8099547511312217E-4</v>
      </c>
      <c r="I2144" s="4">
        <f>E2144-F2144</f>
        <v>8.2541720000000013E-2</v>
      </c>
    </row>
    <row r="2145" spans="2:9" ht="15" customHeight="1">
      <c r="B2145" s="3" t="s">
        <v>144</v>
      </c>
      <c r="C2145" s="3" t="s">
        <v>13</v>
      </c>
      <c r="D2145" s="3">
        <v>12</v>
      </c>
      <c r="E2145" s="4">
        <v>0.18436938999999999</v>
      </c>
      <c r="F2145" s="4">
        <v>0.10180127999999999</v>
      </c>
      <c r="G2145" s="22">
        <f>MAX(E2145:F2145)</f>
        <v>0.18436938999999999</v>
      </c>
      <c r="H2145" s="4">
        <f>D2145/(COMBIN(52,2)*50)</f>
        <v>1.8099547511312217E-4</v>
      </c>
      <c r="I2145" s="4">
        <f>E2145-F2145</f>
        <v>8.256811E-2</v>
      </c>
    </row>
    <row r="2146" spans="2:9" ht="15" customHeight="1">
      <c r="B2146" s="3" t="s">
        <v>61</v>
      </c>
      <c r="C2146" s="3" t="s">
        <v>5</v>
      </c>
      <c r="D2146" s="3">
        <v>12</v>
      </c>
      <c r="E2146" s="4">
        <v>0.15871353999999999</v>
      </c>
      <c r="F2146" s="4">
        <v>7.547537E-2</v>
      </c>
      <c r="G2146" s="22">
        <f>MAX(E2146:F2146)</f>
        <v>0.15871353999999999</v>
      </c>
      <c r="H2146" s="4">
        <f>D2146/(COMBIN(52,2)*50)</f>
        <v>1.8099547511312217E-4</v>
      </c>
      <c r="I2146" s="4">
        <f>E2146-F2146</f>
        <v>8.3238169999999986E-2</v>
      </c>
    </row>
    <row r="2147" spans="2:9" ht="15" customHeight="1">
      <c r="B2147" s="3" t="s">
        <v>171</v>
      </c>
      <c r="C2147" s="3" t="s">
        <v>20</v>
      </c>
      <c r="D2147" s="3">
        <v>12</v>
      </c>
      <c r="E2147" s="4">
        <v>0.18426951999999999</v>
      </c>
      <c r="F2147" s="4">
        <v>0.10082367</v>
      </c>
      <c r="G2147" s="22">
        <f>MAX(E2147:F2147)</f>
        <v>0.18426951999999999</v>
      </c>
      <c r="H2147" s="4">
        <f>D2147/(COMBIN(52,2)*50)</f>
        <v>1.8099547511312217E-4</v>
      </c>
      <c r="I2147" s="4">
        <f>E2147-F2147</f>
        <v>8.3445849999999988E-2</v>
      </c>
    </row>
    <row r="2148" spans="2:9" ht="15" customHeight="1">
      <c r="B2148" s="3" t="s">
        <v>88</v>
      </c>
      <c r="C2148" s="3" t="s">
        <v>33</v>
      </c>
      <c r="D2148" s="3">
        <v>24</v>
      </c>
      <c r="E2148" s="4">
        <v>0.14790813</v>
      </c>
      <c r="F2148" s="4">
        <v>6.4456429999999995E-2</v>
      </c>
      <c r="G2148" s="22">
        <f>MAX(E2148:F2148)</f>
        <v>0.14790813</v>
      </c>
      <c r="H2148" s="4">
        <f>D2148/(COMBIN(52,2)*50)</f>
        <v>3.6199095022624434E-4</v>
      </c>
      <c r="I2148" s="4">
        <f>E2148-F2148</f>
        <v>8.3451700000000004E-2</v>
      </c>
    </row>
    <row r="2149" spans="2:9" ht="15" customHeight="1">
      <c r="B2149" s="3" t="s">
        <v>80</v>
      </c>
      <c r="C2149" s="3" t="s">
        <v>8</v>
      </c>
      <c r="D2149" s="3">
        <v>12</v>
      </c>
      <c r="E2149" s="4">
        <v>0.16481496000000001</v>
      </c>
      <c r="F2149" s="4">
        <v>8.1361909999999996E-2</v>
      </c>
      <c r="G2149" s="22">
        <f>MAX(E2149:F2149)</f>
        <v>0.16481496000000001</v>
      </c>
      <c r="H2149" s="4">
        <f>D2149/(COMBIN(52,2)*50)</f>
        <v>1.8099547511312217E-4</v>
      </c>
      <c r="I2149" s="4">
        <f>E2149-F2149</f>
        <v>8.3453050000000015E-2</v>
      </c>
    </row>
    <row r="2150" spans="2:9" ht="15" customHeight="1">
      <c r="B2150" s="3" t="s">
        <v>49</v>
      </c>
      <c r="C2150" s="3" t="s">
        <v>16</v>
      </c>
      <c r="D2150" s="3">
        <v>12</v>
      </c>
      <c r="E2150" s="4">
        <v>0.13752397</v>
      </c>
      <c r="F2150" s="4">
        <v>5.3787450000000001E-2</v>
      </c>
      <c r="G2150" s="22">
        <f>MAX(E2150:F2150)</f>
        <v>0.13752397</v>
      </c>
      <c r="H2150" s="4">
        <f>D2150/(COMBIN(52,2)*50)</f>
        <v>1.8099547511312217E-4</v>
      </c>
      <c r="I2150" s="4">
        <f>E2150-F2150</f>
        <v>8.3736519999999995E-2</v>
      </c>
    </row>
    <row r="2151" spans="2:9" ht="15" customHeight="1">
      <c r="B2151" s="3" t="s">
        <v>164</v>
      </c>
      <c r="C2151" s="3" t="s">
        <v>7</v>
      </c>
      <c r="D2151" s="3">
        <v>4</v>
      </c>
      <c r="E2151" s="4">
        <v>0.17748136</v>
      </c>
      <c r="F2151" s="4">
        <v>9.3715720000000002E-2</v>
      </c>
      <c r="G2151" s="22">
        <f>MAX(E2151:F2151)</f>
        <v>0.17748136</v>
      </c>
      <c r="H2151" s="4">
        <f>D2151/(COMBIN(52,2)*50)</f>
        <v>6.0331825037707392E-5</v>
      </c>
      <c r="I2151" s="4">
        <f>E2151-F2151</f>
        <v>8.3765640000000002E-2</v>
      </c>
    </row>
    <row r="2152" spans="2:9" ht="15" customHeight="1">
      <c r="B2152" s="3" t="s">
        <v>164</v>
      </c>
      <c r="C2152" s="3" t="s">
        <v>19</v>
      </c>
      <c r="D2152" s="3">
        <v>12</v>
      </c>
      <c r="E2152" s="4">
        <v>0.19985738</v>
      </c>
      <c r="F2152" s="4">
        <v>0.11483413000000001</v>
      </c>
      <c r="G2152" s="22">
        <f>MAX(E2152:F2152)</f>
        <v>0.19985738</v>
      </c>
      <c r="H2152" s="4">
        <f>D2152/(COMBIN(52,2)*50)</f>
        <v>1.8099547511312217E-4</v>
      </c>
      <c r="I2152" s="4">
        <f>E2152-F2152</f>
        <v>8.5023249999999995E-2</v>
      </c>
    </row>
    <row r="2153" spans="2:9" ht="15" customHeight="1">
      <c r="B2153" s="3" t="s">
        <v>198</v>
      </c>
      <c r="C2153" s="3" t="s">
        <v>11</v>
      </c>
      <c r="D2153" s="3">
        <v>12</v>
      </c>
      <c r="E2153" s="4">
        <v>0.41534133000000001</v>
      </c>
      <c r="F2153" s="4">
        <v>0.33025786000000001</v>
      </c>
      <c r="G2153" s="22">
        <f>MAX(E2153:F2153)</f>
        <v>0.41534133000000001</v>
      </c>
      <c r="H2153" s="4">
        <f>D2153/(COMBIN(52,2)*50)</f>
        <v>1.8099547511312217E-4</v>
      </c>
      <c r="I2153" s="4">
        <f>E2153-F2153</f>
        <v>8.5083469999999994E-2</v>
      </c>
    </row>
    <row r="2154" spans="2:9" ht="15" customHeight="1">
      <c r="B2154" s="3" t="s">
        <v>100</v>
      </c>
      <c r="C2154" s="3" t="s">
        <v>10</v>
      </c>
      <c r="D2154" s="3">
        <v>12</v>
      </c>
      <c r="E2154" s="4">
        <v>0.10339321999999999</v>
      </c>
      <c r="F2154" s="4">
        <v>1.7948430000000001E-2</v>
      </c>
      <c r="G2154" s="22">
        <f>MAX(E2154:F2154)</f>
        <v>0.10339321999999999</v>
      </c>
      <c r="H2154" s="4">
        <f>D2154/(COMBIN(52,2)*50)</f>
        <v>1.8099547511312217E-4</v>
      </c>
      <c r="I2154" s="4">
        <f>E2154-F2154</f>
        <v>8.5444789999999993E-2</v>
      </c>
    </row>
    <row r="2155" spans="2:9" ht="15" customHeight="1">
      <c r="B2155" s="3" t="s">
        <v>160</v>
      </c>
      <c r="C2155" s="3" t="s">
        <v>15</v>
      </c>
      <c r="D2155" s="3">
        <v>12</v>
      </c>
      <c r="E2155" s="4">
        <v>0.28053376000000002</v>
      </c>
      <c r="F2155" s="4">
        <v>0.19467598</v>
      </c>
      <c r="G2155" s="22">
        <f>MAX(E2155:F2155)</f>
        <v>0.28053376000000002</v>
      </c>
      <c r="H2155" s="4">
        <f>D2155/(COMBIN(52,2)*50)</f>
        <v>1.8099547511312217E-4</v>
      </c>
      <c r="I2155" s="4">
        <f>E2155-F2155</f>
        <v>8.5857780000000022E-2</v>
      </c>
    </row>
    <row r="2156" spans="2:9" ht="15" customHeight="1">
      <c r="B2156" s="3" t="s">
        <v>80</v>
      </c>
      <c r="C2156" s="3" t="s">
        <v>33</v>
      </c>
      <c r="D2156" s="3">
        <v>24</v>
      </c>
      <c r="E2156" s="4">
        <v>0.17470437999999999</v>
      </c>
      <c r="F2156" s="4">
        <v>8.8759500000000005E-2</v>
      </c>
      <c r="G2156" s="22">
        <f>MAX(E2156:F2156)</f>
        <v>0.17470437999999999</v>
      </c>
      <c r="H2156" s="4">
        <f>D2156/(COMBIN(52,2)*50)</f>
        <v>3.6199095022624434E-4</v>
      </c>
      <c r="I2156" s="4">
        <f>E2156-F2156</f>
        <v>8.5944879999999987E-2</v>
      </c>
    </row>
    <row r="2157" spans="2:9" ht="15" customHeight="1">
      <c r="B2157" s="3" t="s">
        <v>87</v>
      </c>
      <c r="C2157" s="3" t="s">
        <v>18</v>
      </c>
      <c r="D2157" s="3">
        <v>12</v>
      </c>
      <c r="E2157" s="4">
        <v>0.12050327</v>
      </c>
      <c r="F2157" s="4">
        <v>3.4466740000000003E-2</v>
      </c>
      <c r="G2157" s="22">
        <f>MAX(E2157:F2157)</f>
        <v>0.12050327</v>
      </c>
      <c r="H2157" s="4">
        <f>D2157/(COMBIN(52,2)*50)</f>
        <v>1.8099547511312217E-4</v>
      </c>
      <c r="I2157" s="4">
        <f>E2157-F2157</f>
        <v>8.603653E-2</v>
      </c>
    </row>
    <row r="2158" spans="2:9" ht="15" customHeight="1">
      <c r="B2158" s="3" t="s">
        <v>100</v>
      </c>
      <c r="C2158" s="3" t="s">
        <v>35</v>
      </c>
      <c r="D2158" s="3">
        <v>24</v>
      </c>
      <c r="E2158" s="4">
        <v>0.11642175</v>
      </c>
      <c r="F2158" s="4">
        <v>3.023139E-2</v>
      </c>
      <c r="G2158" s="22">
        <f>MAX(E2158:F2158)</f>
        <v>0.11642175</v>
      </c>
      <c r="H2158" s="4">
        <f>D2158/(COMBIN(52,2)*50)</f>
        <v>3.6199095022624434E-4</v>
      </c>
      <c r="I2158" s="4">
        <f>E2158-F2158</f>
        <v>8.6190360000000008E-2</v>
      </c>
    </row>
    <row r="2159" spans="2:9" ht="15" customHeight="1">
      <c r="B2159" s="3" t="s">
        <v>83</v>
      </c>
      <c r="C2159" s="3" t="s">
        <v>1</v>
      </c>
      <c r="D2159" s="3">
        <v>12</v>
      </c>
      <c r="E2159" s="4">
        <v>0.14500673</v>
      </c>
      <c r="F2159" s="4">
        <v>5.8481129999999999E-2</v>
      </c>
      <c r="G2159" s="22">
        <f>MAX(E2159:F2159)</f>
        <v>0.14500673</v>
      </c>
      <c r="H2159" s="4">
        <f>D2159/(COMBIN(52,2)*50)</f>
        <v>1.8099547511312217E-4</v>
      </c>
      <c r="I2159" s="4">
        <f>E2159-F2159</f>
        <v>8.6525600000000008E-2</v>
      </c>
    </row>
    <row r="2160" spans="2:9" ht="15" customHeight="1">
      <c r="B2160" s="3" t="s">
        <v>123</v>
      </c>
      <c r="C2160" s="3" t="s">
        <v>13</v>
      </c>
      <c r="D2160" s="3">
        <v>12</v>
      </c>
      <c r="E2160" s="4">
        <v>-0.14224049</v>
      </c>
      <c r="F2160" s="4">
        <v>-0.22892286000000001</v>
      </c>
      <c r="G2160" s="22">
        <f>MAX(E2160:F2160)</f>
        <v>-0.14224049</v>
      </c>
      <c r="H2160" s="4">
        <f>D2160/(COMBIN(52,2)*50)</f>
        <v>1.8099547511312217E-4</v>
      </c>
      <c r="I2160" s="4">
        <f>E2160-F2160</f>
        <v>8.6682370000000009E-2</v>
      </c>
    </row>
    <row r="2161" spans="2:9" ht="15" customHeight="1">
      <c r="B2161" s="3" t="s">
        <v>60</v>
      </c>
      <c r="C2161" s="3" t="s">
        <v>14</v>
      </c>
      <c r="D2161" s="3">
        <v>12</v>
      </c>
      <c r="E2161" s="4">
        <v>0.10251655</v>
      </c>
      <c r="F2161" s="4">
        <v>1.5614980000000001E-2</v>
      </c>
      <c r="G2161" s="22">
        <f>MAX(E2161:F2161)</f>
        <v>0.10251655</v>
      </c>
      <c r="H2161" s="4">
        <f>D2161/(COMBIN(52,2)*50)</f>
        <v>1.8099547511312217E-4</v>
      </c>
      <c r="I2161" s="4">
        <f>E2161-F2161</f>
        <v>8.6901569999999997E-2</v>
      </c>
    </row>
    <row r="2162" spans="2:9" ht="15" customHeight="1">
      <c r="B2162" s="3" t="s">
        <v>160</v>
      </c>
      <c r="C2162" s="3" t="s">
        <v>3</v>
      </c>
      <c r="D2162" s="3">
        <v>4</v>
      </c>
      <c r="E2162" s="4">
        <v>0.20062711</v>
      </c>
      <c r="F2162" s="4">
        <v>0.11343005</v>
      </c>
      <c r="G2162" s="22">
        <f>MAX(E2162:F2162)</f>
        <v>0.20062711</v>
      </c>
      <c r="H2162" s="4">
        <f>D2162/(COMBIN(52,2)*50)</f>
        <v>6.0331825037707392E-5</v>
      </c>
      <c r="I2162" s="4">
        <f>E2162-F2162</f>
        <v>8.7197059999999993E-2</v>
      </c>
    </row>
    <row r="2163" spans="2:9" ht="15" customHeight="1">
      <c r="B2163" s="3" t="s">
        <v>61</v>
      </c>
      <c r="C2163" s="3" t="s">
        <v>30</v>
      </c>
      <c r="D2163" s="3">
        <v>24</v>
      </c>
      <c r="E2163" s="4">
        <v>0.16739970000000001</v>
      </c>
      <c r="F2163" s="4">
        <v>8.0122730000000003E-2</v>
      </c>
      <c r="G2163" s="22">
        <f>MAX(E2163:F2163)</f>
        <v>0.16739970000000001</v>
      </c>
      <c r="H2163" s="4">
        <f>D2163/(COMBIN(52,2)*50)</f>
        <v>3.6199095022624434E-4</v>
      </c>
      <c r="I2163" s="4">
        <f>E2163-F2163</f>
        <v>8.7276970000000009E-2</v>
      </c>
    </row>
    <row r="2164" spans="2:9" ht="15" customHeight="1">
      <c r="B2164" s="3" t="s">
        <v>83</v>
      </c>
      <c r="C2164" s="3" t="s">
        <v>39</v>
      </c>
      <c r="D2164" s="3">
        <v>12</v>
      </c>
      <c r="E2164" s="4">
        <v>0.14563536999999999</v>
      </c>
      <c r="F2164" s="4">
        <v>5.812113E-2</v>
      </c>
      <c r="G2164" s="22">
        <f>MAX(E2164:F2164)</f>
        <v>0.14563536999999999</v>
      </c>
      <c r="H2164" s="4">
        <f>D2164/(COMBIN(52,2)*50)</f>
        <v>1.8099547511312217E-4</v>
      </c>
      <c r="I2164" s="4">
        <f>E2164-F2164</f>
        <v>8.7514239999999993E-2</v>
      </c>
    </row>
    <row r="2165" spans="2:9" ht="15" customHeight="1">
      <c r="B2165" s="3" t="s">
        <v>164</v>
      </c>
      <c r="C2165" s="3" t="s">
        <v>9</v>
      </c>
      <c r="D2165" s="3">
        <v>4</v>
      </c>
      <c r="E2165" s="4">
        <v>0.15471857</v>
      </c>
      <c r="F2165" s="4">
        <v>6.6961499999999993E-2</v>
      </c>
      <c r="G2165" s="22">
        <f>MAX(E2165:F2165)</f>
        <v>0.15471857</v>
      </c>
      <c r="H2165" s="4">
        <f>D2165/(COMBIN(52,2)*50)</f>
        <v>6.0331825037707392E-5</v>
      </c>
      <c r="I2165" s="4">
        <f>E2165-F2165</f>
        <v>8.7757070000000006E-2</v>
      </c>
    </row>
    <row r="2166" spans="2:9" ht="15" customHeight="1">
      <c r="B2166" s="3" t="s">
        <v>127</v>
      </c>
      <c r="C2166" s="3" t="s">
        <v>4</v>
      </c>
      <c r="D2166" s="3">
        <v>4</v>
      </c>
      <c r="E2166" s="4">
        <v>0.20157842000000001</v>
      </c>
      <c r="F2166" s="4">
        <v>0.11372039</v>
      </c>
      <c r="G2166" s="22">
        <f>MAX(E2166:F2166)</f>
        <v>0.20157842000000001</v>
      </c>
      <c r="H2166" s="4">
        <f>D2166/(COMBIN(52,2)*50)</f>
        <v>6.0331825037707392E-5</v>
      </c>
      <c r="I2166" s="4">
        <f>E2166-F2166</f>
        <v>8.7858030000000004E-2</v>
      </c>
    </row>
    <row r="2167" spans="2:9" ht="15" customHeight="1">
      <c r="B2167" s="3" t="s">
        <v>164</v>
      </c>
      <c r="C2167" s="3" t="s">
        <v>21</v>
      </c>
      <c r="D2167" s="3">
        <v>12</v>
      </c>
      <c r="E2167" s="4">
        <v>0.18816024000000001</v>
      </c>
      <c r="F2167" s="4">
        <v>0.10012631</v>
      </c>
      <c r="G2167" s="22">
        <f>MAX(E2167:F2167)</f>
        <v>0.18816024000000001</v>
      </c>
      <c r="H2167" s="4">
        <f>D2167/(COMBIN(52,2)*50)</f>
        <v>1.8099547511312217E-4</v>
      </c>
      <c r="I2167" s="4">
        <f>E2167-F2167</f>
        <v>8.803393000000001E-2</v>
      </c>
    </row>
    <row r="2168" spans="2:9" ht="15" customHeight="1">
      <c r="B2168" s="3" t="s">
        <v>144</v>
      </c>
      <c r="C2168" s="3" t="s">
        <v>51</v>
      </c>
      <c r="D2168" s="3">
        <v>4</v>
      </c>
      <c r="E2168" s="4">
        <v>0.1521103</v>
      </c>
      <c r="F2168" s="4">
        <v>6.3552629999999999E-2</v>
      </c>
      <c r="G2168" s="22">
        <f>MAX(E2168:F2168)</f>
        <v>0.1521103</v>
      </c>
      <c r="H2168" s="4">
        <f>D2168/(COMBIN(52,2)*50)</f>
        <v>6.0331825037707392E-5</v>
      </c>
      <c r="I2168" s="4">
        <f>E2168-F2168</f>
        <v>8.8557670000000005E-2</v>
      </c>
    </row>
    <row r="2169" spans="2:9" ht="15" customHeight="1">
      <c r="B2169" s="3" t="s">
        <v>152</v>
      </c>
      <c r="C2169" s="3" t="s">
        <v>39</v>
      </c>
      <c r="D2169" s="3">
        <v>12</v>
      </c>
      <c r="E2169" s="4">
        <v>0.26385566999999999</v>
      </c>
      <c r="F2169" s="4">
        <v>0.17509424000000001</v>
      </c>
      <c r="G2169" s="22">
        <f>MAX(E2169:F2169)</f>
        <v>0.26385566999999999</v>
      </c>
      <c r="H2169" s="4">
        <f>D2169/(COMBIN(52,2)*50)</f>
        <v>1.8099547511312217E-4</v>
      </c>
      <c r="I2169" s="4">
        <f>E2169-F2169</f>
        <v>8.8761429999999975E-2</v>
      </c>
    </row>
    <row r="2170" spans="2:9" ht="15" customHeight="1">
      <c r="B2170" s="3" t="s">
        <v>127</v>
      </c>
      <c r="C2170" s="3" t="s">
        <v>16</v>
      </c>
      <c r="D2170" s="3">
        <v>12</v>
      </c>
      <c r="E2170" s="4">
        <v>0.21831898</v>
      </c>
      <c r="F2170" s="4">
        <v>0.12929481000000001</v>
      </c>
      <c r="G2170" s="22">
        <f>MAX(E2170:F2170)</f>
        <v>0.21831898</v>
      </c>
      <c r="H2170" s="4">
        <f>D2170/(COMBIN(52,2)*50)</f>
        <v>1.8099547511312217E-4</v>
      </c>
      <c r="I2170" s="4">
        <f>E2170-F2170</f>
        <v>8.9024169999999986E-2</v>
      </c>
    </row>
    <row r="2171" spans="2:9" ht="15" customHeight="1">
      <c r="B2171" s="3" t="s">
        <v>83</v>
      </c>
      <c r="C2171" s="3" t="s">
        <v>25</v>
      </c>
      <c r="D2171" s="3">
        <v>24</v>
      </c>
      <c r="E2171" s="4">
        <v>0.15438356</v>
      </c>
      <c r="F2171" s="4">
        <v>6.5342049999999999E-2</v>
      </c>
      <c r="G2171" s="22">
        <f>MAX(E2171:F2171)</f>
        <v>0.15438356</v>
      </c>
      <c r="H2171" s="4">
        <f>D2171/(COMBIN(52,2)*50)</f>
        <v>3.6199095022624434E-4</v>
      </c>
      <c r="I2171" s="4">
        <f>E2171-F2171</f>
        <v>8.9041510000000004E-2</v>
      </c>
    </row>
    <row r="2172" spans="2:9" ht="15" customHeight="1">
      <c r="B2172" s="3" t="s">
        <v>156</v>
      </c>
      <c r="C2172" s="3" t="s">
        <v>9</v>
      </c>
      <c r="D2172" s="3">
        <v>4</v>
      </c>
      <c r="E2172" s="4">
        <v>0.15045876</v>
      </c>
      <c r="F2172" s="4">
        <v>6.1404109999999998E-2</v>
      </c>
      <c r="G2172" s="22">
        <f>MAX(E2172:F2172)</f>
        <v>0.15045876</v>
      </c>
      <c r="H2172" s="4">
        <f>D2172/(COMBIN(52,2)*50)</f>
        <v>6.0331825037707392E-5</v>
      </c>
      <c r="I2172" s="4">
        <f>E2172-F2172</f>
        <v>8.9054649999999999E-2</v>
      </c>
    </row>
    <row r="2173" spans="2:9" ht="15" customHeight="1">
      <c r="B2173" s="3" t="s">
        <v>156</v>
      </c>
      <c r="C2173" s="3" t="s">
        <v>21</v>
      </c>
      <c r="D2173" s="3">
        <v>12</v>
      </c>
      <c r="E2173" s="4">
        <v>0.18285752999999999</v>
      </c>
      <c r="F2173" s="4">
        <v>9.3428709999999998E-2</v>
      </c>
      <c r="G2173" s="22">
        <f>MAX(E2173:F2173)</f>
        <v>0.18285752999999999</v>
      </c>
      <c r="H2173" s="4">
        <f>D2173/(COMBIN(52,2)*50)</f>
        <v>1.8099547511312217E-4</v>
      </c>
      <c r="I2173" s="4">
        <f>E2173-F2173</f>
        <v>8.9428819999999992E-2</v>
      </c>
    </row>
    <row r="2174" spans="2:9" ht="15" customHeight="1">
      <c r="B2174" s="3" t="s">
        <v>70</v>
      </c>
      <c r="C2174" s="3" t="s">
        <v>15</v>
      </c>
      <c r="D2174" s="3">
        <v>12</v>
      </c>
      <c r="E2174" s="4">
        <v>9.8912280000000005E-2</v>
      </c>
      <c r="F2174" s="4">
        <v>8.37975E-3</v>
      </c>
      <c r="G2174" s="22">
        <f>MAX(E2174:F2174)</f>
        <v>9.8912280000000005E-2</v>
      </c>
      <c r="H2174" s="4">
        <f>D2174/(COMBIN(52,2)*50)</f>
        <v>1.8099547511312217E-4</v>
      </c>
      <c r="I2174" s="4">
        <f>E2174-F2174</f>
        <v>9.053253E-2</v>
      </c>
    </row>
    <row r="2175" spans="2:9" ht="15" customHeight="1">
      <c r="B2175" s="3" t="s">
        <v>61</v>
      </c>
      <c r="C2175" s="3" t="s">
        <v>18</v>
      </c>
      <c r="D2175" s="3">
        <v>12</v>
      </c>
      <c r="E2175" s="4">
        <v>0.15978833000000001</v>
      </c>
      <c r="F2175" s="4">
        <v>6.9232699999999994E-2</v>
      </c>
      <c r="G2175" s="22">
        <f>MAX(E2175:F2175)</f>
        <v>0.15978833000000001</v>
      </c>
      <c r="H2175" s="4">
        <f>D2175/(COMBIN(52,2)*50)</f>
        <v>1.8099547511312217E-4</v>
      </c>
      <c r="I2175" s="4">
        <f>E2175-F2175</f>
        <v>9.0555630000000012E-2</v>
      </c>
    </row>
    <row r="2176" spans="2:9" ht="15" customHeight="1">
      <c r="B2176" s="3" t="s">
        <v>49</v>
      </c>
      <c r="C2176" s="3" t="s">
        <v>10</v>
      </c>
      <c r="D2176" s="3">
        <v>12</v>
      </c>
      <c r="E2176" s="4">
        <v>0.11326174</v>
      </c>
      <c r="F2176" s="4">
        <v>2.248466E-2</v>
      </c>
      <c r="G2176" s="22">
        <f>MAX(E2176:F2176)</f>
        <v>0.11326174</v>
      </c>
      <c r="H2176" s="4">
        <f>D2176/(COMBIN(52,2)*50)</f>
        <v>1.8099547511312217E-4</v>
      </c>
      <c r="I2176" s="4">
        <f>E2176-F2176</f>
        <v>9.0777079999999996E-2</v>
      </c>
    </row>
    <row r="2177" spans="2:9" ht="15" customHeight="1">
      <c r="B2177" s="3" t="s">
        <v>94</v>
      </c>
      <c r="C2177" s="3" t="s">
        <v>6</v>
      </c>
      <c r="D2177" s="3">
        <v>12</v>
      </c>
      <c r="E2177" s="4">
        <v>9.8834649999999996E-2</v>
      </c>
      <c r="F2177" s="4">
        <v>6.8425500000000002E-3</v>
      </c>
      <c r="G2177" s="22">
        <f>MAX(E2177:F2177)</f>
        <v>9.8834649999999996E-2</v>
      </c>
      <c r="H2177" s="4">
        <f>D2177/(COMBIN(52,2)*50)</f>
        <v>1.8099547511312217E-4</v>
      </c>
      <c r="I2177" s="4">
        <f>E2177-F2177</f>
        <v>9.1992099999999993E-2</v>
      </c>
    </row>
    <row r="2178" spans="2:9" ht="15" customHeight="1">
      <c r="B2178" s="3" t="s">
        <v>94</v>
      </c>
      <c r="C2178" s="3" t="s">
        <v>31</v>
      </c>
      <c r="D2178" s="3">
        <v>24</v>
      </c>
      <c r="E2178" s="4">
        <v>0.11656944</v>
      </c>
      <c r="F2178" s="4">
        <v>2.441341E-2</v>
      </c>
      <c r="G2178" s="22">
        <f>MAX(E2178:F2178)</f>
        <v>0.11656944</v>
      </c>
      <c r="H2178" s="4">
        <f>D2178/(COMBIN(52,2)*50)</f>
        <v>3.6199095022624434E-4</v>
      </c>
      <c r="I2178" s="4">
        <f>E2178-F2178</f>
        <v>9.215603E-2</v>
      </c>
    </row>
    <row r="2179" spans="2:9" ht="15" customHeight="1">
      <c r="B2179" s="3" t="s">
        <v>48</v>
      </c>
      <c r="C2179" s="3" t="s">
        <v>39</v>
      </c>
      <c r="D2179" s="3">
        <v>12</v>
      </c>
      <c r="E2179" s="4">
        <v>9.5858460000000006E-2</v>
      </c>
      <c r="F2179" s="4">
        <v>3.4510999999999999E-3</v>
      </c>
      <c r="G2179" s="22">
        <f>MAX(E2179:F2179)</f>
        <v>9.5858460000000006E-2</v>
      </c>
      <c r="H2179" s="4">
        <f>D2179/(COMBIN(52,2)*50)</f>
        <v>1.8099547511312217E-4</v>
      </c>
      <c r="I2179" s="4">
        <f>E2179-F2179</f>
        <v>9.2407360000000008E-2</v>
      </c>
    </row>
    <row r="2180" spans="2:9" ht="15" customHeight="1">
      <c r="B2180" s="3" t="s">
        <v>153</v>
      </c>
      <c r="C2180" s="3" t="s">
        <v>15</v>
      </c>
      <c r="D2180" s="3">
        <v>12</v>
      </c>
      <c r="E2180" s="4">
        <v>-9.4930860000000006E-2</v>
      </c>
      <c r="F2180" s="4">
        <v>-0.18741998000000001</v>
      </c>
      <c r="G2180" s="22">
        <f>MAX(E2180:F2180)</f>
        <v>-9.4930860000000006E-2</v>
      </c>
      <c r="H2180" s="4">
        <f>D2180/(COMBIN(52,2)*50)</f>
        <v>1.8099547511312217E-4</v>
      </c>
      <c r="I2180" s="4">
        <f>E2180-F2180</f>
        <v>9.2489120000000008E-2</v>
      </c>
    </row>
    <row r="2181" spans="2:9" ht="15" customHeight="1">
      <c r="B2181" s="3" t="s">
        <v>49</v>
      </c>
      <c r="C2181" s="3" t="s">
        <v>21</v>
      </c>
      <c r="D2181" s="3">
        <v>12</v>
      </c>
      <c r="E2181" s="4">
        <v>0.10687078</v>
      </c>
      <c r="F2181" s="4">
        <v>1.415486E-2</v>
      </c>
      <c r="G2181" s="22">
        <f>MAX(E2181:F2181)</f>
        <v>0.10687078</v>
      </c>
      <c r="H2181" s="4">
        <f>D2181/(COMBIN(52,2)*50)</f>
        <v>1.8099547511312217E-4</v>
      </c>
      <c r="I2181" s="4">
        <f>E2181-F2181</f>
        <v>9.2715919999999993E-2</v>
      </c>
    </row>
    <row r="2182" spans="2:9" ht="15" customHeight="1">
      <c r="B2182" s="3" t="s">
        <v>89</v>
      </c>
      <c r="C2182" s="3" t="s">
        <v>25</v>
      </c>
      <c r="D2182" s="3">
        <v>24</v>
      </c>
      <c r="E2182" s="4">
        <v>0.21895013999999999</v>
      </c>
      <c r="F2182" s="4">
        <v>0.12621586000000001</v>
      </c>
      <c r="G2182" s="22">
        <f>MAX(E2182:F2182)</f>
        <v>0.21895013999999999</v>
      </c>
      <c r="H2182" s="4">
        <f>D2182/(COMBIN(52,2)*50)</f>
        <v>3.6199095022624434E-4</v>
      </c>
      <c r="I2182" s="4">
        <f>E2182-F2182</f>
        <v>9.2734279999999975E-2</v>
      </c>
    </row>
    <row r="2183" spans="2:9" ht="15" customHeight="1">
      <c r="B2183" s="3" t="s">
        <v>164</v>
      </c>
      <c r="C2183" s="3" t="s">
        <v>8</v>
      </c>
      <c r="D2183" s="3">
        <v>4</v>
      </c>
      <c r="E2183" s="4">
        <v>0.14665217999999999</v>
      </c>
      <c r="F2183" s="4">
        <v>5.3751550000000002E-2</v>
      </c>
      <c r="G2183" s="22">
        <f>MAX(E2183:F2183)</f>
        <v>0.14665217999999999</v>
      </c>
      <c r="H2183" s="4">
        <f>D2183/(COMBIN(52,2)*50)</f>
        <v>6.0331825037707392E-5</v>
      </c>
      <c r="I2183" s="4">
        <f>E2183-F2183</f>
        <v>9.2900629999999984E-2</v>
      </c>
    </row>
    <row r="2184" spans="2:9" ht="15" customHeight="1">
      <c r="B2184" s="3" t="s">
        <v>198</v>
      </c>
      <c r="C2184" s="3" t="s">
        <v>31</v>
      </c>
      <c r="D2184" s="3">
        <v>12</v>
      </c>
      <c r="E2184" s="4">
        <v>0.38295283000000002</v>
      </c>
      <c r="F2184" s="4">
        <v>0.28949047999999999</v>
      </c>
      <c r="G2184" s="22">
        <f>MAX(E2184:F2184)</f>
        <v>0.38295283000000002</v>
      </c>
      <c r="H2184" s="4">
        <f>D2184/(COMBIN(52,2)*50)</f>
        <v>1.8099547511312217E-4</v>
      </c>
      <c r="I2184" s="4">
        <f>E2184-F2184</f>
        <v>9.3462350000000027E-2</v>
      </c>
    </row>
    <row r="2185" spans="2:9" ht="15" customHeight="1">
      <c r="B2185" s="3" t="s">
        <v>138</v>
      </c>
      <c r="C2185" s="3" t="s">
        <v>7</v>
      </c>
      <c r="D2185" s="3">
        <v>4</v>
      </c>
      <c r="E2185" s="4">
        <v>0.19107806999999999</v>
      </c>
      <c r="F2185" s="4">
        <v>9.7580780000000006E-2</v>
      </c>
      <c r="G2185" s="22">
        <f>MAX(E2185:F2185)</f>
        <v>0.19107806999999999</v>
      </c>
      <c r="H2185" s="4">
        <f>D2185/(COMBIN(52,2)*50)</f>
        <v>6.0331825037707392E-5</v>
      </c>
      <c r="I2185" s="4">
        <f>E2185-F2185</f>
        <v>9.3497289999999983E-2</v>
      </c>
    </row>
    <row r="2186" spans="2:9" ht="15" customHeight="1">
      <c r="B2186" s="3" t="s">
        <v>71</v>
      </c>
      <c r="C2186" s="3" t="s">
        <v>7</v>
      </c>
      <c r="D2186" s="3">
        <v>12</v>
      </c>
      <c r="E2186" s="4">
        <v>0.15948912000000001</v>
      </c>
      <c r="F2186" s="4">
        <v>6.5845089999999995E-2</v>
      </c>
      <c r="G2186" s="22">
        <f>MAX(E2186:F2186)</f>
        <v>0.15948912000000001</v>
      </c>
      <c r="H2186" s="4">
        <f>D2186/(COMBIN(52,2)*50)</f>
        <v>1.8099547511312217E-4</v>
      </c>
      <c r="I2186" s="4">
        <f>E2186-F2186</f>
        <v>9.3644030000000017E-2</v>
      </c>
    </row>
    <row r="2187" spans="2:9" ht="15" customHeight="1">
      <c r="B2187" s="3" t="s">
        <v>164</v>
      </c>
      <c r="C2187" s="3" t="s">
        <v>20</v>
      </c>
      <c r="D2187" s="3">
        <v>12</v>
      </c>
      <c r="E2187" s="4">
        <v>0.18024212000000001</v>
      </c>
      <c r="F2187" s="4">
        <v>8.6418590000000003E-2</v>
      </c>
      <c r="G2187" s="22">
        <f>MAX(E2187:F2187)</f>
        <v>0.18024212000000001</v>
      </c>
      <c r="H2187" s="4">
        <f>D2187/(COMBIN(52,2)*50)</f>
        <v>1.8099547511312217E-4</v>
      </c>
      <c r="I2187" s="4">
        <f>E2187-F2187</f>
        <v>9.3823530000000002E-2</v>
      </c>
    </row>
    <row r="2188" spans="2:9" ht="15" customHeight="1">
      <c r="B2188" s="3" t="s">
        <v>61</v>
      </c>
      <c r="C2188" s="3" t="s">
        <v>20</v>
      </c>
      <c r="D2188" s="3">
        <v>12</v>
      </c>
      <c r="E2188" s="4">
        <v>0.12684912000000001</v>
      </c>
      <c r="F2188" s="4">
        <v>3.2860800000000003E-2</v>
      </c>
      <c r="G2188" s="22">
        <f>MAX(E2188:F2188)</f>
        <v>0.12684912000000001</v>
      </c>
      <c r="H2188" s="4">
        <f>D2188/(COMBIN(52,2)*50)</f>
        <v>1.8099547511312217E-4</v>
      </c>
      <c r="I2188" s="4">
        <f>E2188-F2188</f>
        <v>9.3988320000000014E-2</v>
      </c>
    </row>
    <row r="2189" spans="2:9" ht="15" customHeight="1">
      <c r="B2189" s="3" t="s">
        <v>138</v>
      </c>
      <c r="C2189" s="3" t="s">
        <v>19</v>
      </c>
      <c r="D2189" s="3">
        <v>12</v>
      </c>
      <c r="E2189" s="4">
        <v>0.20795387000000001</v>
      </c>
      <c r="F2189" s="4">
        <v>0.11362057</v>
      </c>
      <c r="G2189" s="22">
        <f>MAX(E2189:F2189)</f>
        <v>0.20795387000000001</v>
      </c>
      <c r="H2189" s="4">
        <f>D2189/(COMBIN(52,2)*50)</f>
        <v>1.8099547511312217E-4</v>
      </c>
      <c r="I2189" s="4">
        <f>E2189-F2189</f>
        <v>9.4333300000000009E-2</v>
      </c>
    </row>
    <row r="2190" spans="2:9" ht="15" customHeight="1">
      <c r="B2190" s="3" t="s">
        <v>61</v>
      </c>
      <c r="C2190" s="3" t="s">
        <v>9</v>
      </c>
      <c r="D2190" s="3">
        <v>12</v>
      </c>
      <c r="E2190" s="4">
        <v>0.12954396000000001</v>
      </c>
      <c r="F2190" s="4">
        <v>3.5053180000000003E-2</v>
      </c>
      <c r="G2190" s="22">
        <f>MAX(E2190:F2190)</f>
        <v>0.12954396000000001</v>
      </c>
      <c r="H2190" s="4">
        <f>D2190/(COMBIN(52,2)*50)</f>
        <v>1.8099547511312217E-4</v>
      </c>
      <c r="I2190" s="4">
        <f>E2190-F2190</f>
        <v>9.449078000000001E-2</v>
      </c>
    </row>
    <row r="2191" spans="2:9" ht="15" customHeight="1">
      <c r="B2191" s="3" t="s">
        <v>79</v>
      </c>
      <c r="C2191" s="3" t="s">
        <v>22</v>
      </c>
      <c r="D2191" s="3">
        <v>12</v>
      </c>
      <c r="E2191" s="4">
        <v>8.0277409999999993E-2</v>
      </c>
      <c r="F2191" s="4">
        <v>-1.43424E-2</v>
      </c>
      <c r="G2191" s="22">
        <f>MAX(E2191:F2191)</f>
        <v>8.0277409999999993E-2</v>
      </c>
      <c r="H2191" s="4">
        <f>D2191/(COMBIN(52,2)*50)</f>
        <v>1.8099547511312217E-4</v>
      </c>
      <c r="I2191" s="4">
        <f>E2191-F2191</f>
        <v>9.4619809999999999E-2</v>
      </c>
    </row>
    <row r="2192" spans="2:9" ht="15" customHeight="1">
      <c r="B2192" s="3" t="s">
        <v>84</v>
      </c>
      <c r="C2192" s="3" t="s">
        <v>28</v>
      </c>
      <c r="D2192" s="3">
        <v>24</v>
      </c>
      <c r="E2192" s="4">
        <v>0.12070208</v>
      </c>
      <c r="F2192" s="4">
        <v>2.6015569999999998E-2</v>
      </c>
      <c r="G2192" s="22">
        <f>MAX(E2192:F2192)</f>
        <v>0.12070208</v>
      </c>
      <c r="H2192" s="4">
        <f>D2192/(COMBIN(52,2)*50)</f>
        <v>3.6199095022624434E-4</v>
      </c>
      <c r="I2192" s="4">
        <f>E2192-F2192</f>
        <v>9.4686510000000002E-2</v>
      </c>
    </row>
    <row r="2193" spans="2:9" ht="15" customHeight="1">
      <c r="B2193" s="3" t="s">
        <v>94</v>
      </c>
      <c r="C2193" s="3" t="s">
        <v>20</v>
      </c>
      <c r="D2193" s="3">
        <v>12</v>
      </c>
      <c r="E2193" s="4">
        <v>7.9931020000000005E-2</v>
      </c>
      <c r="F2193" s="4">
        <v>-1.494848E-2</v>
      </c>
      <c r="G2193" s="22">
        <f>MAX(E2193:F2193)</f>
        <v>7.9931020000000005E-2</v>
      </c>
      <c r="H2193" s="4">
        <f>D2193/(COMBIN(52,2)*50)</f>
        <v>1.8099547511312217E-4</v>
      </c>
      <c r="I2193" s="4">
        <f>E2193-F2193</f>
        <v>9.4879500000000005E-2</v>
      </c>
    </row>
    <row r="2194" spans="2:9" ht="15" customHeight="1">
      <c r="B2194" s="3" t="s">
        <v>138</v>
      </c>
      <c r="C2194" s="3" t="s">
        <v>8</v>
      </c>
      <c r="D2194" s="3">
        <v>4</v>
      </c>
      <c r="E2194" s="4">
        <v>0.15557003999999999</v>
      </c>
      <c r="F2194" s="4">
        <v>6.0678450000000002E-2</v>
      </c>
      <c r="G2194" s="22">
        <f>MAX(E2194:F2194)</f>
        <v>0.15557003999999999</v>
      </c>
      <c r="H2194" s="4">
        <f>D2194/(COMBIN(52,2)*50)</f>
        <v>6.0331825037707392E-5</v>
      </c>
      <c r="I2194" s="4">
        <f>E2194-F2194</f>
        <v>9.4891589999999998E-2</v>
      </c>
    </row>
    <row r="2195" spans="2:9" ht="15" customHeight="1">
      <c r="B2195" s="3" t="s">
        <v>49</v>
      </c>
      <c r="C2195" s="3" t="s">
        <v>35</v>
      </c>
      <c r="D2195" s="3">
        <v>24</v>
      </c>
      <c r="E2195" s="4">
        <v>0.11850597</v>
      </c>
      <c r="F2195" s="4">
        <v>2.2926720000000001E-2</v>
      </c>
      <c r="G2195" s="22">
        <f>MAX(E2195:F2195)</f>
        <v>0.11850597</v>
      </c>
      <c r="H2195" s="4">
        <f>D2195/(COMBIN(52,2)*50)</f>
        <v>3.6199095022624434E-4</v>
      </c>
      <c r="I2195" s="4">
        <f>E2195-F2195</f>
        <v>9.5579250000000004E-2</v>
      </c>
    </row>
    <row r="2196" spans="2:9" ht="15" customHeight="1">
      <c r="B2196" s="3" t="s">
        <v>152</v>
      </c>
      <c r="C2196" s="3" t="s">
        <v>1</v>
      </c>
      <c r="D2196" s="3">
        <v>4</v>
      </c>
      <c r="E2196" s="4">
        <v>0.22915870999999999</v>
      </c>
      <c r="F2196" s="4">
        <v>0.1335549</v>
      </c>
      <c r="G2196" s="22">
        <f>MAX(E2196:F2196)</f>
        <v>0.22915870999999999</v>
      </c>
      <c r="H2196" s="4">
        <f>D2196/(COMBIN(52,2)*50)</f>
        <v>6.0331825037707392E-5</v>
      </c>
      <c r="I2196" s="4">
        <f>E2196-F2196</f>
        <v>9.5603809999999984E-2</v>
      </c>
    </row>
    <row r="2197" spans="2:9" ht="15" customHeight="1">
      <c r="B2197" s="3" t="s">
        <v>71</v>
      </c>
      <c r="C2197" s="3" t="s">
        <v>8</v>
      </c>
      <c r="D2197" s="3">
        <v>12</v>
      </c>
      <c r="E2197" s="4">
        <v>0.14628532</v>
      </c>
      <c r="F2197" s="4">
        <v>5.0521509999999999E-2</v>
      </c>
      <c r="G2197" s="22">
        <f>MAX(E2197:F2197)</f>
        <v>0.14628532</v>
      </c>
      <c r="H2197" s="4">
        <f>D2197/(COMBIN(52,2)*50)</f>
        <v>1.8099547511312217E-4</v>
      </c>
      <c r="I2197" s="4">
        <f>E2197-F2197</f>
        <v>9.5763810000000005E-2</v>
      </c>
    </row>
    <row r="2198" spans="2:9" ht="15" customHeight="1">
      <c r="B2198" s="3" t="s">
        <v>127</v>
      </c>
      <c r="C2198" s="3" t="s">
        <v>9</v>
      </c>
      <c r="D2198" s="3">
        <v>4</v>
      </c>
      <c r="E2198" s="4">
        <v>0.13805697</v>
      </c>
      <c r="F2198" s="4">
        <v>4.1480379999999997E-2</v>
      </c>
      <c r="G2198" s="22">
        <f>MAX(E2198:F2198)</f>
        <v>0.13805697</v>
      </c>
      <c r="H2198" s="4">
        <f>D2198/(COMBIN(52,2)*50)</f>
        <v>6.0331825037707392E-5</v>
      </c>
      <c r="I2198" s="4">
        <f>E2198-F2198</f>
        <v>9.6576590000000004E-2</v>
      </c>
    </row>
    <row r="2199" spans="2:9" ht="15" customHeight="1">
      <c r="B2199" s="3" t="s">
        <v>71</v>
      </c>
      <c r="C2199" s="3" t="s">
        <v>32</v>
      </c>
      <c r="D2199" s="3">
        <v>24</v>
      </c>
      <c r="E2199" s="4">
        <v>0.16834257999999999</v>
      </c>
      <c r="F2199" s="4">
        <v>7.1533289999999999E-2</v>
      </c>
      <c r="G2199" s="22">
        <f>MAX(E2199:F2199)</f>
        <v>0.16834257999999999</v>
      </c>
      <c r="H2199" s="4">
        <f>D2199/(COMBIN(52,2)*50)</f>
        <v>3.6199095022624434E-4</v>
      </c>
      <c r="I2199" s="4">
        <f>E2199-F2199</f>
        <v>9.6809289999999992E-2</v>
      </c>
    </row>
    <row r="2200" spans="2:9" ht="15" customHeight="1">
      <c r="B2200" s="3" t="s">
        <v>138</v>
      </c>
      <c r="C2200" s="3" t="s">
        <v>20</v>
      </c>
      <c r="D2200" s="3">
        <v>12</v>
      </c>
      <c r="E2200" s="4">
        <v>0.18400970999999999</v>
      </c>
      <c r="F2200" s="4">
        <v>8.715349E-2</v>
      </c>
      <c r="G2200" s="22">
        <f>MAX(E2200:F2200)</f>
        <v>0.18400970999999999</v>
      </c>
      <c r="H2200" s="4">
        <f>D2200/(COMBIN(52,2)*50)</f>
        <v>1.8099547511312217E-4</v>
      </c>
      <c r="I2200" s="4">
        <f>E2200-F2200</f>
        <v>9.6856219999999993E-2</v>
      </c>
    </row>
    <row r="2201" spans="2:9" ht="15" customHeight="1">
      <c r="B2201" s="3" t="s">
        <v>138</v>
      </c>
      <c r="C2201" s="3" t="s">
        <v>18</v>
      </c>
      <c r="D2201" s="3">
        <v>12</v>
      </c>
      <c r="E2201" s="4">
        <v>0.21797791</v>
      </c>
      <c r="F2201" s="4">
        <v>0.12091113000000001</v>
      </c>
      <c r="G2201" s="22">
        <f>MAX(E2201:F2201)</f>
        <v>0.21797791</v>
      </c>
      <c r="H2201" s="4">
        <f>D2201/(COMBIN(52,2)*50)</f>
        <v>1.8099547511312217E-4</v>
      </c>
      <c r="I2201" s="4">
        <f>E2201-F2201</f>
        <v>9.7066779999999991E-2</v>
      </c>
    </row>
    <row r="2202" spans="2:9" ht="15" customHeight="1">
      <c r="B2202" s="3" t="s">
        <v>138</v>
      </c>
      <c r="C2202" s="3" t="s">
        <v>6</v>
      </c>
      <c r="D2202" s="3">
        <v>4</v>
      </c>
      <c r="E2202" s="4">
        <v>0.2004918</v>
      </c>
      <c r="F2202" s="4">
        <v>0.10319204</v>
      </c>
      <c r="G2202" s="22">
        <f>MAX(E2202:F2202)</f>
        <v>0.2004918</v>
      </c>
      <c r="H2202" s="4">
        <f>D2202/(COMBIN(52,2)*50)</f>
        <v>6.0331825037707392E-5</v>
      </c>
      <c r="I2202" s="4">
        <f>E2202-F2202</f>
        <v>9.7299759999999999E-2</v>
      </c>
    </row>
    <row r="2203" spans="2:9" ht="15" customHeight="1">
      <c r="B2203" s="3" t="s">
        <v>99</v>
      </c>
      <c r="C2203" s="3" t="s">
        <v>21</v>
      </c>
      <c r="D2203" s="3">
        <v>12</v>
      </c>
      <c r="E2203" s="4">
        <v>6.8814299999999995E-2</v>
      </c>
      <c r="F2203" s="4">
        <v>-2.855889E-2</v>
      </c>
      <c r="G2203" s="22">
        <f>MAX(E2203:F2203)</f>
        <v>6.8814299999999995E-2</v>
      </c>
      <c r="H2203" s="4">
        <f>D2203/(COMBIN(52,2)*50)</f>
        <v>1.8099547511312217E-4</v>
      </c>
      <c r="I2203" s="4">
        <f>E2203-F2203</f>
        <v>9.7373189999999998E-2</v>
      </c>
    </row>
    <row r="2204" spans="2:9" ht="15" customHeight="1">
      <c r="B2204" s="3" t="s">
        <v>90</v>
      </c>
      <c r="C2204" s="3" t="s">
        <v>29</v>
      </c>
      <c r="D2204" s="3">
        <v>24</v>
      </c>
      <c r="E2204" s="4">
        <v>0.12345473</v>
      </c>
      <c r="F2204" s="4">
        <v>2.536414E-2</v>
      </c>
      <c r="G2204" s="22">
        <f>MAX(E2204:F2204)</f>
        <v>0.12345473</v>
      </c>
      <c r="H2204" s="4">
        <f>D2204/(COMBIN(52,2)*50)</f>
        <v>3.6199095022624434E-4</v>
      </c>
      <c r="I2204" s="4">
        <f>E2204-F2204</f>
        <v>9.8090590000000005E-2</v>
      </c>
    </row>
    <row r="2205" spans="2:9" ht="15" customHeight="1">
      <c r="B2205" s="3" t="s">
        <v>61</v>
      </c>
      <c r="C2205" s="3" t="s">
        <v>34</v>
      </c>
      <c r="D2205" s="3">
        <v>24</v>
      </c>
      <c r="E2205" s="4">
        <v>0.13633612000000001</v>
      </c>
      <c r="F2205" s="4">
        <v>3.7813579999999999E-2</v>
      </c>
      <c r="G2205" s="22">
        <f>MAX(E2205:F2205)</f>
        <v>0.13633612000000001</v>
      </c>
      <c r="H2205" s="4">
        <f>D2205/(COMBIN(52,2)*50)</f>
        <v>3.6199095022624434E-4</v>
      </c>
      <c r="I2205" s="4">
        <f>E2205-F2205</f>
        <v>9.8522540000000006E-2</v>
      </c>
    </row>
    <row r="2206" spans="2:9" ht="15" customHeight="1">
      <c r="B2206" s="3" t="s">
        <v>71</v>
      </c>
      <c r="C2206" s="3" t="s">
        <v>33</v>
      </c>
      <c r="D2206" s="3">
        <v>24</v>
      </c>
      <c r="E2206" s="4">
        <v>0.15426119999999999</v>
      </c>
      <c r="F2206" s="4">
        <v>5.5320710000000002E-2</v>
      </c>
      <c r="G2206" s="22">
        <f>MAX(E2206:F2206)</f>
        <v>0.15426119999999999</v>
      </c>
      <c r="H2206" s="4">
        <f>D2206/(COMBIN(52,2)*50)</f>
        <v>3.6199095022624434E-4</v>
      </c>
      <c r="I2206" s="4">
        <f>E2206-F2206</f>
        <v>9.8940489999999992E-2</v>
      </c>
    </row>
    <row r="2207" spans="2:9" ht="15" customHeight="1">
      <c r="B2207" s="3" t="s">
        <v>127</v>
      </c>
      <c r="C2207" s="3" t="s">
        <v>21</v>
      </c>
      <c r="D2207" s="3">
        <v>12</v>
      </c>
      <c r="E2207" s="4">
        <v>0.16673824000000001</v>
      </c>
      <c r="F2207" s="4">
        <v>6.7604269999999994E-2</v>
      </c>
      <c r="G2207" s="22">
        <f>MAX(E2207:F2207)</f>
        <v>0.16673824000000001</v>
      </c>
      <c r="H2207" s="4">
        <f>D2207/(COMBIN(52,2)*50)</f>
        <v>1.8099547511312217E-4</v>
      </c>
      <c r="I2207" s="4">
        <f>E2207-F2207</f>
        <v>9.9133970000000016E-2</v>
      </c>
    </row>
    <row r="2208" spans="2:9" ht="15" customHeight="1">
      <c r="B2208" s="3" t="s">
        <v>198</v>
      </c>
      <c r="C2208" s="3" t="s">
        <v>6</v>
      </c>
      <c r="D2208" s="3">
        <v>12</v>
      </c>
      <c r="E2208" s="4">
        <v>0.36413168000000001</v>
      </c>
      <c r="F2208" s="4">
        <v>0.26424797999999999</v>
      </c>
      <c r="G2208" s="22">
        <f>MAX(E2208:F2208)</f>
        <v>0.36413168000000001</v>
      </c>
      <c r="H2208" s="4">
        <f>D2208/(COMBIN(52,2)*50)</f>
        <v>1.8099547511312217E-4</v>
      </c>
      <c r="I2208" s="4">
        <f>E2208-F2208</f>
        <v>9.988370000000002E-2</v>
      </c>
    </row>
    <row r="2209" spans="2:9" ht="15" customHeight="1">
      <c r="B2209" s="3" t="s">
        <v>106</v>
      </c>
      <c r="C2209" s="3" t="s">
        <v>37</v>
      </c>
      <c r="D2209" s="3">
        <v>24</v>
      </c>
      <c r="E2209" s="4">
        <v>-0.27756144999999999</v>
      </c>
      <c r="F2209" s="4">
        <v>-0.37772509999999998</v>
      </c>
      <c r="G2209" s="22">
        <f>MAX(E2209:F2209)</f>
        <v>-0.27756144999999999</v>
      </c>
      <c r="H2209" s="4">
        <f>D2209/(COMBIN(52,2)*50)</f>
        <v>3.6199095022624434E-4</v>
      </c>
      <c r="I2209" s="4">
        <f>E2209-F2209</f>
        <v>0.10016364999999999</v>
      </c>
    </row>
    <row r="2210" spans="2:9" ht="15" customHeight="1">
      <c r="B2210" s="3" t="s">
        <v>156</v>
      </c>
      <c r="C2210" s="3" t="s">
        <v>18</v>
      </c>
      <c r="D2210" s="3">
        <v>12</v>
      </c>
      <c r="E2210" s="4">
        <v>0.20032320000000001</v>
      </c>
      <c r="F2210" s="4">
        <v>0.10005522</v>
      </c>
      <c r="G2210" s="22">
        <f>MAX(E2210:F2210)</f>
        <v>0.20032320000000001</v>
      </c>
      <c r="H2210" s="4">
        <f>D2210/(COMBIN(52,2)*50)</f>
        <v>1.8099547511312217E-4</v>
      </c>
      <c r="I2210" s="4">
        <f>E2210-F2210</f>
        <v>0.10026798000000001</v>
      </c>
    </row>
    <row r="2211" spans="2:9" ht="15" customHeight="1">
      <c r="B2211" s="3" t="s">
        <v>159</v>
      </c>
      <c r="C2211" s="3" t="s">
        <v>39</v>
      </c>
      <c r="D2211" s="3">
        <v>12</v>
      </c>
      <c r="E2211" s="4">
        <v>0.35410419999999998</v>
      </c>
      <c r="F2211" s="4">
        <v>0.25377602999999999</v>
      </c>
      <c r="G2211" s="22">
        <f>MAX(E2211:F2211)</f>
        <v>0.35410419999999998</v>
      </c>
      <c r="H2211" s="4">
        <f>D2211/(COMBIN(52,2)*50)</f>
        <v>1.8099547511312217E-4</v>
      </c>
      <c r="I2211" s="4">
        <f>E2211-F2211</f>
        <v>0.10032816999999999</v>
      </c>
    </row>
    <row r="2212" spans="2:9" ht="15" customHeight="1">
      <c r="B2212" s="3" t="s">
        <v>156</v>
      </c>
      <c r="C2212" s="3" t="s">
        <v>6</v>
      </c>
      <c r="D2212" s="3">
        <v>4</v>
      </c>
      <c r="E2212" s="4">
        <v>0.17800089999999999</v>
      </c>
      <c r="F2212" s="4">
        <v>7.7543870000000001E-2</v>
      </c>
      <c r="G2212" s="22">
        <f>MAX(E2212:F2212)</f>
        <v>0.17800089999999999</v>
      </c>
      <c r="H2212" s="4">
        <f>D2212/(COMBIN(52,2)*50)</f>
        <v>6.0331825037707392E-5</v>
      </c>
      <c r="I2212" s="4">
        <f>E2212-F2212</f>
        <v>0.10045702999999999</v>
      </c>
    </row>
    <row r="2213" spans="2:9" ht="15" customHeight="1">
      <c r="B2213" s="3" t="s">
        <v>134</v>
      </c>
      <c r="C2213" s="3" t="s">
        <v>13</v>
      </c>
      <c r="D2213" s="3">
        <v>12</v>
      </c>
      <c r="E2213" s="4">
        <v>0.16907069999999999</v>
      </c>
      <c r="F2213" s="4">
        <v>6.8566719999999998E-2</v>
      </c>
      <c r="G2213" s="22">
        <f>MAX(E2213:F2213)</f>
        <v>0.16907069999999999</v>
      </c>
      <c r="H2213" s="4">
        <f>D2213/(COMBIN(52,2)*50)</f>
        <v>1.8099547511312217E-4</v>
      </c>
      <c r="I2213" s="4">
        <f>E2213-F2213</f>
        <v>0.10050397999999999</v>
      </c>
    </row>
    <row r="2214" spans="2:9" ht="15" customHeight="1">
      <c r="B2214" s="3" t="s">
        <v>100</v>
      </c>
      <c r="C2214" s="3" t="s">
        <v>9</v>
      </c>
      <c r="D2214" s="3">
        <v>12</v>
      </c>
      <c r="E2214" s="4">
        <v>8.1830459999999994E-2</v>
      </c>
      <c r="F2214" s="4">
        <v>-1.8753720000000001E-2</v>
      </c>
      <c r="G2214" s="22">
        <f>MAX(E2214:F2214)</f>
        <v>8.1830459999999994E-2</v>
      </c>
      <c r="H2214" s="4">
        <f>D2214/(COMBIN(52,2)*50)</f>
        <v>1.8099547511312217E-4</v>
      </c>
      <c r="I2214" s="4">
        <f>E2214-F2214</f>
        <v>0.10058418</v>
      </c>
    </row>
    <row r="2215" spans="2:9" ht="15" customHeight="1">
      <c r="B2215" s="3" t="s">
        <v>100</v>
      </c>
      <c r="C2215" s="3" t="s">
        <v>34</v>
      </c>
      <c r="D2215" s="3">
        <v>24</v>
      </c>
      <c r="E2215" s="4">
        <v>9.6857990000000005E-2</v>
      </c>
      <c r="F2215" s="4">
        <v>-3.74728E-3</v>
      </c>
      <c r="G2215" s="22">
        <f>MAX(E2215:F2215)</f>
        <v>9.6857990000000005E-2</v>
      </c>
      <c r="H2215" s="4">
        <f>D2215/(COMBIN(52,2)*50)</f>
        <v>3.6199095022624434E-4</v>
      </c>
      <c r="I2215" s="4">
        <f>E2215-F2215</f>
        <v>0.10060527000000001</v>
      </c>
    </row>
    <row r="2216" spans="2:9" ht="15" customHeight="1">
      <c r="B2216" s="3" t="s">
        <v>67</v>
      </c>
      <c r="C2216" s="3" t="s">
        <v>1</v>
      </c>
      <c r="D2216" s="3">
        <v>12</v>
      </c>
      <c r="E2216" s="4">
        <v>8.2742969999999999E-2</v>
      </c>
      <c r="F2216" s="4">
        <v>-1.8396590000000001E-2</v>
      </c>
      <c r="G2216" s="22">
        <f>MAX(E2216:F2216)</f>
        <v>8.2742969999999999E-2</v>
      </c>
      <c r="H2216" s="4">
        <f>D2216/(COMBIN(52,2)*50)</f>
        <v>1.8099547511312217E-4</v>
      </c>
      <c r="I2216" s="4">
        <f>E2216-F2216</f>
        <v>0.10113956</v>
      </c>
    </row>
    <row r="2217" spans="2:9" ht="15" customHeight="1">
      <c r="B2217" s="3" t="s">
        <v>147</v>
      </c>
      <c r="C2217" s="3" t="s">
        <v>4</v>
      </c>
      <c r="D2217" s="3">
        <v>4</v>
      </c>
      <c r="E2217" s="4">
        <v>0.17665513999999999</v>
      </c>
      <c r="F2217" s="4">
        <v>7.5333540000000004E-2</v>
      </c>
      <c r="G2217" s="22">
        <f>MAX(E2217:F2217)</f>
        <v>0.17665513999999999</v>
      </c>
      <c r="H2217" s="4">
        <f>D2217/(COMBIN(52,2)*50)</f>
        <v>6.0331825037707392E-5</v>
      </c>
      <c r="I2217" s="4">
        <f>E2217-F2217</f>
        <v>0.10132159999999998</v>
      </c>
    </row>
    <row r="2218" spans="2:9" ht="15" customHeight="1">
      <c r="B2218" s="3" t="s">
        <v>147</v>
      </c>
      <c r="C2218" s="3" t="s">
        <v>16</v>
      </c>
      <c r="D2218" s="3">
        <v>12</v>
      </c>
      <c r="E2218" s="4">
        <v>0.19926684</v>
      </c>
      <c r="F2218" s="4">
        <v>9.7649760000000002E-2</v>
      </c>
      <c r="G2218" s="22">
        <f>MAX(E2218:F2218)</f>
        <v>0.19926684</v>
      </c>
      <c r="H2218" s="4">
        <f>D2218/(COMBIN(52,2)*50)</f>
        <v>1.8099547511312217E-4</v>
      </c>
      <c r="I2218" s="4">
        <f>E2218-F2218</f>
        <v>0.10161708</v>
      </c>
    </row>
    <row r="2219" spans="2:9" ht="15" customHeight="1">
      <c r="B2219" s="3" t="s">
        <v>49</v>
      </c>
      <c r="C2219" s="3" t="s">
        <v>17</v>
      </c>
      <c r="D2219" s="3">
        <v>12</v>
      </c>
      <c r="E2219" s="4">
        <v>0.13364459000000001</v>
      </c>
      <c r="F2219" s="4">
        <v>3.2003330000000003E-2</v>
      </c>
      <c r="G2219" s="22">
        <f>MAX(E2219:F2219)</f>
        <v>0.13364459000000001</v>
      </c>
      <c r="H2219" s="4">
        <f>D2219/(COMBIN(52,2)*50)</f>
        <v>1.8099547511312217E-4</v>
      </c>
      <c r="I2219" s="4">
        <f>E2219-F2219</f>
        <v>0.10164126000000001</v>
      </c>
    </row>
    <row r="2220" spans="2:9" ht="15" customHeight="1">
      <c r="B2220" s="3" t="s">
        <v>106</v>
      </c>
      <c r="C2220" s="3" t="s">
        <v>12</v>
      </c>
      <c r="D2220" s="3">
        <v>12</v>
      </c>
      <c r="E2220" s="4">
        <v>-0.29429495999999999</v>
      </c>
      <c r="F2220" s="4">
        <v>-0.39650014</v>
      </c>
      <c r="G2220" s="22">
        <f>MAX(E2220:F2220)</f>
        <v>-0.29429495999999999</v>
      </c>
      <c r="H2220" s="4">
        <f>D2220/(COMBIN(52,2)*50)</f>
        <v>1.8099547511312217E-4</v>
      </c>
      <c r="I2220" s="4">
        <f>E2220-F2220</f>
        <v>0.10220518000000001</v>
      </c>
    </row>
    <row r="2221" spans="2:9" ht="15" customHeight="1">
      <c r="B2221" s="3" t="s">
        <v>79</v>
      </c>
      <c r="C2221" s="3" t="s">
        <v>17</v>
      </c>
      <c r="D2221" s="3">
        <v>12</v>
      </c>
      <c r="E2221" s="4">
        <v>0.10882482</v>
      </c>
      <c r="F2221" s="4">
        <v>6.4168899999999997E-3</v>
      </c>
      <c r="G2221" s="22">
        <f>MAX(E2221:F2221)</f>
        <v>0.10882482</v>
      </c>
      <c r="H2221" s="4">
        <f>D2221/(COMBIN(52,2)*50)</f>
        <v>1.8099547511312217E-4</v>
      </c>
      <c r="I2221" s="4">
        <f>E2221-F2221</f>
        <v>0.10240793000000001</v>
      </c>
    </row>
    <row r="2222" spans="2:9" ht="15" customHeight="1">
      <c r="B2222" s="3" t="s">
        <v>83</v>
      </c>
      <c r="C2222" s="3" t="s">
        <v>2</v>
      </c>
      <c r="D2222" s="3">
        <v>12</v>
      </c>
      <c r="E2222" s="4">
        <v>0.12710049000000001</v>
      </c>
      <c r="F2222" s="4">
        <v>2.4271480000000002E-2</v>
      </c>
      <c r="G2222" s="22">
        <f>MAX(E2222:F2222)</f>
        <v>0.12710049000000001</v>
      </c>
      <c r="H2222" s="4">
        <f>D2222/(COMBIN(52,2)*50)</f>
        <v>1.8099547511312217E-4</v>
      </c>
      <c r="I2222" s="4">
        <f>E2222-F2222</f>
        <v>0.10282901000000001</v>
      </c>
    </row>
    <row r="2223" spans="2:9" ht="15" customHeight="1">
      <c r="B2223" s="3" t="s">
        <v>67</v>
      </c>
      <c r="C2223" s="3" t="s">
        <v>39</v>
      </c>
      <c r="D2223" s="3">
        <v>12</v>
      </c>
      <c r="E2223" s="4">
        <v>8.3663420000000002E-2</v>
      </c>
      <c r="F2223" s="4">
        <v>-1.9204929999999999E-2</v>
      </c>
      <c r="G2223" s="22">
        <f>MAX(E2223:F2223)</f>
        <v>8.3663420000000002E-2</v>
      </c>
      <c r="H2223" s="4">
        <f>D2223/(COMBIN(52,2)*50)</f>
        <v>1.8099547511312217E-4</v>
      </c>
      <c r="I2223" s="4">
        <f>E2223-F2223</f>
        <v>0.10286835</v>
      </c>
    </row>
    <row r="2224" spans="2:9" ht="15" customHeight="1">
      <c r="B2224" s="3" t="s">
        <v>83</v>
      </c>
      <c r="C2224" s="3" t="s">
        <v>14</v>
      </c>
      <c r="D2224" s="3">
        <v>12</v>
      </c>
      <c r="E2224" s="4">
        <v>0.12890283999999999</v>
      </c>
      <c r="F2224" s="4">
        <v>2.5202809999999999E-2</v>
      </c>
      <c r="G2224" s="22">
        <f>MAX(E2224:F2224)</f>
        <v>0.12890283999999999</v>
      </c>
      <c r="H2224" s="4">
        <f>D2224/(COMBIN(52,2)*50)</f>
        <v>1.8099547511312217E-4</v>
      </c>
      <c r="I2224" s="4">
        <f>E2224-F2224</f>
        <v>0.10370003</v>
      </c>
    </row>
    <row r="2225" spans="2:9" ht="15" customHeight="1">
      <c r="B2225" s="3" t="s">
        <v>100</v>
      </c>
      <c r="C2225" s="3" t="s">
        <v>32</v>
      </c>
      <c r="D2225" s="3">
        <v>24</v>
      </c>
      <c r="E2225" s="4">
        <v>9.7366709999999995E-2</v>
      </c>
      <c r="F2225" s="4">
        <v>-6.7451799999999999E-3</v>
      </c>
      <c r="G2225" s="22">
        <f>MAX(E2225:F2225)</f>
        <v>9.7366709999999995E-2</v>
      </c>
      <c r="H2225" s="4">
        <f>D2225/(COMBIN(52,2)*50)</f>
        <v>3.6199095022624434E-4</v>
      </c>
      <c r="I2225" s="4">
        <f>E2225-F2225</f>
        <v>0.10411189</v>
      </c>
    </row>
    <row r="2226" spans="2:9" ht="15" customHeight="1">
      <c r="B2226" s="3" t="s">
        <v>49</v>
      </c>
      <c r="C2226" s="3" t="s">
        <v>18</v>
      </c>
      <c r="D2226" s="3">
        <v>12</v>
      </c>
      <c r="E2226" s="4">
        <v>0.13841698</v>
      </c>
      <c r="F2226" s="4">
        <v>3.4249269999999998E-2</v>
      </c>
      <c r="G2226" s="22">
        <f>MAX(E2226:F2226)</f>
        <v>0.13841698</v>
      </c>
      <c r="H2226" s="4">
        <f>D2226/(COMBIN(52,2)*50)</f>
        <v>1.8099547511312217E-4</v>
      </c>
      <c r="I2226" s="4">
        <f>E2226-F2226</f>
        <v>0.10416771</v>
      </c>
    </row>
    <row r="2227" spans="2:9" ht="15" customHeight="1">
      <c r="B2227" s="3" t="s">
        <v>57</v>
      </c>
      <c r="C2227" s="3" t="s">
        <v>51</v>
      </c>
      <c r="D2227" s="3">
        <v>12</v>
      </c>
      <c r="E2227" s="4">
        <v>8.2362690000000002E-2</v>
      </c>
      <c r="F2227" s="4">
        <v>-2.2012449999999999E-2</v>
      </c>
      <c r="G2227" s="22">
        <f>MAX(E2227:F2227)</f>
        <v>8.2362690000000002E-2</v>
      </c>
      <c r="H2227" s="4">
        <f>D2227/(COMBIN(52,2)*50)</f>
        <v>1.8099547511312217E-4</v>
      </c>
      <c r="I2227" s="4">
        <f>E2227-F2227</f>
        <v>0.10437514000000001</v>
      </c>
    </row>
    <row r="2228" spans="2:9" ht="15" customHeight="1">
      <c r="B2228" s="3" t="s">
        <v>76</v>
      </c>
      <c r="C2228" s="3" t="s">
        <v>2</v>
      </c>
      <c r="D2228" s="3">
        <v>12</v>
      </c>
      <c r="E2228" s="4">
        <v>7.0178939999999995E-2</v>
      </c>
      <c r="F2228" s="4">
        <v>-3.4392159999999998E-2</v>
      </c>
      <c r="G2228" s="22">
        <f>MAX(E2228:F2228)</f>
        <v>7.0178939999999995E-2</v>
      </c>
      <c r="H2228" s="4">
        <f>D2228/(COMBIN(52,2)*50)</f>
        <v>1.8099547511312217E-4</v>
      </c>
      <c r="I2228" s="4">
        <f>E2228-F2228</f>
        <v>0.1045711</v>
      </c>
    </row>
    <row r="2229" spans="2:9" ht="15" customHeight="1">
      <c r="B2229" s="3" t="s">
        <v>49</v>
      </c>
      <c r="C2229" s="3" t="s">
        <v>19</v>
      </c>
      <c r="D2229" s="3">
        <v>12</v>
      </c>
      <c r="E2229" s="4">
        <v>0.13103498999999999</v>
      </c>
      <c r="F2229" s="4">
        <v>2.6428670000000001E-2</v>
      </c>
      <c r="G2229" s="22">
        <f>MAX(E2229:F2229)</f>
        <v>0.13103498999999999</v>
      </c>
      <c r="H2229" s="4">
        <f>D2229/(COMBIN(52,2)*50)</f>
        <v>1.8099547511312217E-4</v>
      </c>
      <c r="I2229" s="4">
        <f>E2229-F2229</f>
        <v>0.10460631999999999</v>
      </c>
    </row>
    <row r="2230" spans="2:9" ht="15" customHeight="1">
      <c r="B2230" s="3" t="s">
        <v>100</v>
      </c>
      <c r="C2230" s="3" t="s">
        <v>7</v>
      </c>
      <c r="D2230" s="3">
        <v>12</v>
      </c>
      <c r="E2230" s="4">
        <v>7.8572820000000002E-2</v>
      </c>
      <c r="F2230" s="4">
        <v>-2.6206509999999999E-2</v>
      </c>
      <c r="G2230" s="22">
        <f>MAX(E2230:F2230)</f>
        <v>7.8572820000000002E-2</v>
      </c>
      <c r="H2230" s="4">
        <f>D2230/(COMBIN(52,2)*50)</f>
        <v>1.8099547511312217E-4</v>
      </c>
      <c r="I2230" s="4">
        <f>E2230-F2230</f>
        <v>0.10477933</v>
      </c>
    </row>
    <row r="2231" spans="2:9" ht="15" customHeight="1">
      <c r="B2231" s="3" t="s">
        <v>170</v>
      </c>
      <c r="C2231" s="3" t="s">
        <v>6</v>
      </c>
      <c r="D2231" s="3">
        <v>4</v>
      </c>
      <c r="E2231" s="4">
        <v>0.15028897999999999</v>
      </c>
      <c r="F2231" s="4">
        <v>4.5373419999999998E-2</v>
      </c>
      <c r="G2231" s="22">
        <f>MAX(E2231:F2231)</f>
        <v>0.15028897999999999</v>
      </c>
      <c r="H2231" s="4">
        <f>D2231/(COMBIN(52,2)*50)</f>
        <v>6.0331825037707392E-5</v>
      </c>
      <c r="I2231" s="4">
        <f>E2231-F2231</f>
        <v>0.10491555999999999</v>
      </c>
    </row>
    <row r="2232" spans="2:9" ht="15" customHeight="1">
      <c r="B2232" s="3" t="s">
        <v>87</v>
      </c>
      <c r="C2232" s="3" t="s">
        <v>5</v>
      </c>
      <c r="D2232" s="3">
        <v>12</v>
      </c>
      <c r="E2232" s="4">
        <v>8.8747149999999997E-2</v>
      </c>
      <c r="F2232" s="4">
        <v>-1.648165E-2</v>
      </c>
      <c r="G2232" s="22">
        <f>MAX(E2232:F2232)</f>
        <v>8.8747149999999997E-2</v>
      </c>
      <c r="H2232" s="4">
        <f>D2232/(COMBIN(52,2)*50)</f>
        <v>1.8099547511312217E-4</v>
      </c>
      <c r="I2232" s="4">
        <f>E2232-F2232</f>
        <v>0.1052288</v>
      </c>
    </row>
    <row r="2233" spans="2:9" ht="15" customHeight="1">
      <c r="B2233" s="3" t="s">
        <v>67</v>
      </c>
      <c r="C2233" s="3" t="s">
        <v>25</v>
      </c>
      <c r="D2233" s="3">
        <v>24</v>
      </c>
      <c r="E2233" s="4">
        <v>9.1214069999999994E-2</v>
      </c>
      <c r="F2233" s="4">
        <v>-1.412244E-2</v>
      </c>
      <c r="G2233" s="22">
        <f>MAX(E2233:F2233)</f>
        <v>9.1214069999999994E-2</v>
      </c>
      <c r="H2233" s="4">
        <f>D2233/(COMBIN(52,2)*50)</f>
        <v>3.6199095022624434E-4</v>
      </c>
      <c r="I2233" s="4">
        <f>E2233-F2233</f>
        <v>0.10533650999999999</v>
      </c>
    </row>
    <row r="2234" spans="2:9" ht="15" customHeight="1">
      <c r="B2234" s="3" t="s">
        <v>134</v>
      </c>
      <c r="C2234" s="3" t="s">
        <v>39</v>
      </c>
      <c r="D2234" s="3">
        <v>12</v>
      </c>
      <c r="E2234" s="4">
        <v>-0.15293153000000001</v>
      </c>
      <c r="F2234" s="4">
        <v>-0.25856090999999998</v>
      </c>
      <c r="G2234" s="22">
        <f>MAX(E2234:F2234)</f>
        <v>-0.15293153000000001</v>
      </c>
      <c r="H2234" s="4">
        <f>D2234/(COMBIN(52,2)*50)</f>
        <v>1.8099547511312217E-4</v>
      </c>
      <c r="I2234" s="4">
        <f>E2234-F2234</f>
        <v>0.10562937999999997</v>
      </c>
    </row>
    <row r="2235" spans="2:9" ht="15" customHeight="1">
      <c r="B2235" s="3" t="s">
        <v>170</v>
      </c>
      <c r="C2235" s="3" t="s">
        <v>18</v>
      </c>
      <c r="D2235" s="3">
        <v>12</v>
      </c>
      <c r="E2235" s="4">
        <v>0.19910333999999999</v>
      </c>
      <c r="F2235" s="4">
        <v>9.3468999999999997E-2</v>
      </c>
      <c r="G2235" s="22">
        <f>MAX(E2235:F2235)</f>
        <v>0.19910333999999999</v>
      </c>
      <c r="H2235" s="4">
        <f>D2235/(COMBIN(52,2)*50)</f>
        <v>1.8099547511312217E-4</v>
      </c>
      <c r="I2235" s="4">
        <f>E2235-F2235</f>
        <v>0.10563433999999999</v>
      </c>
    </row>
    <row r="2236" spans="2:9" ht="15" customHeight="1">
      <c r="B2236" s="3" t="s">
        <v>76</v>
      </c>
      <c r="C2236" s="3" t="s">
        <v>14</v>
      </c>
      <c r="D2236" s="3">
        <v>12</v>
      </c>
      <c r="E2236" s="4">
        <v>7.2764960000000004E-2</v>
      </c>
      <c r="F2236" s="4">
        <v>-3.2920970000000001E-2</v>
      </c>
      <c r="G2236" s="22">
        <f>MAX(E2236:F2236)</f>
        <v>7.2764960000000004E-2</v>
      </c>
      <c r="H2236" s="4">
        <f>D2236/(COMBIN(52,2)*50)</f>
        <v>1.8099547511312217E-4</v>
      </c>
      <c r="I2236" s="4">
        <f>E2236-F2236</f>
        <v>0.10568593000000001</v>
      </c>
    </row>
    <row r="2237" spans="2:9" ht="15" customHeight="1">
      <c r="B2237" s="3" t="s">
        <v>87</v>
      </c>
      <c r="C2237" s="3" t="s">
        <v>30</v>
      </c>
      <c r="D2237" s="3">
        <v>24</v>
      </c>
      <c r="E2237" s="4">
        <v>0.10592521000000001</v>
      </c>
      <c r="F2237" s="4">
        <v>1.3327E-4</v>
      </c>
      <c r="G2237" s="22">
        <f>MAX(E2237:F2237)</f>
        <v>0.10592521000000001</v>
      </c>
      <c r="H2237" s="4">
        <f>D2237/(COMBIN(52,2)*50)</f>
        <v>3.6199095022624434E-4</v>
      </c>
      <c r="I2237" s="4">
        <f>E2237-F2237</f>
        <v>0.10579194</v>
      </c>
    </row>
    <row r="2238" spans="2:9" ht="15" customHeight="1">
      <c r="B2238" s="3" t="s">
        <v>198</v>
      </c>
      <c r="C2238" s="3" t="s">
        <v>35</v>
      </c>
      <c r="D2238" s="3">
        <v>12</v>
      </c>
      <c r="E2238" s="4">
        <v>0.40628217999999999</v>
      </c>
      <c r="F2238" s="4">
        <v>0.30023739999999999</v>
      </c>
      <c r="G2238" s="22">
        <f>MAX(E2238:F2238)</f>
        <v>0.40628217999999999</v>
      </c>
      <c r="H2238" s="4">
        <f>D2238/(COMBIN(52,2)*50)</f>
        <v>1.8099547511312217E-4</v>
      </c>
      <c r="I2238" s="4">
        <f>E2238-F2238</f>
        <v>0.10604478000000001</v>
      </c>
    </row>
    <row r="2239" spans="2:9" ht="15" customHeight="1">
      <c r="B2239" s="3" t="s">
        <v>61</v>
      </c>
      <c r="C2239" s="3" t="s">
        <v>7</v>
      </c>
      <c r="D2239" s="3">
        <v>12</v>
      </c>
      <c r="E2239" s="4">
        <v>0.14096116</v>
      </c>
      <c r="F2239" s="4">
        <v>3.4724049999999999E-2</v>
      </c>
      <c r="G2239" s="22">
        <f>MAX(E2239:F2239)</f>
        <v>0.14096116</v>
      </c>
      <c r="H2239" s="4">
        <f>D2239/(COMBIN(52,2)*50)</f>
        <v>1.8099547511312217E-4</v>
      </c>
      <c r="I2239" s="4">
        <f>E2239-F2239</f>
        <v>0.10623711</v>
      </c>
    </row>
    <row r="2240" spans="2:9" ht="15" customHeight="1">
      <c r="B2240" s="3" t="s">
        <v>57</v>
      </c>
      <c r="C2240" s="3" t="s">
        <v>13</v>
      </c>
      <c r="D2240" s="3">
        <v>12</v>
      </c>
      <c r="E2240" s="4">
        <v>8.1654420000000005E-2</v>
      </c>
      <c r="F2240" s="4">
        <v>-2.4778379999999999E-2</v>
      </c>
      <c r="G2240" s="22">
        <f>MAX(E2240:F2240)</f>
        <v>8.1654420000000005E-2</v>
      </c>
      <c r="H2240" s="4">
        <f>D2240/(COMBIN(52,2)*50)</f>
        <v>1.8099547511312217E-4</v>
      </c>
      <c r="I2240" s="4">
        <f>E2240-F2240</f>
        <v>0.10643280000000001</v>
      </c>
    </row>
    <row r="2241" spans="2:9" ht="15" customHeight="1">
      <c r="B2241" s="3" t="s">
        <v>94</v>
      </c>
      <c r="C2241" s="3" t="s">
        <v>10</v>
      </c>
      <c r="D2241" s="3">
        <v>12</v>
      </c>
      <c r="E2241" s="4">
        <v>8.7298230000000004E-2</v>
      </c>
      <c r="F2241" s="4">
        <v>-1.9421170000000001E-2</v>
      </c>
      <c r="G2241" s="22">
        <f>MAX(E2241:F2241)</f>
        <v>8.7298230000000004E-2</v>
      </c>
      <c r="H2241" s="4">
        <f>D2241/(COMBIN(52,2)*50)</f>
        <v>1.8099547511312217E-4</v>
      </c>
      <c r="I2241" s="4">
        <f>E2241-F2241</f>
        <v>0.10671940000000001</v>
      </c>
    </row>
    <row r="2242" spans="2:9" ht="15" customHeight="1">
      <c r="B2242" s="3" t="s">
        <v>197</v>
      </c>
      <c r="C2242" s="3" t="s">
        <v>28</v>
      </c>
      <c r="D2242" s="3">
        <v>12</v>
      </c>
      <c r="E2242" s="4">
        <v>0.28874052</v>
      </c>
      <c r="F2242" s="4">
        <v>0.18185857</v>
      </c>
      <c r="G2242" s="22">
        <f>MAX(E2242:F2242)</f>
        <v>0.28874052</v>
      </c>
      <c r="H2242" s="4">
        <f>D2242/(COMBIN(52,2)*50)</f>
        <v>1.8099547511312217E-4</v>
      </c>
      <c r="I2242" s="4">
        <f>E2242-F2242</f>
        <v>0.10688195</v>
      </c>
    </row>
    <row r="2243" spans="2:9" ht="15" customHeight="1">
      <c r="B2243" s="3" t="s">
        <v>87</v>
      </c>
      <c r="C2243" s="3" t="s">
        <v>10</v>
      </c>
      <c r="D2243" s="3">
        <v>12</v>
      </c>
      <c r="E2243" s="4">
        <v>8.404673E-2</v>
      </c>
      <c r="F2243" s="4">
        <v>-2.2907360000000002E-2</v>
      </c>
      <c r="G2243" s="22">
        <f>MAX(E2243:F2243)</f>
        <v>8.404673E-2</v>
      </c>
      <c r="H2243" s="4">
        <f>D2243/(COMBIN(52,2)*50)</f>
        <v>1.8099547511312217E-4</v>
      </c>
      <c r="I2243" s="4">
        <f>E2243-F2243</f>
        <v>0.10695409</v>
      </c>
    </row>
    <row r="2244" spans="2:9" ht="15" customHeight="1">
      <c r="B2244" s="3" t="s">
        <v>134</v>
      </c>
      <c r="C2244" s="3" t="s">
        <v>51</v>
      </c>
      <c r="D2244" s="3">
        <v>4</v>
      </c>
      <c r="E2244" s="4">
        <v>0.13634331999999999</v>
      </c>
      <c r="F2244" s="4">
        <v>2.930398E-2</v>
      </c>
      <c r="G2244" s="22">
        <f>MAX(E2244:F2244)</f>
        <v>0.13634331999999999</v>
      </c>
      <c r="H2244" s="4">
        <f>D2244/(COMBIN(52,2)*50)</f>
        <v>6.0331825037707392E-5</v>
      </c>
      <c r="I2244" s="4">
        <f>E2244-F2244</f>
        <v>0.10703933999999998</v>
      </c>
    </row>
    <row r="2245" spans="2:9" ht="15" customHeight="1">
      <c r="B2245" s="3" t="s">
        <v>170</v>
      </c>
      <c r="C2245" s="3" t="s">
        <v>7</v>
      </c>
      <c r="D2245" s="3">
        <v>4</v>
      </c>
      <c r="E2245" s="4">
        <v>0.13870663</v>
      </c>
      <c r="F2245" s="4">
        <v>3.1172910000000002E-2</v>
      </c>
      <c r="G2245" s="22">
        <f>MAX(E2245:F2245)</f>
        <v>0.13870663</v>
      </c>
      <c r="H2245" s="4">
        <f>D2245/(COMBIN(52,2)*50)</f>
        <v>6.0331825037707392E-5</v>
      </c>
      <c r="I2245" s="4">
        <f>E2245-F2245</f>
        <v>0.10753372</v>
      </c>
    </row>
    <row r="2246" spans="2:9" ht="15" customHeight="1">
      <c r="B2246" s="3" t="s">
        <v>94</v>
      </c>
      <c r="C2246" s="3" t="s">
        <v>35</v>
      </c>
      <c r="D2246" s="3">
        <v>24</v>
      </c>
      <c r="E2246" s="4">
        <v>9.8922239999999995E-2</v>
      </c>
      <c r="F2246" s="4">
        <v>-8.9091599999999993E-3</v>
      </c>
      <c r="G2246" s="22">
        <f>MAX(E2246:F2246)</f>
        <v>9.8922239999999995E-2</v>
      </c>
      <c r="H2246" s="4">
        <f>D2246/(COMBIN(52,2)*50)</f>
        <v>3.6199095022624434E-4</v>
      </c>
      <c r="I2246" s="4">
        <f>E2246-F2246</f>
        <v>0.10783139999999999</v>
      </c>
    </row>
    <row r="2247" spans="2:9" ht="15" customHeight="1">
      <c r="B2247" s="3" t="s">
        <v>159</v>
      </c>
      <c r="C2247" s="3" t="s">
        <v>1</v>
      </c>
      <c r="D2247" s="3">
        <v>4</v>
      </c>
      <c r="E2247" s="4">
        <v>0.29472549999999997</v>
      </c>
      <c r="F2247" s="4">
        <v>0.18683166000000001</v>
      </c>
      <c r="G2247" s="22">
        <f>MAX(E2247:F2247)</f>
        <v>0.29472549999999997</v>
      </c>
      <c r="H2247" s="4">
        <f>D2247/(COMBIN(52,2)*50)</f>
        <v>6.0331825037707392E-5</v>
      </c>
      <c r="I2247" s="4">
        <f>E2247-F2247</f>
        <v>0.10789383999999996</v>
      </c>
    </row>
    <row r="2248" spans="2:9" ht="15" customHeight="1">
      <c r="B2248" s="3" t="s">
        <v>79</v>
      </c>
      <c r="C2248" s="3" t="s">
        <v>4</v>
      </c>
      <c r="D2248" s="3">
        <v>12</v>
      </c>
      <c r="E2248" s="4">
        <v>8.6504120000000004E-2</v>
      </c>
      <c r="F2248" s="4">
        <v>-2.151722E-2</v>
      </c>
      <c r="G2248" s="22">
        <f>MAX(E2248:F2248)</f>
        <v>8.6504120000000004E-2</v>
      </c>
      <c r="H2248" s="4">
        <f>D2248/(COMBIN(52,2)*50)</f>
        <v>1.8099547511312217E-4</v>
      </c>
      <c r="I2248" s="4">
        <f>E2248-F2248</f>
        <v>0.10802134000000001</v>
      </c>
    </row>
    <row r="2249" spans="2:9" ht="15" customHeight="1">
      <c r="B2249" s="3" t="s">
        <v>99</v>
      </c>
      <c r="C2249" s="3" t="s">
        <v>19</v>
      </c>
      <c r="D2249" s="3">
        <v>12</v>
      </c>
      <c r="E2249" s="4">
        <v>7.6192689999999993E-2</v>
      </c>
      <c r="F2249" s="4">
        <v>-3.1878879999999998E-2</v>
      </c>
      <c r="G2249" s="22">
        <f>MAX(E2249:F2249)</f>
        <v>7.6192689999999993E-2</v>
      </c>
      <c r="H2249" s="4">
        <f>D2249/(COMBIN(52,2)*50)</f>
        <v>1.8099547511312217E-4</v>
      </c>
      <c r="I2249" s="4">
        <f>E2249-F2249</f>
        <v>0.10807156999999999</v>
      </c>
    </row>
    <row r="2250" spans="2:9" ht="15" customHeight="1">
      <c r="B2250" s="3" t="s">
        <v>170</v>
      </c>
      <c r="C2250" s="3" t="s">
        <v>19</v>
      </c>
      <c r="D2250" s="3">
        <v>12</v>
      </c>
      <c r="E2250" s="4">
        <v>0.18787365</v>
      </c>
      <c r="F2250" s="4">
        <v>7.9754599999999995E-2</v>
      </c>
      <c r="G2250" s="22">
        <f>MAX(E2250:F2250)</f>
        <v>0.18787365</v>
      </c>
      <c r="H2250" s="4">
        <f>D2250/(COMBIN(52,2)*50)</f>
        <v>1.8099547511312217E-4</v>
      </c>
      <c r="I2250" s="4">
        <f>E2250-F2250</f>
        <v>0.10811905000000001</v>
      </c>
    </row>
    <row r="2251" spans="2:9" ht="15" customHeight="1">
      <c r="B2251" s="3" t="s">
        <v>87</v>
      </c>
      <c r="C2251" s="3" t="s">
        <v>35</v>
      </c>
      <c r="D2251" s="3">
        <v>24</v>
      </c>
      <c r="E2251" s="4">
        <v>9.3791579999999999E-2</v>
      </c>
      <c r="F2251" s="4">
        <v>-1.503316E-2</v>
      </c>
      <c r="G2251" s="22">
        <f>MAX(E2251:F2251)</f>
        <v>9.3791579999999999E-2</v>
      </c>
      <c r="H2251" s="4">
        <f>D2251/(COMBIN(52,2)*50)</f>
        <v>3.6199095022624434E-4</v>
      </c>
      <c r="I2251" s="4">
        <f>E2251-F2251</f>
        <v>0.10882474</v>
      </c>
    </row>
    <row r="2252" spans="2:9" ht="15" customHeight="1">
      <c r="B2252" s="3" t="s">
        <v>89</v>
      </c>
      <c r="C2252" s="3" t="s">
        <v>26</v>
      </c>
      <c r="D2252" s="3">
        <v>24</v>
      </c>
      <c r="E2252" s="4">
        <v>0.20268726000000001</v>
      </c>
      <c r="F2252" s="4">
        <v>9.3451740000000005E-2</v>
      </c>
      <c r="G2252" s="22">
        <f>MAX(E2252:F2252)</f>
        <v>0.20268726000000001</v>
      </c>
      <c r="H2252" s="4">
        <f>D2252/(COMBIN(52,2)*50)</f>
        <v>3.6199095022624434E-4</v>
      </c>
      <c r="I2252" s="4">
        <f>E2252-F2252</f>
        <v>0.10923552</v>
      </c>
    </row>
    <row r="2253" spans="2:9" ht="15" customHeight="1">
      <c r="B2253" s="3" t="s">
        <v>79</v>
      </c>
      <c r="C2253" s="3" t="s">
        <v>29</v>
      </c>
      <c r="D2253" s="3">
        <v>24</v>
      </c>
      <c r="E2253" s="4">
        <v>0.10309624000000001</v>
      </c>
      <c r="F2253" s="4">
        <v>-6.2856700000000001E-3</v>
      </c>
      <c r="G2253" s="22">
        <f>MAX(E2253:F2253)</f>
        <v>0.10309624000000001</v>
      </c>
      <c r="H2253" s="4">
        <f>D2253/(COMBIN(52,2)*50)</f>
        <v>3.6199095022624434E-4</v>
      </c>
      <c r="I2253" s="4">
        <f>E2253-F2253</f>
        <v>0.10938191</v>
      </c>
    </row>
    <row r="2254" spans="2:9" ht="15" customHeight="1">
      <c r="B2254" s="3" t="s">
        <v>87</v>
      </c>
      <c r="C2254" s="3" t="s">
        <v>19</v>
      </c>
      <c r="D2254" s="3">
        <v>12</v>
      </c>
      <c r="E2254" s="4">
        <v>9.6108120000000005E-2</v>
      </c>
      <c r="F2254" s="4">
        <v>-1.3620180000000001E-2</v>
      </c>
      <c r="G2254" s="22">
        <f>MAX(E2254:F2254)</f>
        <v>9.6108120000000005E-2</v>
      </c>
      <c r="H2254" s="4">
        <f>D2254/(COMBIN(52,2)*50)</f>
        <v>1.8099547511312217E-4</v>
      </c>
      <c r="I2254" s="4">
        <f>E2254-F2254</f>
        <v>0.1097283</v>
      </c>
    </row>
    <row r="2255" spans="2:9" ht="15" customHeight="1">
      <c r="B2255" s="3" t="s">
        <v>61</v>
      </c>
      <c r="C2255" s="3" t="s">
        <v>32</v>
      </c>
      <c r="D2255" s="3">
        <v>24</v>
      </c>
      <c r="E2255" s="4">
        <v>0.14773401999999999</v>
      </c>
      <c r="F2255" s="4">
        <v>3.759647E-2</v>
      </c>
      <c r="G2255" s="22">
        <f>MAX(E2255:F2255)</f>
        <v>0.14773401999999999</v>
      </c>
      <c r="H2255" s="4">
        <f>D2255/(COMBIN(52,2)*50)</f>
        <v>3.6199095022624434E-4</v>
      </c>
      <c r="I2255" s="4">
        <f>E2255-F2255</f>
        <v>0.11013755</v>
      </c>
    </row>
    <row r="2256" spans="2:9" ht="15" customHeight="1">
      <c r="B2256" s="3" t="s">
        <v>90</v>
      </c>
      <c r="C2256" s="3" t="s">
        <v>30</v>
      </c>
      <c r="D2256" s="3">
        <v>24</v>
      </c>
      <c r="E2256" s="4">
        <v>-0.2272226</v>
      </c>
      <c r="F2256" s="4">
        <v>-0.33773209999999998</v>
      </c>
      <c r="G2256" s="22">
        <f>MAX(E2256:F2256)</f>
        <v>-0.2272226</v>
      </c>
      <c r="H2256" s="4">
        <f>D2256/(COMBIN(52,2)*50)</f>
        <v>3.6199095022624434E-4</v>
      </c>
      <c r="I2256" s="4">
        <f>E2256-F2256</f>
        <v>0.11050949999999998</v>
      </c>
    </row>
    <row r="2257" spans="2:9" ht="15" customHeight="1">
      <c r="B2257" s="3" t="s">
        <v>127</v>
      </c>
      <c r="C2257" s="3" t="s">
        <v>18</v>
      </c>
      <c r="D2257" s="3">
        <v>12</v>
      </c>
      <c r="E2257" s="4">
        <v>0.19853492</v>
      </c>
      <c r="F2257" s="4">
        <v>8.7993299999999997E-2</v>
      </c>
      <c r="G2257" s="22">
        <f>MAX(E2257:F2257)</f>
        <v>0.19853492</v>
      </c>
      <c r="H2257" s="4">
        <f>D2257/(COMBIN(52,2)*50)</f>
        <v>1.8099547511312217E-4</v>
      </c>
      <c r="I2257" s="4">
        <f>E2257-F2257</f>
        <v>0.11054162000000001</v>
      </c>
    </row>
    <row r="2258" spans="2:9" ht="15" customHeight="1">
      <c r="B2258" s="3" t="s">
        <v>76</v>
      </c>
      <c r="C2258" s="3" t="s">
        <v>26</v>
      </c>
      <c r="D2258" s="3">
        <v>24</v>
      </c>
      <c r="E2258" s="4">
        <v>8.1366919999999995E-2</v>
      </c>
      <c r="F2258" s="4">
        <v>-2.9208459999999999E-2</v>
      </c>
      <c r="G2258" s="22">
        <f>MAX(E2258:F2258)</f>
        <v>8.1366919999999995E-2</v>
      </c>
      <c r="H2258" s="4">
        <f>D2258/(COMBIN(52,2)*50)</f>
        <v>3.6199095022624434E-4</v>
      </c>
      <c r="I2258" s="4">
        <f>E2258-F2258</f>
        <v>0.11057538</v>
      </c>
    </row>
    <row r="2259" spans="2:9" ht="15" customHeight="1">
      <c r="B2259" s="3" t="s">
        <v>127</v>
      </c>
      <c r="C2259" s="3" t="s">
        <v>6</v>
      </c>
      <c r="D2259" s="3">
        <v>4</v>
      </c>
      <c r="E2259" s="4">
        <v>0.18123252000000001</v>
      </c>
      <c r="F2259" s="4">
        <v>7.0466849999999998E-2</v>
      </c>
      <c r="G2259" s="22">
        <f>MAX(E2259:F2259)</f>
        <v>0.18123252000000001</v>
      </c>
      <c r="H2259" s="4">
        <f>D2259/(COMBIN(52,2)*50)</f>
        <v>6.0331825037707392E-5</v>
      </c>
      <c r="I2259" s="4">
        <f>E2259-F2259</f>
        <v>0.11076567000000001</v>
      </c>
    </row>
    <row r="2260" spans="2:9" ht="15" customHeight="1">
      <c r="B2260" s="3" t="s">
        <v>156</v>
      </c>
      <c r="C2260" s="3" t="s">
        <v>19</v>
      </c>
      <c r="D2260" s="3">
        <v>12</v>
      </c>
      <c r="E2260" s="4">
        <v>0.18168128</v>
      </c>
      <c r="F2260" s="4">
        <v>7.0486350000000003E-2</v>
      </c>
      <c r="G2260" s="22">
        <f>MAX(E2260:F2260)</f>
        <v>0.18168128</v>
      </c>
      <c r="H2260" s="4">
        <f>D2260/(COMBIN(52,2)*50)</f>
        <v>1.8099547511312217E-4</v>
      </c>
      <c r="I2260" s="4">
        <f>E2260-F2260</f>
        <v>0.11119493</v>
      </c>
    </row>
    <row r="2261" spans="2:9" ht="15" customHeight="1">
      <c r="B2261" s="3" t="s">
        <v>103</v>
      </c>
      <c r="C2261" s="3" t="s">
        <v>33</v>
      </c>
      <c r="D2261" s="3">
        <v>24</v>
      </c>
      <c r="E2261" s="4">
        <v>8.2727430000000005E-2</v>
      </c>
      <c r="F2261" s="4">
        <v>-2.8767210000000001E-2</v>
      </c>
      <c r="G2261" s="22">
        <f>MAX(E2261:F2261)</f>
        <v>8.2727430000000005E-2</v>
      </c>
      <c r="H2261" s="4">
        <f>D2261/(COMBIN(52,2)*50)</f>
        <v>3.6199095022624434E-4</v>
      </c>
      <c r="I2261" s="4">
        <f>E2261-F2261</f>
        <v>0.11149464000000001</v>
      </c>
    </row>
    <row r="2262" spans="2:9" ht="15" customHeight="1">
      <c r="B2262" s="3" t="s">
        <v>198</v>
      </c>
      <c r="C2262" s="3" t="s">
        <v>10</v>
      </c>
      <c r="D2262" s="3">
        <v>12</v>
      </c>
      <c r="E2262" s="4">
        <v>0.39107426000000001</v>
      </c>
      <c r="F2262" s="4">
        <v>0.27929601999999998</v>
      </c>
      <c r="G2262" s="22">
        <f>MAX(E2262:F2262)</f>
        <v>0.39107426000000001</v>
      </c>
      <c r="H2262" s="4">
        <f>D2262/(COMBIN(52,2)*50)</f>
        <v>1.8099547511312217E-4</v>
      </c>
      <c r="I2262" s="4">
        <f>E2262-F2262</f>
        <v>0.11177824000000003</v>
      </c>
    </row>
    <row r="2263" spans="2:9" ht="15" customHeight="1">
      <c r="B2263" s="3" t="s">
        <v>156</v>
      </c>
      <c r="C2263" s="3" t="s">
        <v>7</v>
      </c>
      <c r="D2263" s="3">
        <v>4</v>
      </c>
      <c r="E2263" s="4">
        <v>0.15884179000000001</v>
      </c>
      <c r="F2263" s="4">
        <v>4.6873449999999997E-2</v>
      </c>
      <c r="G2263" s="22">
        <f>MAX(E2263:F2263)</f>
        <v>0.15884179000000001</v>
      </c>
      <c r="H2263" s="4">
        <f>D2263/(COMBIN(52,2)*50)</f>
        <v>6.0331825037707392E-5</v>
      </c>
      <c r="I2263" s="4">
        <f>E2263-F2263</f>
        <v>0.11196834000000001</v>
      </c>
    </row>
    <row r="2264" spans="2:9" ht="15" customHeight="1">
      <c r="B2264" s="3" t="s">
        <v>103</v>
      </c>
      <c r="C2264" s="3" t="s">
        <v>8</v>
      </c>
      <c r="D2264" s="3">
        <v>12</v>
      </c>
      <c r="E2264" s="4">
        <v>6.5202510000000005E-2</v>
      </c>
      <c r="F2264" s="4">
        <v>-4.7191940000000002E-2</v>
      </c>
      <c r="G2264" s="22">
        <f>MAX(E2264:F2264)</f>
        <v>6.5202510000000005E-2</v>
      </c>
      <c r="H2264" s="4">
        <f>D2264/(COMBIN(52,2)*50)</f>
        <v>1.8099547511312217E-4</v>
      </c>
      <c r="I2264" s="4">
        <f>E2264-F2264</f>
        <v>0.11239445000000001</v>
      </c>
    </row>
    <row r="2265" spans="2:9" ht="15" customHeight="1">
      <c r="B2265" s="3" t="s">
        <v>197</v>
      </c>
      <c r="C2265" s="3" t="s">
        <v>3</v>
      </c>
      <c r="D2265" s="3">
        <v>12</v>
      </c>
      <c r="E2265" s="4">
        <v>0.26644084000000001</v>
      </c>
      <c r="F2265" s="4">
        <v>0.15378451000000001</v>
      </c>
      <c r="G2265" s="22">
        <f>MAX(E2265:F2265)</f>
        <v>0.26644084000000001</v>
      </c>
      <c r="H2265" s="4">
        <f>D2265/(COMBIN(52,2)*50)</f>
        <v>1.8099547511312217E-4</v>
      </c>
      <c r="I2265" s="4">
        <f>E2265-F2265</f>
        <v>0.11265633</v>
      </c>
    </row>
    <row r="2266" spans="2:9" ht="15" customHeight="1">
      <c r="B2266" s="3" t="s">
        <v>49</v>
      </c>
      <c r="C2266" s="3" t="s">
        <v>4</v>
      </c>
      <c r="D2266" s="3">
        <v>12</v>
      </c>
      <c r="E2266" s="4">
        <v>0.11014605</v>
      </c>
      <c r="F2266" s="4">
        <v>-2.6939799999999999E-3</v>
      </c>
      <c r="G2266" s="22">
        <f>MAX(E2266:F2266)</f>
        <v>0.11014605</v>
      </c>
      <c r="H2266" s="4">
        <f>D2266/(COMBIN(52,2)*50)</f>
        <v>1.8099547511312217E-4</v>
      </c>
      <c r="I2266" s="4">
        <f>E2266-F2266</f>
        <v>0.11284002999999999</v>
      </c>
    </row>
    <row r="2267" spans="2:9" ht="15" customHeight="1">
      <c r="B2267" s="3" t="s">
        <v>170</v>
      </c>
      <c r="C2267" s="3" t="s">
        <v>8</v>
      </c>
      <c r="D2267" s="3">
        <v>4</v>
      </c>
      <c r="E2267" s="4">
        <v>0.11409004</v>
      </c>
      <c r="F2267" s="4">
        <v>9.7790000000000008E-4</v>
      </c>
      <c r="G2267" s="22">
        <f>MAX(E2267:F2267)</f>
        <v>0.11409004</v>
      </c>
      <c r="H2267" s="4">
        <f>D2267/(COMBIN(52,2)*50)</f>
        <v>6.0331825037707392E-5</v>
      </c>
      <c r="I2267" s="4">
        <f>E2267-F2267</f>
        <v>0.11311214</v>
      </c>
    </row>
    <row r="2268" spans="2:9" ht="15" customHeight="1">
      <c r="B2268" s="3" t="s">
        <v>144</v>
      </c>
      <c r="C2268" s="3" t="s">
        <v>39</v>
      </c>
      <c r="D2268" s="3">
        <v>12</v>
      </c>
      <c r="E2268" s="4">
        <v>0.15179458000000001</v>
      </c>
      <c r="F2268" s="4">
        <v>3.8313779999999999E-2</v>
      </c>
      <c r="G2268" s="22">
        <f>MAX(E2268:F2268)</f>
        <v>0.15179458000000001</v>
      </c>
      <c r="H2268" s="4">
        <f>D2268/(COMBIN(52,2)*50)</f>
        <v>1.8099547511312217E-4</v>
      </c>
      <c r="I2268" s="4">
        <f>E2268-F2268</f>
        <v>0.11348080000000002</v>
      </c>
    </row>
    <row r="2269" spans="2:9" ht="15" customHeight="1">
      <c r="B2269" s="3" t="s">
        <v>170</v>
      </c>
      <c r="C2269" s="3" t="s">
        <v>20</v>
      </c>
      <c r="D2269" s="3">
        <v>12</v>
      </c>
      <c r="E2269" s="4">
        <v>0.17428685999999999</v>
      </c>
      <c r="F2269" s="4">
        <v>6.0757310000000002E-2</v>
      </c>
      <c r="G2269" s="22">
        <f>MAX(E2269:F2269)</f>
        <v>0.17428685999999999</v>
      </c>
      <c r="H2269" s="4">
        <f>D2269/(COMBIN(52,2)*50)</f>
        <v>1.8099547511312217E-4</v>
      </c>
      <c r="I2269" s="4">
        <f>E2269-F2269</f>
        <v>0.11352954999999998</v>
      </c>
    </row>
    <row r="2270" spans="2:9" ht="15" customHeight="1">
      <c r="B2270" s="3" t="s">
        <v>99</v>
      </c>
      <c r="C2270" s="3" t="s">
        <v>20</v>
      </c>
      <c r="D2270" s="3">
        <v>12</v>
      </c>
      <c r="E2270" s="4">
        <v>4.6771060000000003E-2</v>
      </c>
      <c r="F2270" s="4">
        <v>-6.6796250000000001E-2</v>
      </c>
      <c r="G2270" s="22">
        <f>MAX(E2270:F2270)</f>
        <v>4.6771060000000003E-2</v>
      </c>
      <c r="H2270" s="4">
        <f>D2270/(COMBIN(52,2)*50)</f>
        <v>1.8099547511312217E-4</v>
      </c>
      <c r="I2270" s="4">
        <f>E2270-F2270</f>
        <v>0.11356731</v>
      </c>
    </row>
    <row r="2271" spans="2:9" ht="15" customHeight="1">
      <c r="B2271" s="3" t="s">
        <v>94</v>
      </c>
      <c r="C2271" s="3" t="s">
        <v>9</v>
      </c>
      <c r="D2271" s="3">
        <v>12</v>
      </c>
      <c r="E2271" s="4">
        <v>7.7618110000000004E-2</v>
      </c>
      <c r="F2271" s="4">
        <v>-3.6180419999999998E-2</v>
      </c>
      <c r="G2271" s="22">
        <f>MAX(E2271:F2271)</f>
        <v>7.7618110000000004E-2</v>
      </c>
      <c r="H2271" s="4">
        <f>D2271/(COMBIN(52,2)*50)</f>
        <v>1.8099547511312217E-4</v>
      </c>
      <c r="I2271" s="4">
        <f>E2271-F2271</f>
        <v>0.11379853000000001</v>
      </c>
    </row>
    <row r="2272" spans="2:9" ht="15" customHeight="1">
      <c r="B2272" s="3" t="s">
        <v>126</v>
      </c>
      <c r="C2272" s="3" t="s">
        <v>14</v>
      </c>
      <c r="D2272" s="3">
        <v>12</v>
      </c>
      <c r="E2272" s="4">
        <v>0.17916818000000001</v>
      </c>
      <c r="F2272" s="4">
        <v>6.5249119999999994E-2</v>
      </c>
      <c r="G2272" s="22">
        <f>MAX(E2272:F2272)</f>
        <v>0.17916818000000001</v>
      </c>
      <c r="H2272" s="4">
        <f>D2272/(COMBIN(52,2)*50)</f>
        <v>1.8099547511312217E-4</v>
      </c>
      <c r="I2272" s="4">
        <f>E2272-F2272</f>
        <v>0.11391906000000002</v>
      </c>
    </row>
    <row r="2273" spans="2:9" ht="15" customHeight="1">
      <c r="B2273" s="3" t="s">
        <v>147</v>
      </c>
      <c r="C2273" s="3" t="s">
        <v>17</v>
      </c>
      <c r="D2273" s="3">
        <v>12</v>
      </c>
      <c r="E2273" s="4">
        <v>0.19418928999999999</v>
      </c>
      <c r="F2273" s="4">
        <v>7.9912720000000007E-2</v>
      </c>
      <c r="G2273" s="22">
        <f>MAX(E2273:F2273)</f>
        <v>0.19418928999999999</v>
      </c>
      <c r="H2273" s="4">
        <f>D2273/(COMBIN(52,2)*50)</f>
        <v>1.8099547511312217E-4</v>
      </c>
      <c r="I2273" s="4">
        <f>E2273-F2273</f>
        <v>0.11427656999999998</v>
      </c>
    </row>
    <row r="2274" spans="2:9" ht="15" customHeight="1">
      <c r="B2274" s="3" t="s">
        <v>94</v>
      </c>
      <c r="C2274" s="3" t="s">
        <v>7</v>
      </c>
      <c r="D2274" s="3">
        <v>12</v>
      </c>
      <c r="E2274" s="4">
        <v>7.8955800000000007E-2</v>
      </c>
      <c r="F2274" s="4">
        <v>-3.5378090000000001E-2</v>
      </c>
      <c r="G2274" s="22">
        <f>MAX(E2274:F2274)</f>
        <v>7.8955800000000007E-2</v>
      </c>
      <c r="H2274" s="4">
        <f>D2274/(COMBIN(52,2)*50)</f>
        <v>1.8099547511312217E-4</v>
      </c>
      <c r="I2274" s="4">
        <f>E2274-F2274</f>
        <v>0.11433389000000001</v>
      </c>
    </row>
    <row r="2275" spans="2:9" ht="15" customHeight="1">
      <c r="B2275" s="3" t="s">
        <v>94</v>
      </c>
      <c r="C2275" s="3" t="s">
        <v>32</v>
      </c>
      <c r="D2275" s="3">
        <v>24</v>
      </c>
      <c r="E2275" s="4">
        <v>9.5042009999999996E-2</v>
      </c>
      <c r="F2275" s="4">
        <v>-1.9384999999999999E-2</v>
      </c>
      <c r="G2275" s="22">
        <f>MAX(E2275:F2275)</f>
        <v>9.5042009999999996E-2</v>
      </c>
      <c r="H2275" s="4">
        <f>D2275/(COMBIN(52,2)*50)</f>
        <v>3.6199095022624434E-4</v>
      </c>
      <c r="I2275" s="4">
        <f>E2275-F2275</f>
        <v>0.11442701</v>
      </c>
    </row>
    <row r="2276" spans="2:9" ht="15" customHeight="1">
      <c r="B2276" s="3" t="s">
        <v>94</v>
      </c>
      <c r="C2276" s="3" t="s">
        <v>34</v>
      </c>
      <c r="D2276" s="3">
        <v>24</v>
      </c>
      <c r="E2276" s="4">
        <v>8.9932209999999999E-2</v>
      </c>
      <c r="F2276" s="4">
        <v>-2.4535290000000001E-2</v>
      </c>
      <c r="G2276" s="22">
        <f>MAX(E2276:F2276)</f>
        <v>8.9932209999999999E-2</v>
      </c>
      <c r="H2276" s="4">
        <f>D2276/(COMBIN(52,2)*50)</f>
        <v>3.6199095022624434E-4</v>
      </c>
      <c r="I2276" s="4">
        <f>E2276-F2276</f>
        <v>0.1144675</v>
      </c>
    </row>
    <row r="2277" spans="2:9" ht="15" customHeight="1">
      <c r="B2277" s="3" t="s">
        <v>126</v>
      </c>
      <c r="C2277" s="3" t="s">
        <v>2</v>
      </c>
      <c r="D2277" s="3">
        <v>4</v>
      </c>
      <c r="E2277" s="4">
        <v>0.15639063</v>
      </c>
      <c r="F2277" s="4">
        <v>4.1696240000000002E-2</v>
      </c>
      <c r="G2277" s="22">
        <f>MAX(E2277:F2277)</f>
        <v>0.15639063</v>
      </c>
      <c r="H2277" s="4">
        <f>D2277/(COMBIN(52,2)*50)</f>
        <v>6.0331825037707392E-5</v>
      </c>
      <c r="I2277" s="4">
        <f>E2277-F2277</f>
        <v>0.11469439000000001</v>
      </c>
    </row>
    <row r="2278" spans="2:9" ht="15" customHeight="1">
      <c r="B2278" s="3" t="s">
        <v>100</v>
      </c>
      <c r="C2278" s="3" t="s">
        <v>33</v>
      </c>
      <c r="D2278" s="3">
        <v>24</v>
      </c>
      <c r="E2278" s="4">
        <v>7.6667289999999999E-2</v>
      </c>
      <c r="F2278" s="4">
        <v>-3.8479770000000003E-2</v>
      </c>
      <c r="G2278" s="22">
        <f>MAX(E2278:F2278)</f>
        <v>7.6667289999999999E-2</v>
      </c>
      <c r="H2278" s="4">
        <f>D2278/(COMBIN(52,2)*50)</f>
        <v>3.6199095022624434E-4</v>
      </c>
      <c r="I2278" s="4">
        <f>E2278-F2278</f>
        <v>0.11514706</v>
      </c>
    </row>
    <row r="2279" spans="2:9" ht="15" customHeight="1">
      <c r="B2279" s="3" t="s">
        <v>147</v>
      </c>
      <c r="C2279" s="3" t="s">
        <v>5</v>
      </c>
      <c r="D2279" s="3">
        <v>4</v>
      </c>
      <c r="E2279" s="4">
        <v>0.17169939000000001</v>
      </c>
      <c r="F2279" s="4">
        <v>5.6133540000000003E-2</v>
      </c>
      <c r="G2279" s="22">
        <f>MAX(E2279:F2279)</f>
        <v>0.17169939000000001</v>
      </c>
      <c r="H2279" s="4">
        <f>D2279/(COMBIN(52,2)*50)</f>
        <v>6.0331825037707392E-5</v>
      </c>
      <c r="I2279" s="4">
        <f>E2279-F2279</f>
        <v>0.11556585</v>
      </c>
    </row>
    <row r="2280" spans="2:9" ht="15" customHeight="1">
      <c r="B2280" s="3" t="s">
        <v>100</v>
      </c>
      <c r="C2280" s="3" t="s">
        <v>8</v>
      </c>
      <c r="D2280" s="3">
        <v>12</v>
      </c>
      <c r="E2280" s="4">
        <v>5.9528690000000002E-2</v>
      </c>
      <c r="F2280" s="4">
        <v>-5.6323770000000002E-2</v>
      </c>
      <c r="G2280" s="22">
        <f>MAX(E2280:F2280)</f>
        <v>5.9528690000000002E-2</v>
      </c>
      <c r="H2280" s="4">
        <f>D2280/(COMBIN(52,2)*50)</f>
        <v>1.8099547511312217E-4</v>
      </c>
      <c r="I2280" s="4">
        <f>E2280-F2280</f>
        <v>0.11585246</v>
      </c>
    </row>
    <row r="2281" spans="2:9" ht="15" customHeight="1">
      <c r="B2281" s="3" t="s">
        <v>70</v>
      </c>
      <c r="C2281" s="3" t="s">
        <v>16</v>
      </c>
      <c r="D2281" s="3">
        <v>12</v>
      </c>
      <c r="E2281" s="4">
        <v>8.947455E-2</v>
      </c>
      <c r="F2281" s="4">
        <v>-2.7484959999999999E-2</v>
      </c>
      <c r="G2281" s="22">
        <f>MAX(E2281:F2281)</f>
        <v>8.947455E-2</v>
      </c>
      <c r="H2281" s="4">
        <f>D2281/(COMBIN(52,2)*50)</f>
        <v>1.8099547511312217E-4</v>
      </c>
      <c r="I2281" s="4">
        <f>E2281-F2281</f>
        <v>0.11695951</v>
      </c>
    </row>
    <row r="2282" spans="2:9" ht="15" customHeight="1">
      <c r="B2282" s="3" t="s">
        <v>49</v>
      </c>
      <c r="C2282" s="3" t="s">
        <v>29</v>
      </c>
      <c r="D2282" s="3">
        <v>24</v>
      </c>
      <c r="E2282" s="4">
        <v>0.11836331</v>
      </c>
      <c r="F2282" s="4">
        <v>1.06858E-3</v>
      </c>
      <c r="G2282" s="22">
        <f>MAX(E2282:F2282)</f>
        <v>0.11836331</v>
      </c>
      <c r="H2282" s="4">
        <f>D2282/(COMBIN(52,2)*50)</f>
        <v>3.6199095022624434E-4</v>
      </c>
      <c r="I2282" s="4">
        <f>E2282-F2282</f>
        <v>0.11729473</v>
      </c>
    </row>
    <row r="2283" spans="2:9" ht="15" customHeight="1">
      <c r="B2283" s="3" t="s">
        <v>79</v>
      </c>
      <c r="C2283" s="3" t="s">
        <v>18</v>
      </c>
      <c r="D2283" s="3">
        <v>12</v>
      </c>
      <c r="E2283" s="4">
        <v>0.10185296000000001</v>
      </c>
      <c r="F2283" s="4">
        <v>-1.5459530000000001E-2</v>
      </c>
      <c r="G2283" s="22">
        <f>MAX(E2283:F2283)</f>
        <v>0.10185296000000001</v>
      </c>
      <c r="H2283" s="4">
        <f>D2283/(COMBIN(52,2)*50)</f>
        <v>1.8099547511312217E-4</v>
      </c>
      <c r="I2283" s="4">
        <f>E2283-F2283</f>
        <v>0.11731249000000001</v>
      </c>
    </row>
    <row r="2284" spans="2:9" ht="15" customHeight="1">
      <c r="B2284" s="3" t="s">
        <v>90</v>
      </c>
      <c r="C2284" s="3" t="s">
        <v>28</v>
      </c>
      <c r="D2284" s="3">
        <v>24</v>
      </c>
      <c r="E2284" s="4">
        <v>0.1387669</v>
      </c>
      <c r="F2284" s="4">
        <v>2.1388190000000001E-2</v>
      </c>
      <c r="G2284" s="22">
        <f>MAX(E2284:F2284)</f>
        <v>0.1387669</v>
      </c>
      <c r="H2284" s="4">
        <f>D2284/(COMBIN(52,2)*50)</f>
        <v>3.6199095022624434E-4</v>
      </c>
      <c r="I2284" s="4">
        <f>E2284-F2284</f>
        <v>0.11737871</v>
      </c>
    </row>
    <row r="2285" spans="2:9" ht="15" customHeight="1">
      <c r="B2285" s="3" t="s">
        <v>75</v>
      </c>
      <c r="C2285" s="3" t="s">
        <v>51</v>
      </c>
      <c r="D2285" s="3">
        <v>12</v>
      </c>
      <c r="E2285" s="4">
        <v>8.4841230000000004E-2</v>
      </c>
      <c r="F2285" s="4">
        <v>-3.2585749999999997E-2</v>
      </c>
      <c r="G2285" s="22">
        <f>MAX(E2285:F2285)</f>
        <v>8.4841230000000004E-2</v>
      </c>
      <c r="H2285" s="4">
        <f>D2285/(COMBIN(52,2)*50)</f>
        <v>1.8099547511312217E-4</v>
      </c>
      <c r="I2285" s="4">
        <f>E2285-F2285</f>
        <v>0.11742698</v>
      </c>
    </row>
    <row r="2286" spans="2:9" ht="15" customHeight="1">
      <c r="B2286" s="3" t="s">
        <v>147</v>
      </c>
      <c r="C2286" s="3" t="s">
        <v>21</v>
      </c>
      <c r="D2286" s="3">
        <v>12</v>
      </c>
      <c r="E2286" s="4">
        <v>0.14919006000000001</v>
      </c>
      <c r="F2286" s="4">
        <v>3.0988760000000001E-2</v>
      </c>
      <c r="G2286" s="22">
        <f>MAX(E2286:F2286)</f>
        <v>0.14919006000000001</v>
      </c>
      <c r="H2286" s="4">
        <f>D2286/(COMBIN(52,2)*50)</f>
        <v>1.8099547511312217E-4</v>
      </c>
      <c r="I2286" s="4">
        <f>E2286-F2286</f>
        <v>0.11820130000000001</v>
      </c>
    </row>
    <row r="2287" spans="2:9" ht="15" customHeight="1">
      <c r="B2287" s="3" t="s">
        <v>137</v>
      </c>
      <c r="C2287" s="3" t="s">
        <v>3</v>
      </c>
      <c r="D2287" s="3">
        <v>4</v>
      </c>
      <c r="E2287" s="4">
        <v>0.15313278999999999</v>
      </c>
      <c r="F2287" s="4">
        <v>3.4631950000000002E-2</v>
      </c>
      <c r="G2287" s="22">
        <f>MAX(E2287:F2287)</f>
        <v>0.15313278999999999</v>
      </c>
      <c r="H2287" s="4">
        <f>D2287/(COMBIN(52,2)*50)</f>
        <v>6.0331825037707392E-5</v>
      </c>
      <c r="I2287" s="4">
        <f>E2287-F2287</f>
        <v>0.11850084</v>
      </c>
    </row>
    <row r="2288" spans="2:9" ht="15" customHeight="1">
      <c r="B2288" s="3" t="s">
        <v>60</v>
      </c>
      <c r="C2288" s="3" t="s">
        <v>2</v>
      </c>
      <c r="D2288" s="3">
        <v>12</v>
      </c>
      <c r="E2288" s="4">
        <v>6.9037349999999997E-2</v>
      </c>
      <c r="F2288" s="4">
        <v>-4.9482079999999998E-2</v>
      </c>
      <c r="G2288" s="22">
        <f>MAX(E2288:F2288)</f>
        <v>6.9037349999999997E-2</v>
      </c>
      <c r="H2288" s="4">
        <f>D2288/(COMBIN(52,2)*50)</f>
        <v>1.8099547511312217E-4</v>
      </c>
      <c r="I2288" s="4">
        <f>E2288-F2288</f>
        <v>0.11851943</v>
      </c>
    </row>
    <row r="2289" spans="2:9" ht="15" customHeight="1">
      <c r="B2289" s="3" t="s">
        <v>137</v>
      </c>
      <c r="C2289" s="3" t="s">
        <v>15</v>
      </c>
      <c r="D2289" s="3">
        <v>12</v>
      </c>
      <c r="E2289" s="4">
        <v>0.17675694</v>
      </c>
      <c r="F2289" s="4">
        <v>5.8165679999999997E-2</v>
      </c>
      <c r="G2289" s="22">
        <f>MAX(E2289:F2289)</f>
        <v>0.17675694</v>
      </c>
      <c r="H2289" s="4">
        <f>D2289/(COMBIN(52,2)*50)</f>
        <v>1.8099547511312217E-4</v>
      </c>
      <c r="I2289" s="4">
        <f>E2289-F2289</f>
        <v>0.11859126</v>
      </c>
    </row>
    <row r="2290" spans="2:9" ht="15" customHeight="1">
      <c r="B2290" s="3" t="s">
        <v>147</v>
      </c>
      <c r="C2290" s="3" t="s">
        <v>9</v>
      </c>
      <c r="D2290" s="3">
        <v>4</v>
      </c>
      <c r="E2290" s="4">
        <v>0.11555736</v>
      </c>
      <c r="F2290" s="4">
        <v>-3.1160699999999999E-3</v>
      </c>
      <c r="G2290" s="22">
        <f>MAX(E2290:F2290)</f>
        <v>0.11555736</v>
      </c>
      <c r="H2290" s="4">
        <f>D2290/(COMBIN(52,2)*50)</f>
        <v>6.0331825037707392E-5</v>
      </c>
      <c r="I2290" s="4">
        <f>E2290-F2290</f>
        <v>0.11867343</v>
      </c>
    </row>
    <row r="2291" spans="2:9" ht="15" customHeight="1">
      <c r="B2291" s="3" t="s">
        <v>75</v>
      </c>
      <c r="C2291" s="3" t="s">
        <v>13</v>
      </c>
      <c r="D2291" s="3">
        <v>12</v>
      </c>
      <c r="E2291" s="4">
        <v>8.5197839999999997E-2</v>
      </c>
      <c r="F2291" s="4">
        <v>-3.353449E-2</v>
      </c>
      <c r="G2291" s="22">
        <f>MAX(E2291:F2291)</f>
        <v>8.5197839999999997E-2</v>
      </c>
      <c r="H2291" s="4">
        <f>D2291/(COMBIN(52,2)*50)</f>
        <v>1.8099547511312217E-4</v>
      </c>
      <c r="I2291" s="4">
        <f>E2291-F2291</f>
        <v>0.11873233</v>
      </c>
    </row>
    <row r="2292" spans="2:9" ht="15" customHeight="1">
      <c r="B2292" s="3" t="s">
        <v>87</v>
      </c>
      <c r="C2292" s="3" t="s">
        <v>6</v>
      </c>
      <c r="D2292" s="3">
        <v>12</v>
      </c>
      <c r="E2292" s="4">
        <v>8.4531259999999997E-2</v>
      </c>
      <c r="F2292" s="4">
        <v>-3.44176E-2</v>
      </c>
      <c r="G2292" s="22">
        <f>MAX(E2292:F2292)</f>
        <v>8.4531259999999997E-2</v>
      </c>
      <c r="H2292" s="4">
        <f>D2292/(COMBIN(52,2)*50)</f>
        <v>1.8099547511312217E-4</v>
      </c>
      <c r="I2292" s="4">
        <f>E2292-F2292</f>
        <v>0.11894885999999999</v>
      </c>
    </row>
    <row r="2293" spans="2:9" ht="15" customHeight="1">
      <c r="B2293" s="3" t="s">
        <v>144</v>
      </c>
      <c r="C2293" s="3" t="s">
        <v>1</v>
      </c>
      <c r="D2293" s="3">
        <v>4</v>
      </c>
      <c r="E2293" s="4">
        <v>0.11774848</v>
      </c>
      <c r="F2293" s="4">
        <v>-1.31302E-3</v>
      </c>
      <c r="G2293" s="22">
        <f>MAX(E2293:F2293)</f>
        <v>0.11774848</v>
      </c>
      <c r="H2293" s="4">
        <f>D2293/(COMBIN(52,2)*50)</f>
        <v>6.0331825037707392E-5</v>
      </c>
      <c r="I2293" s="4">
        <f>E2293-F2293</f>
        <v>0.1190615</v>
      </c>
    </row>
    <row r="2294" spans="2:9" ht="15" customHeight="1">
      <c r="B2294" s="3" t="s">
        <v>61</v>
      </c>
      <c r="C2294" s="3" t="s">
        <v>6</v>
      </c>
      <c r="D2294" s="3">
        <v>12</v>
      </c>
      <c r="E2294" s="4">
        <v>0.13040489999999999</v>
      </c>
      <c r="F2294" s="4">
        <v>1.1281370000000001E-2</v>
      </c>
      <c r="G2294" s="22">
        <f>MAX(E2294:F2294)</f>
        <v>0.13040489999999999</v>
      </c>
      <c r="H2294" s="4">
        <f>D2294/(COMBIN(52,2)*50)</f>
        <v>1.8099547511312217E-4</v>
      </c>
      <c r="I2294" s="4">
        <f>E2294-F2294</f>
        <v>0.11912352999999999</v>
      </c>
    </row>
    <row r="2295" spans="2:9" ht="15" customHeight="1">
      <c r="B2295" s="3" t="s">
        <v>87</v>
      </c>
      <c r="C2295" s="3" t="s">
        <v>31</v>
      </c>
      <c r="D2295" s="3">
        <v>24</v>
      </c>
      <c r="E2295" s="4">
        <v>9.9738160000000006E-2</v>
      </c>
      <c r="F2295" s="4">
        <v>-1.997343E-2</v>
      </c>
      <c r="G2295" s="22">
        <f>MAX(E2295:F2295)</f>
        <v>9.9738160000000006E-2</v>
      </c>
      <c r="H2295" s="4">
        <f>D2295/(COMBIN(52,2)*50)</f>
        <v>3.6199095022624434E-4</v>
      </c>
      <c r="I2295" s="4">
        <f>E2295-F2295</f>
        <v>0.11971159000000001</v>
      </c>
    </row>
    <row r="2296" spans="2:9" ht="15" customHeight="1">
      <c r="B2296" s="3" t="s">
        <v>174</v>
      </c>
      <c r="C2296" s="3" t="s">
        <v>19</v>
      </c>
      <c r="D2296" s="3">
        <v>12</v>
      </c>
      <c r="E2296" s="4">
        <v>-4.4705920000000003E-2</v>
      </c>
      <c r="F2296" s="4">
        <v>-0.16475343000000001</v>
      </c>
      <c r="G2296" s="22">
        <f>MAX(E2296:F2296)</f>
        <v>-4.4705920000000003E-2</v>
      </c>
      <c r="H2296" s="4">
        <f>D2296/(COMBIN(52,2)*50)</f>
        <v>1.8099547511312217E-4</v>
      </c>
      <c r="I2296" s="4">
        <f>E2296-F2296</f>
        <v>0.12004751</v>
      </c>
    </row>
    <row r="2297" spans="2:9" ht="15" customHeight="1">
      <c r="B2297" s="3" t="s">
        <v>87</v>
      </c>
      <c r="C2297" s="3" t="s">
        <v>21</v>
      </c>
      <c r="D2297" s="3">
        <v>12</v>
      </c>
      <c r="E2297" s="4">
        <v>6.645769E-2</v>
      </c>
      <c r="F2297" s="4">
        <v>-5.3664169999999997E-2</v>
      </c>
      <c r="G2297" s="22">
        <f>MAX(E2297:F2297)</f>
        <v>6.645769E-2</v>
      </c>
      <c r="H2297" s="4">
        <f>D2297/(COMBIN(52,2)*50)</f>
        <v>1.8099547511312217E-4</v>
      </c>
      <c r="I2297" s="4">
        <f>E2297-F2297</f>
        <v>0.12012186</v>
      </c>
    </row>
    <row r="2298" spans="2:9" ht="15" customHeight="1">
      <c r="B2298" s="3" t="s">
        <v>49</v>
      </c>
      <c r="C2298" s="3" t="s">
        <v>9</v>
      </c>
      <c r="D2298" s="3">
        <v>12</v>
      </c>
      <c r="E2298" s="4">
        <v>9.2617560000000002E-2</v>
      </c>
      <c r="F2298" s="4">
        <v>-2.756022E-2</v>
      </c>
      <c r="G2298" s="22">
        <f>MAX(E2298:F2298)</f>
        <v>9.2617560000000002E-2</v>
      </c>
      <c r="H2298" s="4">
        <f>D2298/(COMBIN(52,2)*50)</f>
        <v>1.8099547511312217E-4</v>
      </c>
      <c r="I2298" s="4">
        <f>E2298-F2298</f>
        <v>0.12017778</v>
      </c>
    </row>
    <row r="2299" spans="2:9" ht="15" customHeight="1">
      <c r="B2299" s="3" t="s">
        <v>49</v>
      </c>
      <c r="C2299" s="3" t="s">
        <v>20</v>
      </c>
      <c r="D2299" s="3">
        <v>12</v>
      </c>
      <c r="E2299" s="4">
        <v>8.8349319999999995E-2</v>
      </c>
      <c r="F2299" s="4">
        <v>-3.2131850000000003E-2</v>
      </c>
      <c r="G2299" s="22">
        <f>MAX(E2299:F2299)</f>
        <v>8.8349319999999995E-2</v>
      </c>
      <c r="H2299" s="4">
        <f>D2299/(COMBIN(52,2)*50)</f>
        <v>1.8099547511312217E-4</v>
      </c>
      <c r="I2299" s="4">
        <f>E2299-F2299</f>
        <v>0.12048117</v>
      </c>
    </row>
    <row r="2300" spans="2:9" ht="15" customHeight="1">
      <c r="B2300" s="3" t="s">
        <v>127</v>
      </c>
      <c r="C2300" s="3" t="s">
        <v>7</v>
      </c>
      <c r="D2300" s="3">
        <v>4</v>
      </c>
      <c r="E2300" s="4">
        <v>0.15583532999999999</v>
      </c>
      <c r="F2300" s="4">
        <v>3.464271E-2</v>
      </c>
      <c r="G2300" s="22">
        <f>MAX(E2300:F2300)</f>
        <v>0.15583532999999999</v>
      </c>
      <c r="H2300" s="4">
        <f>D2300/(COMBIN(52,2)*50)</f>
        <v>6.0331825037707392E-5</v>
      </c>
      <c r="I2300" s="4">
        <f>E2300-F2300</f>
        <v>0.12119262</v>
      </c>
    </row>
    <row r="2301" spans="2:9" ht="15" customHeight="1">
      <c r="B2301" s="3" t="s">
        <v>60</v>
      </c>
      <c r="C2301" s="3" t="s">
        <v>27</v>
      </c>
      <c r="D2301" s="3">
        <v>24</v>
      </c>
      <c r="E2301" s="4">
        <v>8.1970639999999997E-2</v>
      </c>
      <c r="F2301" s="4">
        <v>-3.9461139999999999E-2</v>
      </c>
      <c r="G2301" s="22">
        <f>MAX(E2301:F2301)</f>
        <v>8.1970639999999997E-2</v>
      </c>
      <c r="H2301" s="4">
        <f>D2301/(COMBIN(52,2)*50)</f>
        <v>3.6199095022624434E-4</v>
      </c>
      <c r="I2301" s="4">
        <f>E2301-F2301</f>
        <v>0.12143177999999999</v>
      </c>
    </row>
    <row r="2302" spans="2:9" ht="15" customHeight="1">
      <c r="B2302" s="3" t="s">
        <v>127</v>
      </c>
      <c r="C2302" s="3" t="s">
        <v>19</v>
      </c>
      <c r="D2302" s="3">
        <v>12</v>
      </c>
      <c r="E2302" s="4">
        <v>0.17419121000000001</v>
      </c>
      <c r="F2302" s="4">
        <v>5.271236E-2</v>
      </c>
      <c r="G2302" s="22">
        <f>MAX(E2302:F2302)</f>
        <v>0.17419121000000001</v>
      </c>
      <c r="H2302" s="4">
        <f>D2302/(COMBIN(52,2)*50)</f>
        <v>1.8099547511312217E-4</v>
      </c>
      <c r="I2302" s="4">
        <f>E2302-F2302</f>
        <v>0.12147885000000001</v>
      </c>
    </row>
    <row r="2303" spans="2:9" ht="15" customHeight="1">
      <c r="B2303" s="3" t="s">
        <v>151</v>
      </c>
      <c r="C2303" s="3" t="s">
        <v>13</v>
      </c>
      <c r="D2303" s="3">
        <v>12</v>
      </c>
      <c r="E2303" s="4">
        <v>0.28819674000000001</v>
      </c>
      <c r="F2303" s="4">
        <v>0.16667868999999999</v>
      </c>
      <c r="G2303" s="22">
        <f>MAX(E2303:F2303)</f>
        <v>0.28819674000000001</v>
      </c>
      <c r="H2303" s="4">
        <f>D2303/(COMBIN(52,2)*50)</f>
        <v>1.8099547511312217E-4</v>
      </c>
      <c r="I2303" s="4">
        <f>E2303-F2303</f>
        <v>0.12151805000000002</v>
      </c>
    </row>
    <row r="2304" spans="2:9" ht="15" customHeight="1">
      <c r="B2304" s="3" t="s">
        <v>127</v>
      </c>
      <c r="C2304" s="3" t="s">
        <v>17</v>
      </c>
      <c r="D2304" s="3">
        <v>12</v>
      </c>
      <c r="E2304" s="4">
        <v>0.19195514</v>
      </c>
      <c r="F2304" s="4">
        <v>7.0239339999999997E-2</v>
      </c>
      <c r="G2304" s="22">
        <f>MAX(E2304:F2304)</f>
        <v>0.19195514</v>
      </c>
      <c r="H2304" s="4">
        <f>D2304/(COMBIN(52,2)*50)</f>
        <v>1.8099547511312217E-4</v>
      </c>
      <c r="I2304" s="4">
        <f>E2304-F2304</f>
        <v>0.1217158</v>
      </c>
    </row>
    <row r="2305" spans="2:9" ht="15" customHeight="1">
      <c r="B2305" s="3" t="s">
        <v>61</v>
      </c>
      <c r="C2305" s="3" t="s">
        <v>8</v>
      </c>
      <c r="D2305" s="3">
        <v>12</v>
      </c>
      <c r="E2305" s="4">
        <v>0.11072418000000001</v>
      </c>
      <c r="F2305" s="4">
        <v>-1.1134379999999999E-2</v>
      </c>
      <c r="G2305" s="22">
        <f>MAX(E2305:F2305)</f>
        <v>0.11072418000000001</v>
      </c>
      <c r="H2305" s="4">
        <f>D2305/(COMBIN(52,2)*50)</f>
        <v>1.8099547511312217E-4</v>
      </c>
      <c r="I2305" s="4">
        <f>E2305-F2305</f>
        <v>0.12185856</v>
      </c>
    </row>
    <row r="2306" spans="2:9" ht="15" customHeight="1">
      <c r="B2306" s="3" t="s">
        <v>127</v>
      </c>
      <c r="C2306" s="3" t="s">
        <v>8</v>
      </c>
      <c r="D2306" s="3">
        <v>4</v>
      </c>
      <c r="E2306" s="4">
        <v>0.12000637</v>
      </c>
      <c r="F2306" s="4">
        <v>-2.2905E-3</v>
      </c>
      <c r="G2306" s="22">
        <f>MAX(E2306:F2306)</f>
        <v>0.12000637</v>
      </c>
      <c r="H2306" s="4">
        <f>D2306/(COMBIN(52,2)*50)</f>
        <v>6.0331825037707392E-5</v>
      </c>
      <c r="I2306" s="4">
        <f>E2306-F2306</f>
        <v>0.12229687</v>
      </c>
    </row>
    <row r="2307" spans="2:9" ht="15" customHeight="1">
      <c r="B2307" s="3" t="s">
        <v>48</v>
      </c>
      <c r="C2307" s="3" t="s">
        <v>1</v>
      </c>
      <c r="D2307" s="3">
        <v>12</v>
      </c>
      <c r="E2307" s="4">
        <v>6.5480689999999994E-2</v>
      </c>
      <c r="F2307" s="4">
        <v>-5.6999750000000002E-2</v>
      </c>
      <c r="G2307" s="22">
        <f>MAX(E2307:F2307)</f>
        <v>6.5480689999999994E-2</v>
      </c>
      <c r="H2307" s="4">
        <f>D2307/(COMBIN(52,2)*50)</f>
        <v>1.8099547511312217E-4</v>
      </c>
      <c r="I2307" s="4">
        <f>E2307-F2307</f>
        <v>0.12248044</v>
      </c>
    </row>
    <row r="2308" spans="2:9" ht="15" customHeight="1">
      <c r="B2308" s="3" t="s">
        <v>89</v>
      </c>
      <c r="C2308" s="3" t="s">
        <v>2</v>
      </c>
      <c r="D2308" s="3">
        <v>12</v>
      </c>
      <c r="E2308" s="4">
        <v>0.16828779999999999</v>
      </c>
      <c r="F2308" s="4">
        <v>4.5797030000000002E-2</v>
      </c>
      <c r="G2308" s="22">
        <f>MAX(E2308:F2308)</f>
        <v>0.16828779999999999</v>
      </c>
      <c r="H2308" s="4">
        <f>D2308/(COMBIN(52,2)*50)</f>
        <v>1.8099547511312217E-4</v>
      </c>
      <c r="I2308" s="4">
        <f>E2308-F2308</f>
        <v>0.12249076999999998</v>
      </c>
    </row>
    <row r="2309" spans="2:9" ht="15" customHeight="1">
      <c r="B2309" s="3" t="s">
        <v>61</v>
      </c>
      <c r="C2309" s="3" t="s">
        <v>31</v>
      </c>
      <c r="D2309" s="3">
        <v>24</v>
      </c>
      <c r="E2309" s="4">
        <v>0.138513</v>
      </c>
      <c r="F2309" s="4">
        <v>1.5891619999999999E-2</v>
      </c>
      <c r="G2309" s="22">
        <f>MAX(E2309:F2309)</f>
        <v>0.138513</v>
      </c>
      <c r="H2309" s="4">
        <f>D2309/(COMBIN(52,2)*50)</f>
        <v>3.6199095022624434E-4</v>
      </c>
      <c r="I2309" s="4">
        <f>E2309-F2309</f>
        <v>0.12262138</v>
      </c>
    </row>
    <row r="2310" spans="2:9" ht="15" customHeight="1">
      <c r="B2310" s="3" t="s">
        <v>127</v>
      </c>
      <c r="C2310" s="3" t="s">
        <v>5</v>
      </c>
      <c r="D2310" s="3">
        <v>4</v>
      </c>
      <c r="E2310" s="4">
        <v>0.17332852000000001</v>
      </c>
      <c r="F2310" s="4">
        <v>5.0653200000000002E-2</v>
      </c>
      <c r="G2310" s="22">
        <f>MAX(E2310:F2310)</f>
        <v>0.17332852000000001</v>
      </c>
      <c r="H2310" s="4">
        <f>D2310/(COMBIN(52,2)*50)</f>
        <v>6.0331825037707392E-5</v>
      </c>
      <c r="I2310" s="4">
        <f>E2310-F2310</f>
        <v>0.12267532</v>
      </c>
    </row>
    <row r="2311" spans="2:9" ht="15" customHeight="1">
      <c r="B2311" s="3" t="s">
        <v>83</v>
      </c>
      <c r="C2311" s="3" t="s">
        <v>26</v>
      </c>
      <c r="D2311" s="3">
        <v>24</v>
      </c>
      <c r="E2311" s="4">
        <v>0.11818801</v>
      </c>
      <c r="F2311" s="4">
        <v>-4.8455399999999997E-3</v>
      </c>
      <c r="G2311" s="22">
        <f>MAX(E2311:F2311)</f>
        <v>0.11818801</v>
      </c>
      <c r="H2311" s="4">
        <f>D2311/(COMBIN(52,2)*50)</f>
        <v>3.6199095022624434E-4</v>
      </c>
      <c r="I2311" s="4">
        <f>E2311-F2311</f>
        <v>0.12303354999999999</v>
      </c>
    </row>
    <row r="2312" spans="2:9" ht="15" customHeight="1">
      <c r="B2312" s="3" t="s">
        <v>89</v>
      </c>
      <c r="C2312" s="3" t="s">
        <v>14</v>
      </c>
      <c r="D2312" s="3">
        <v>12</v>
      </c>
      <c r="E2312" s="4">
        <v>0.16861755</v>
      </c>
      <c r="F2312" s="4">
        <v>4.5478190000000002E-2</v>
      </c>
      <c r="G2312" s="22">
        <f>MAX(E2312:F2312)</f>
        <v>0.16861755</v>
      </c>
      <c r="H2312" s="4">
        <f>D2312/(COMBIN(52,2)*50)</f>
        <v>1.8099547511312217E-4</v>
      </c>
      <c r="I2312" s="4">
        <f>E2312-F2312</f>
        <v>0.12313936</v>
      </c>
    </row>
    <row r="2313" spans="2:9" ht="15" customHeight="1">
      <c r="B2313" s="3" t="s">
        <v>79</v>
      </c>
      <c r="C2313" s="3" t="s">
        <v>21</v>
      </c>
      <c r="D2313" s="3">
        <v>12</v>
      </c>
      <c r="E2313" s="4">
        <v>6.0521569999999997E-2</v>
      </c>
      <c r="F2313" s="4">
        <v>-6.2784779999999998E-2</v>
      </c>
      <c r="G2313" s="22">
        <f>MAX(E2313:F2313)</f>
        <v>6.0521569999999997E-2</v>
      </c>
      <c r="H2313" s="4">
        <f>D2313/(COMBIN(52,2)*50)</f>
        <v>1.8099547511312217E-4</v>
      </c>
      <c r="I2313" s="4">
        <f>E2313-F2313</f>
        <v>0.12330635</v>
      </c>
    </row>
    <row r="2314" spans="2:9" ht="15" customHeight="1">
      <c r="B2314" s="3" t="s">
        <v>70</v>
      </c>
      <c r="C2314" s="3" t="s">
        <v>3</v>
      </c>
      <c r="D2314" s="3">
        <v>12</v>
      </c>
      <c r="E2314" s="4">
        <v>6.2899659999999996E-2</v>
      </c>
      <c r="F2314" s="4">
        <v>-6.041142E-2</v>
      </c>
      <c r="G2314" s="22">
        <f>MAX(E2314:F2314)</f>
        <v>6.2899659999999996E-2</v>
      </c>
      <c r="H2314" s="4">
        <f>D2314/(COMBIN(52,2)*50)</f>
        <v>1.8099547511312217E-4</v>
      </c>
      <c r="I2314" s="4">
        <f>E2314-F2314</f>
        <v>0.12331107999999999</v>
      </c>
    </row>
    <row r="2315" spans="2:9" ht="15" customHeight="1">
      <c r="B2315" s="3" t="s">
        <v>127</v>
      </c>
      <c r="C2315" s="3" t="s">
        <v>20</v>
      </c>
      <c r="D2315" s="3">
        <v>12</v>
      </c>
      <c r="E2315" s="4">
        <v>0.14997698000000001</v>
      </c>
      <c r="F2315" s="4">
        <v>2.6215249999999999E-2</v>
      </c>
      <c r="G2315" s="22">
        <f>MAX(E2315:F2315)</f>
        <v>0.14997698000000001</v>
      </c>
      <c r="H2315" s="4">
        <f>D2315/(COMBIN(52,2)*50)</f>
        <v>1.8099547511312217E-4</v>
      </c>
      <c r="I2315" s="4">
        <f>E2315-F2315</f>
        <v>0.12376173000000001</v>
      </c>
    </row>
    <row r="2316" spans="2:9" ht="15" customHeight="1">
      <c r="B2316" s="3" t="s">
        <v>70</v>
      </c>
      <c r="C2316" s="3" t="s">
        <v>22</v>
      </c>
      <c r="D2316" s="3">
        <v>12</v>
      </c>
      <c r="E2316" s="4">
        <v>4.2722160000000002E-2</v>
      </c>
      <c r="F2316" s="4">
        <v>-8.1620219999999993E-2</v>
      </c>
      <c r="G2316" s="22">
        <f>MAX(E2316:F2316)</f>
        <v>4.2722160000000002E-2</v>
      </c>
      <c r="H2316" s="4">
        <f>D2316/(COMBIN(52,2)*50)</f>
        <v>1.8099547511312217E-4</v>
      </c>
      <c r="I2316" s="4">
        <f>E2316-F2316</f>
        <v>0.12434238</v>
      </c>
    </row>
    <row r="2317" spans="2:9" ht="15" customHeight="1">
      <c r="B2317" s="3" t="s">
        <v>49</v>
      </c>
      <c r="C2317" s="3" t="s">
        <v>34</v>
      </c>
      <c r="D2317" s="3">
        <v>24</v>
      </c>
      <c r="E2317" s="4">
        <v>9.8248559999999999E-2</v>
      </c>
      <c r="F2317" s="4">
        <v>-2.6290029999999999E-2</v>
      </c>
      <c r="G2317" s="22">
        <f>MAX(E2317:F2317)</f>
        <v>9.8248559999999999E-2</v>
      </c>
      <c r="H2317" s="4">
        <f>D2317/(COMBIN(52,2)*50)</f>
        <v>3.6199095022624434E-4</v>
      </c>
      <c r="I2317" s="4">
        <f>E2317-F2317</f>
        <v>0.12453859</v>
      </c>
    </row>
    <row r="2318" spans="2:9" ht="15" customHeight="1">
      <c r="B2318" s="3" t="s">
        <v>89</v>
      </c>
      <c r="C2318" s="3" t="s">
        <v>4</v>
      </c>
      <c r="D2318" s="3">
        <v>12</v>
      </c>
      <c r="E2318" s="4">
        <v>0.10585636</v>
      </c>
      <c r="F2318" s="4">
        <v>-1.9097200000000002E-2</v>
      </c>
      <c r="G2318" s="22">
        <f>MAX(E2318:F2318)</f>
        <v>0.10585636</v>
      </c>
      <c r="H2318" s="4">
        <f>D2318/(COMBIN(52,2)*50)</f>
        <v>1.8099547511312217E-4</v>
      </c>
      <c r="I2318" s="4">
        <f>E2318-F2318</f>
        <v>0.12495355999999999</v>
      </c>
    </row>
    <row r="2319" spans="2:9" ht="15" customHeight="1">
      <c r="B2319" s="3" t="s">
        <v>79</v>
      </c>
      <c r="C2319" s="3" t="s">
        <v>10</v>
      </c>
      <c r="D2319" s="3">
        <v>12</v>
      </c>
      <c r="E2319" s="4">
        <v>6.3369930000000005E-2</v>
      </c>
      <c r="F2319" s="4">
        <v>-6.1691200000000002E-2</v>
      </c>
      <c r="G2319" s="22">
        <f>MAX(E2319:F2319)</f>
        <v>6.3369930000000005E-2</v>
      </c>
      <c r="H2319" s="4">
        <f>D2319/(COMBIN(52,2)*50)</f>
        <v>1.8099547511312217E-4</v>
      </c>
      <c r="I2319" s="4">
        <f>E2319-F2319</f>
        <v>0.12506113000000002</v>
      </c>
    </row>
    <row r="2320" spans="2:9" ht="15" customHeight="1">
      <c r="B2320" s="3" t="s">
        <v>70</v>
      </c>
      <c r="C2320" s="3" t="s">
        <v>28</v>
      </c>
      <c r="D2320" s="3">
        <v>24</v>
      </c>
      <c r="E2320" s="4">
        <v>7.8977889999999995E-2</v>
      </c>
      <c r="F2320" s="4">
        <v>-4.6100450000000001E-2</v>
      </c>
      <c r="G2320" s="22">
        <f>MAX(E2320:F2320)</f>
        <v>7.8977889999999995E-2</v>
      </c>
      <c r="H2320" s="4">
        <f>D2320/(COMBIN(52,2)*50)</f>
        <v>3.6199095022624434E-4</v>
      </c>
      <c r="I2320" s="4">
        <f>E2320-F2320</f>
        <v>0.12507834000000001</v>
      </c>
    </row>
    <row r="2321" spans="2:9" ht="15" customHeight="1">
      <c r="B2321" s="3" t="s">
        <v>61</v>
      </c>
      <c r="C2321" s="3" t="s">
        <v>33</v>
      </c>
      <c r="D2321" s="3">
        <v>24</v>
      </c>
      <c r="E2321" s="4">
        <v>0.11784965999999999</v>
      </c>
      <c r="F2321" s="4">
        <v>-7.5601599999999998E-3</v>
      </c>
      <c r="G2321" s="22">
        <f>MAX(E2321:F2321)</f>
        <v>0.11784965999999999</v>
      </c>
      <c r="H2321" s="4">
        <f>D2321/(COMBIN(52,2)*50)</f>
        <v>3.6199095022624434E-4</v>
      </c>
      <c r="I2321" s="4">
        <f>E2321-F2321</f>
        <v>0.12540982000000001</v>
      </c>
    </row>
    <row r="2322" spans="2:9" ht="15" customHeight="1">
      <c r="B2322" s="3" t="s">
        <v>87</v>
      </c>
      <c r="C2322" s="3" t="s">
        <v>20</v>
      </c>
      <c r="D2322" s="3">
        <v>12</v>
      </c>
      <c r="E2322" s="4">
        <v>5.8912970000000002E-2</v>
      </c>
      <c r="F2322" s="4">
        <v>-6.6522529999999996E-2</v>
      </c>
      <c r="G2322" s="22">
        <f>MAX(E2322:F2322)</f>
        <v>5.8912970000000002E-2</v>
      </c>
      <c r="H2322" s="4">
        <f>D2322/(COMBIN(52,2)*50)</f>
        <v>1.8099547511312217E-4</v>
      </c>
      <c r="I2322" s="4">
        <f>E2322-F2322</f>
        <v>0.12543550000000001</v>
      </c>
    </row>
    <row r="2323" spans="2:9" ht="15" customHeight="1">
      <c r="B2323" s="3" t="s">
        <v>89</v>
      </c>
      <c r="C2323" s="3" t="s">
        <v>16</v>
      </c>
      <c r="D2323" s="3">
        <v>12</v>
      </c>
      <c r="E2323" s="4">
        <v>0.10620312</v>
      </c>
      <c r="F2323" s="4">
        <v>-1.9320190000000001E-2</v>
      </c>
      <c r="G2323" s="22">
        <f>MAX(E2323:F2323)</f>
        <v>0.10620312</v>
      </c>
      <c r="H2323" s="4">
        <f>D2323/(COMBIN(52,2)*50)</f>
        <v>1.8099547511312217E-4</v>
      </c>
      <c r="I2323" s="4">
        <f>E2323-F2323</f>
        <v>0.12552331</v>
      </c>
    </row>
    <row r="2324" spans="2:9" ht="15" customHeight="1">
      <c r="B2324" s="3" t="s">
        <v>198</v>
      </c>
      <c r="C2324" s="3" t="s">
        <v>32</v>
      </c>
      <c r="D2324" s="3">
        <v>12</v>
      </c>
      <c r="E2324" s="4">
        <v>0.36960446000000002</v>
      </c>
      <c r="F2324" s="4">
        <v>0.24385151999999999</v>
      </c>
      <c r="G2324" s="22">
        <f>MAX(E2324:F2324)</f>
        <v>0.36960446000000002</v>
      </c>
      <c r="H2324" s="4">
        <f>D2324/(COMBIN(52,2)*50)</f>
        <v>1.8099547511312217E-4</v>
      </c>
      <c r="I2324" s="4">
        <f>E2324-F2324</f>
        <v>0.12575294000000004</v>
      </c>
    </row>
    <row r="2325" spans="2:9" ht="15" customHeight="1">
      <c r="B2325" s="3" t="s">
        <v>82</v>
      </c>
      <c r="C2325" s="3" t="s">
        <v>51</v>
      </c>
      <c r="D2325" s="3">
        <v>12</v>
      </c>
      <c r="E2325" s="4">
        <v>0.14577592</v>
      </c>
      <c r="F2325" s="4">
        <v>1.993087E-2</v>
      </c>
      <c r="G2325" s="22">
        <f>MAX(E2325:F2325)</f>
        <v>0.14577592</v>
      </c>
      <c r="H2325" s="4">
        <f>D2325/(COMBIN(52,2)*50)</f>
        <v>1.8099547511312217E-4</v>
      </c>
      <c r="I2325" s="4">
        <f>E2325-F2325</f>
        <v>0.12584505000000001</v>
      </c>
    </row>
    <row r="2326" spans="2:9" ht="15" customHeight="1">
      <c r="B2326" s="3" t="s">
        <v>152</v>
      </c>
      <c r="C2326" s="3" t="s">
        <v>14</v>
      </c>
      <c r="D2326" s="3">
        <v>12</v>
      </c>
      <c r="E2326" s="4">
        <v>0.20923944999999999</v>
      </c>
      <c r="F2326" s="4">
        <v>8.2799949999999997E-2</v>
      </c>
      <c r="G2326" s="22">
        <f>MAX(E2326:F2326)</f>
        <v>0.20923944999999999</v>
      </c>
      <c r="H2326" s="4">
        <f>D2326/(COMBIN(52,2)*50)</f>
        <v>1.8099547511312217E-4</v>
      </c>
      <c r="I2326" s="4">
        <f>E2326-F2326</f>
        <v>0.12643949999999998</v>
      </c>
    </row>
    <row r="2327" spans="2:9" ht="15" customHeight="1">
      <c r="B2327" s="3" t="s">
        <v>48</v>
      </c>
      <c r="C2327" s="3" t="s">
        <v>26</v>
      </c>
      <c r="D2327" s="3">
        <v>24</v>
      </c>
      <c r="E2327" s="4">
        <v>7.5163930000000004E-2</v>
      </c>
      <c r="F2327" s="4">
        <v>-5.1311179999999998E-2</v>
      </c>
      <c r="G2327" s="22">
        <f>MAX(E2327:F2327)</f>
        <v>7.5163930000000004E-2</v>
      </c>
      <c r="H2327" s="4">
        <f>D2327/(COMBIN(52,2)*50)</f>
        <v>3.6199095022624434E-4</v>
      </c>
      <c r="I2327" s="4">
        <f>E2327-F2327</f>
        <v>0.12647511</v>
      </c>
    </row>
    <row r="2328" spans="2:9" ht="15" customHeight="1">
      <c r="B2328" s="3" t="s">
        <v>159</v>
      </c>
      <c r="C2328" s="3" t="s">
        <v>14</v>
      </c>
      <c r="D2328" s="3">
        <v>12</v>
      </c>
      <c r="E2328" s="4">
        <v>0.30806394999999998</v>
      </c>
      <c r="F2328" s="4">
        <v>0.18151708999999999</v>
      </c>
      <c r="G2328" s="22">
        <f>MAX(E2328:F2328)</f>
        <v>0.30806394999999998</v>
      </c>
      <c r="H2328" s="4">
        <f>D2328/(COMBIN(52,2)*50)</f>
        <v>1.8099547511312217E-4</v>
      </c>
      <c r="I2328" s="4">
        <f>E2328-F2328</f>
        <v>0.12654685999999998</v>
      </c>
    </row>
    <row r="2329" spans="2:9" ht="15" customHeight="1">
      <c r="B2329" s="3" t="s">
        <v>82</v>
      </c>
      <c r="C2329" s="3" t="s">
        <v>13</v>
      </c>
      <c r="D2329" s="3">
        <v>12</v>
      </c>
      <c r="E2329" s="4">
        <v>0.14558030999999999</v>
      </c>
      <c r="F2329" s="4">
        <v>1.863882E-2</v>
      </c>
      <c r="G2329" s="22">
        <f>MAX(E2329:F2329)</f>
        <v>0.14558030999999999</v>
      </c>
      <c r="H2329" s="4">
        <f>D2329/(COMBIN(52,2)*50)</f>
        <v>1.8099547511312217E-4</v>
      </c>
      <c r="I2329" s="4">
        <f>E2329-F2329</f>
        <v>0.12694148999999999</v>
      </c>
    </row>
    <row r="2330" spans="2:9" ht="15" customHeight="1">
      <c r="B2330" s="3" t="s">
        <v>94</v>
      </c>
      <c r="C2330" s="3" t="s">
        <v>8</v>
      </c>
      <c r="D2330" s="3">
        <v>12</v>
      </c>
      <c r="E2330" s="4">
        <v>5.8358720000000003E-2</v>
      </c>
      <c r="F2330" s="4">
        <v>-6.8982699999999994E-2</v>
      </c>
      <c r="G2330" s="22">
        <f>MAX(E2330:F2330)</f>
        <v>5.8358720000000003E-2</v>
      </c>
      <c r="H2330" s="4">
        <f>D2330/(COMBIN(52,2)*50)</f>
        <v>1.8099547511312217E-4</v>
      </c>
      <c r="I2330" s="4">
        <f>E2330-F2330</f>
        <v>0.12734141999999998</v>
      </c>
    </row>
    <row r="2331" spans="2:9" ht="15" customHeight="1">
      <c r="B2331" s="3" t="s">
        <v>79</v>
      </c>
      <c r="C2331" s="3" t="s">
        <v>35</v>
      </c>
      <c r="D2331" s="3">
        <v>24</v>
      </c>
      <c r="E2331" s="4">
        <v>7.2496580000000005E-2</v>
      </c>
      <c r="F2331" s="4">
        <v>-5.49049E-2</v>
      </c>
      <c r="G2331" s="22">
        <f>MAX(E2331:F2331)</f>
        <v>7.2496580000000005E-2</v>
      </c>
      <c r="H2331" s="4">
        <f>D2331/(COMBIN(52,2)*50)</f>
        <v>3.6199095022624434E-4</v>
      </c>
      <c r="I2331" s="4">
        <f>E2331-F2331</f>
        <v>0.12740148000000001</v>
      </c>
    </row>
    <row r="2332" spans="2:9" ht="15" customHeight="1">
      <c r="B2332" s="3" t="s">
        <v>94</v>
      </c>
      <c r="C2332" s="3" t="s">
        <v>33</v>
      </c>
      <c r="D2332" s="3">
        <v>24</v>
      </c>
      <c r="E2332" s="4">
        <v>7.2756829999999995E-2</v>
      </c>
      <c r="F2332" s="4">
        <v>-5.4647090000000002E-2</v>
      </c>
      <c r="G2332" s="22">
        <f>MAX(E2332:F2332)</f>
        <v>7.2756829999999995E-2</v>
      </c>
      <c r="H2332" s="4">
        <f>D2332/(COMBIN(52,2)*50)</f>
        <v>3.6199095022624434E-4</v>
      </c>
      <c r="I2332" s="4">
        <f>E2332-F2332</f>
        <v>0.12740392</v>
      </c>
    </row>
    <row r="2333" spans="2:9" ht="15" customHeight="1">
      <c r="B2333" s="3" t="s">
        <v>156</v>
      </c>
      <c r="C2333" s="3" t="s">
        <v>20</v>
      </c>
      <c r="D2333" s="3">
        <v>12</v>
      </c>
      <c r="E2333" s="4">
        <v>0.15215542000000001</v>
      </c>
      <c r="F2333" s="4">
        <v>2.3665180000000001E-2</v>
      </c>
      <c r="G2333" s="22">
        <f>MAX(E2333:F2333)</f>
        <v>0.15215542000000001</v>
      </c>
      <c r="H2333" s="4">
        <f>D2333/(COMBIN(52,2)*50)</f>
        <v>1.8099547511312217E-4</v>
      </c>
      <c r="I2333" s="4">
        <f>E2333-F2333</f>
        <v>0.12849024000000001</v>
      </c>
    </row>
    <row r="2334" spans="2:9" ht="15" customHeight="1">
      <c r="B2334" s="3" t="s">
        <v>83</v>
      </c>
      <c r="C2334" s="3" t="s">
        <v>16</v>
      </c>
      <c r="D2334" s="3">
        <v>12</v>
      </c>
      <c r="E2334" s="4">
        <v>-0.26591278000000002</v>
      </c>
      <c r="F2334" s="4">
        <v>-0.39448809000000001</v>
      </c>
      <c r="G2334" s="22">
        <f>MAX(E2334:F2334)</f>
        <v>-0.26591278000000002</v>
      </c>
      <c r="H2334" s="4">
        <f>D2334/(COMBIN(52,2)*50)</f>
        <v>1.8099547511312217E-4</v>
      </c>
      <c r="I2334" s="4">
        <f>E2334-F2334</f>
        <v>0.12857531</v>
      </c>
    </row>
    <row r="2335" spans="2:9" ht="15" customHeight="1">
      <c r="B2335" s="3" t="s">
        <v>156</v>
      </c>
      <c r="C2335" s="3" t="s">
        <v>8</v>
      </c>
      <c r="D2335" s="3">
        <v>4</v>
      </c>
      <c r="E2335" s="4">
        <v>0.11674958000000001</v>
      </c>
      <c r="F2335" s="4">
        <v>-1.2977499999999999E-2</v>
      </c>
      <c r="G2335" s="22">
        <f>MAX(E2335:F2335)</f>
        <v>0.11674958000000001</v>
      </c>
      <c r="H2335" s="4">
        <f>D2335/(COMBIN(52,2)*50)</f>
        <v>6.0331825037707392E-5</v>
      </c>
      <c r="I2335" s="4">
        <f>E2335-F2335</f>
        <v>0.12972707999999999</v>
      </c>
    </row>
    <row r="2336" spans="2:9" ht="15" customHeight="1">
      <c r="B2336" s="3" t="s">
        <v>99</v>
      </c>
      <c r="C2336" s="3" t="s">
        <v>34</v>
      </c>
      <c r="D2336" s="3">
        <v>24</v>
      </c>
      <c r="E2336" s="4">
        <v>6.1286979999999998E-2</v>
      </c>
      <c r="F2336" s="4">
        <v>-6.8562849999999995E-2</v>
      </c>
      <c r="G2336" s="22">
        <f>MAX(E2336:F2336)</f>
        <v>6.1286979999999998E-2</v>
      </c>
      <c r="H2336" s="4">
        <f>D2336/(COMBIN(52,2)*50)</f>
        <v>3.6199095022624434E-4</v>
      </c>
      <c r="I2336" s="4">
        <f>E2336-F2336</f>
        <v>0.12984983</v>
      </c>
    </row>
    <row r="2337" spans="2:9" ht="15" customHeight="1">
      <c r="B2337" s="3" t="s">
        <v>49</v>
      </c>
      <c r="C2337" s="3" t="s">
        <v>5</v>
      </c>
      <c r="D2337" s="3">
        <v>12</v>
      </c>
      <c r="E2337" s="4">
        <v>0.1059177</v>
      </c>
      <c r="F2337" s="4">
        <v>-2.4087020000000001E-2</v>
      </c>
      <c r="G2337" s="22">
        <f>MAX(E2337:F2337)</f>
        <v>0.1059177</v>
      </c>
      <c r="H2337" s="4">
        <f>D2337/(COMBIN(52,2)*50)</f>
        <v>1.8099547511312217E-4</v>
      </c>
      <c r="I2337" s="4">
        <f>E2337-F2337</f>
        <v>0.13000472000000002</v>
      </c>
    </row>
    <row r="2338" spans="2:9" ht="15" customHeight="1">
      <c r="B2338" s="3" t="s">
        <v>48</v>
      </c>
      <c r="C2338" s="3" t="s">
        <v>14</v>
      </c>
      <c r="D2338" s="3">
        <v>12</v>
      </c>
      <c r="E2338" s="4">
        <v>6.6312389999999999E-2</v>
      </c>
      <c r="F2338" s="4">
        <v>-6.3829350000000007E-2</v>
      </c>
      <c r="G2338" s="22">
        <f>MAX(E2338:F2338)</f>
        <v>6.6312389999999999E-2</v>
      </c>
      <c r="H2338" s="4">
        <f>D2338/(COMBIN(52,2)*50)</f>
        <v>1.8099547511312217E-4</v>
      </c>
      <c r="I2338" s="4">
        <f>E2338-F2338</f>
        <v>0.13014174000000001</v>
      </c>
    </row>
    <row r="2339" spans="2:9" ht="15" customHeight="1">
      <c r="B2339" s="3" t="s">
        <v>99</v>
      </c>
      <c r="C2339" s="3" t="s">
        <v>9</v>
      </c>
      <c r="D2339" s="3">
        <v>12</v>
      </c>
      <c r="E2339" s="4">
        <v>4.7164579999999998E-2</v>
      </c>
      <c r="F2339" s="4">
        <v>-8.3167759999999993E-2</v>
      </c>
      <c r="G2339" s="22">
        <f>MAX(E2339:F2339)</f>
        <v>4.7164579999999998E-2</v>
      </c>
      <c r="H2339" s="4">
        <f>D2339/(COMBIN(52,2)*50)</f>
        <v>1.8099547511312217E-4</v>
      </c>
      <c r="I2339" s="4">
        <f>E2339-F2339</f>
        <v>0.13033233999999999</v>
      </c>
    </row>
    <row r="2340" spans="2:9" ht="15" customHeight="1">
      <c r="B2340" s="3" t="s">
        <v>152</v>
      </c>
      <c r="C2340" s="3" t="s">
        <v>2</v>
      </c>
      <c r="D2340" s="3">
        <v>4</v>
      </c>
      <c r="E2340" s="4">
        <v>0.14946082999999999</v>
      </c>
      <c r="F2340" s="4">
        <v>1.805959E-2</v>
      </c>
      <c r="G2340" s="22">
        <f>MAX(E2340:F2340)</f>
        <v>0.14946082999999999</v>
      </c>
      <c r="H2340" s="4">
        <f>D2340/(COMBIN(52,2)*50)</f>
        <v>6.0331825037707392E-5</v>
      </c>
      <c r="I2340" s="4">
        <f>E2340-F2340</f>
        <v>0.13140123999999997</v>
      </c>
    </row>
    <row r="2341" spans="2:9" ht="15" customHeight="1">
      <c r="B2341" s="3" t="s">
        <v>151</v>
      </c>
      <c r="C2341" s="3" t="s">
        <v>51</v>
      </c>
      <c r="D2341" s="3">
        <v>4</v>
      </c>
      <c r="E2341" s="4">
        <v>0.248723</v>
      </c>
      <c r="F2341" s="4">
        <v>0.11684961000000001</v>
      </c>
      <c r="G2341" s="22">
        <f>MAX(E2341:F2341)</f>
        <v>0.248723</v>
      </c>
      <c r="H2341" s="4">
        <f>D2341/(COMBIN(52,2)*50)</f>
        <v>6.0331825037707392E-5</v>
      </c>
      <c r="I2341" s="4">
        <f>E2341-F2341</f>
        <v>0.13187338999999998</v>
      </c>
    </row>
    <row r="2342" spans="2:9" ht="15" customHeight="1">
      <c r="B2342" s="3" t="s">
        <v>49</v>
      </c>
      <c r="C2342" s="3" t="s">
        <v>6</v>
      </c>
      <c r="D2342" s="3">
        <v>12</v>
      </c>
      <c r="E2342" s="4">
        <v>0.11181993</v>
      </c>
      <c r="F2342" s="4">
        <v>-2.0120320000000001E-2</v>
      </c>
      <c r="G2342" s="22">
        <f>MAX(E2342:F2342)</f>
        <v>0.11181993</v>
      </c>
      <c r="H2342" s="4">
        <f>D2342/(COMBIN(52,2)*50)</f>
        <v>1.8099547511312217E-4</v>
      </c>
      <c r="I2342" s="4">
        <f>E2342-F2342</f>
        <v>0.13194025000000001</v>
      </c>
    </row>
    <row r="2343" spans="2:9" ht="15" customHeight="1">
      <c r="B2343" s="3" t="s">
        <v>198</v>
      </c>
      <c r="C2343" s="3" t="s">
        <v>34</v>
      </c>
      <c r="D2343" s="3">
        <v>12</v>
      </c>
      <c r="E2343" s="4">
        <v>0.38176348999999998</v>
      </c>
      <c r="F2343" s="4">
        <v>0.24979952</v>
      </c>
      <c r="G2343" s="22">
        <f>MAX(E2343:F2343)</f>
        <v>0.38176348999999998</v>
      </c>
      <c r="H2343" s="4">
        <f>D2343/(COMBIN(52,2)*50)</f>
        <v>1.8099547511312217E-4</v>
      </c>
      <c r="I2343" s="4">
        <f>E2343-F2343</f>
        <v>0.13196396999999999</v>
      </c>
    </row>
    <row r="2344" spans="2:9" ht="15" customHeight="1">
      <c r="B2344" s="3" t="s">
        <v>159</v>
      </c>
      <c r="C2344" s="3" t="s">
        <v>2</v>
      </c>
      <c r="D2344" s="3">
        <v>4</v>
      </c>
      <c r="E2344" s="4">
        <v>0.22416000999999999</v>
      </c>
      <c r="F2344" s="4">
        <v>9.2101290000000002E-2</v>
      </c>
      <c r="G2344" s="22">
        <f>MAX(E2344:F2344)</f>
        <v>0.22416000999999999</v>
      </c>
      <c r="H2344" s="4">
        <f>D2344/(COMBIN(52,2)*50)</f>
        <v>6.0331825037707392E-5</v>
      </c>
      <c r="I2344" s="4">
        <f>E2344-F2344</f>
        <v>0.13205871999999999</v>
      </c>
    </row>
    <row r="2345" spans="2:9" ht="15" customHeight="1">
      <c r="B2345" s="3" t="s">
        <v>49</v>
      </c>
      <c r="C2345" s="3" t="s">
        <v>7</v>
      </c>
      <c r="D2345" s="3">
        <v>12</v>
      </c>
      <c r="E2345" s="4">
        <v>0.10462558</v>
      </c>
      <c r="F2345" s="4">
        <v>-2.7827560000000001E-2</v>
      </c>
      <c r="G2345" s="22">
        <f>MAX(E2345:F2345)</f>
        <v>0.10462558</v>
      </c>
      <c r="H2345" s="4">
        <f>D2345/(COMBIN(52,2)*50)</f>
        <v>1.8099547511312217E-4</v>
      </c>
      <c r="I2345" s="4">
        <f>E2345-F2345</f>
        <v>0.13245314</v>
      </c>
    </row>
    <row r="2346" spans="2:9" ht="15" customHeight="1">
      <c r="B2346" s="3" t="s">
        <v>198</v>
      </c>
      <c r="C2346" s="3" t="s">
        <v>7</v>
      </c>
      <c r="D2346" s="3">
        <v>12</v>
      </c>
      <c r="E2346" s="4">
        <v>0.35242969000000002</v>
      </c>
      <c r="F2346" s="4">
        <v>0.21997029000000001</v>
      </c>
      <c r="G2346" s="22">
        <f>MAX(E2346:F2346)</f>
        <v>0.35242969000000002</v>
      </c>
      <c r="H2346" s="4">
        <f>D2346/(COMBIN(52,2)*50)</f>
        <v>1.8099547511312217E-4</v>
      </c>
      <c r="I2346" s="4">
        <f>E2346-F2346</f>
        <v>0.1324594</v>
      </c>
    </row>
    <row r="2347" spans="2:9" ht="15" customHeight="1">
      <c r="B2347" s="3" t="s">
        <v>60</v>
      </c>
      <c r="C2347" s="3" t="s">
        <v>15</v>
      </c>
      <c r="D2347" s="3">
        <v>12</v>
      </c>
      <c r="E2347" s="4">
        <v>6.4794679999999993E-2</v>
      </c>
      <c r="F2347" s="4">
        <v>-6.8372630000000004E-2</v>
      </c>
      <c r="G2347" s="22">
        <f>MAX(E2347:F2347)</f>
        <v>6.4794679999999993E-2</v>
      </c>
      <c r="H2347" s="4">
        <f>D2347/(COMBIN(52,2)*50)</f>
        <v>1.8099547511312217E-4</v>
      </c>
      <c r="I2347" s="4">
        <f>E2347-F2347</f>
        <v>0.13316730999999998</v>
      </c>
    </row>
    <row r="2348" spans="2:9" ht="15" customHeight="1">
      <c r="B2348" s="3" t="s">
        <v>49</v>
      </c>
      <c r="C2348" s="3" t="s">
        <v>30</v>
      </c>
      <c r="D2348" s="3">
        <v>24</v>
      </c>
      <c r="E2348" s="4">
        <v>0.11305347</v>
      </c>
      <c r="F2348" s="4">
        <v>-2.117339E-2</v>
      </c>
      <c r="G2348" s="22">
        <f>MAX(E2348:F2348)</f>
        <v>0.11305347</v>
      </c>
      <c r="H2348" s="4">
        <f>D2348/(COMBIN(52,2)*50)</f>
        <v>3.6199095022624434E-4</v>
      </c>
      <c r="I2348" s="4">
        <f>E2348-F2348</f>
        <v>0.13422686</v>
      </c>
    </row>
    <row r="2349" spans="2:9" ht="15" customHeight="1">
      <c r="B2349" s="3" t="s">
        <v>79</v>
      </c>
      <c r="C2349" s="3" t="s">
        <v>5</v>
      </c>
      <c r="D2349" s="3">
        <v>12</v>
      </c>
      <c r="E2349" s="4">
        <v>7.369792E-2</v>
      </c>
      <c r="F2349" s="4">
        <v>-6.1002819999999999E-2</v>
      </c>
      <c r="G2349" s="22">
        <f>MAX(E2349:F2349)</f>
        <v>7.369792E-2</v>
      </c>
      <c r="H2349" s="4">
        <f>D2349/(COMBIN(52,2)*50)</f>
        <v>1.8099547511312217E-4</v>
      </c>
      <c r="I2349" s="4">
        <f>E2349-F2349</f>
        <v>0.13470073999999999</v>
      </c>
    </row>
    <row r="2350" spans="2:9" ht="15" customHeight="1">
      <c r="B2350" s="3" t="s">
        <v>79</v>
      </c>
      <c r="C2350" s="3" t="s">
        <v>30</v>
      </c>
      <c r="D2350" s="3">
        <v>24</v>
      </c>
      <c r="E2350" s="4">
        <v>8.8392150000000003E-2</v>
      </c>
      <c r="F2350" s="4">
        <v>-4.7563969999999997E-2</v>
      </c>
      <c r="G2350" s="22">
        <f>MAX(E2350:F2350)</f>
        <v>8.8392150000000003E-2</v>
      </c>
      <c r="H2350" s="4">
        <f>D2350/(COMBIN(52,2)*50)</f>
        <v>3.6199095022624434E-4</v>
      </c>
      <c r="I2350" s="4">
        <f>E2350-F2350</f>
        <v>0.13595612000000001</v>
      </c>
    </row>
    <row r="2351" spans="2:9" ht="15" customHeight="1">
      <c r="B2351" s="3" t="s">
        <v>83</v>
      </c>
      <c r="C2351" s="3" t="s">
        <v>3</v>
      </c>
      <c r="D2351" s="3">
        <v>12</v>
      </c>
      <c r="E2351" s="4">
        <v>7.0637030000000003E-2</v>
      </c>
      <c r="F2351" s="4">
        <v>-6.5409460000000003E-2</v>
      </c>
      <c r="G2351" s="22">
        <f>MAX(E2351:F2351)</f>
        <v>7.0637030000000003E-2</v>
      </c>
      <c r="H2351" s="4">
        <f>D2351/(COMBIN(52,2)*50)</f>
        <v>1.8099547511312217E-4</v>
      </c>
      <c r="I2351" s="4">
        <f>E2351-F2351</f>
        <v>0.13604649000000002</v>
      </c>
    </row>
    <row r="2352" spans="2:9" ht="15" customHeight="1">
      <c r="B2352" s="3" t="s">
        <v>49</v>
      </c>
      <c r="C2352" s="3" t="s">
        <v>31</v>
      </c>
      <c r="D2352" s="3">
        <v>24</v>
      </c>
      <c r="E2352" s="4">
        <v>0.11763585</v>
      </c>
      <c r="F2352" s="4">
        <v>-1.8600809999999999E-2</v>
      </c>
      <c r="G2352" s="22">
        <f>MAX(E2352:F2352)</f>
        <v>0.11763585</v>
      </c>
      <c r="H2352" s="4">
        <f>D2352/(COMBIN(52,2)*50)</f>
        <v>3.6199095022624434E-4</v>
      </c>
      <c r="I2352" s="4">
        <f>E2352-F2352</f>
        <v>0.13623666000000001</v>
      </c>
    </row>
    <row r="2353" spans="2:9" ht="15" customHeight="1">
      <c r="B2353" s="3" t="s">
        <v>83</v>
      </c>
      <c r="C2353" s="3" t="s">
        <v>15</v>
      </c>
      <c r="D2353" s="3">
        <v>12</v>
      </c>
      <c r="E2353" s="4">
        <v>7.2580980000000003E-2</v>
      </c>
      <c r="F2353" s="4">
        <v>-6.4164429999999995E-2</v>
      </c>
      <c r="G2353" s="22">
        <f>MAX(E2353:F2353)</f>
        <v>7.2580980000000003E-2</v>
      </c>
      <c r="H2353" s="4">
        <f>D2353/(COMBIN(52,2)*50)</f>
        <v>1.8099547511312217E-4</v>
      </c>
      <c r="I2353" s="4">
        <f>E2353-F2353</f>
        <v>0.13674541000000001</v>
      </c>
    </row>
    <row r="2354" spans="2:9" ht="15" customHeight="1">
      <c r="B2354" s="3" t="s">
        <v>49</v>
      </c>
      <c r="C2354" s="3" t="s">
        <v>32</v>
      </c>
      <c r="D2354" s="3">
        <v>24</v>
      </c>
      <c r="E2354" s="4">
        <v>0.11029923</v>
      </c>
      <c r="F2354" s="4">
        <v>-2.644707E-2</v>
      </c>
      <c r="G2354" s="22">
        <f>MAX(E2354:F2354)</f>
        <v>0.11029923</v>
      </c>
      <c r="H2354" s="4">
        <f>D2354/(COMBIN(52,2)*50)</f>
        <v>3.6199095022624434E-4</v>
      </c>
      <c r="I2354" s="4">
        <f>E2354-F2354</f>
        <v>0.13674629999999999</v>
      </c>
    </row>
    <row r="2355" spans="2:9" ht="15" customHeight="1">
      <c r="B2355" s="3" t="s">
        <v>144</v>
      </c>
      <c r="C2355" s="3" t="s">
        <v>14</v>
      </c>
      <c r="D2355" s="3">
        <v>12</v>
      </c>
      <c r="E2355" s="4">
        <v>-0.16484019999999999</v>
      </c>
      <c r="F2355" s="4">
        <v>-0.30164004</v>
      </c>
      <c r="G2355" s="22">
        <f>MAX(E2355:F2355)</f>
        <v>-0.16484019999999999</v>
      </c>
      <c r="H2355" s="4">
        <f>D2355/(COMBIN(52,2)*50)</f>
        <v>1.8099547511312217E-4</v>
      </c>
      <c r="I2355" s="4">
        <f>E2355-F2355</f>
        <v>0.13679984000000001</v>
      </c>
    </row>
    <row r="2356" spans="2:9" ht="15" customHeight="1">
      <c r="B2356" s="3" t="s">
        <v>67</v>
      </c>
      <c r="C2356" s="3" t="s">
        <v>26</v>
      </c>
      <c r="D2356" s="3">
        <v>24</v>
      </c>
      <c r="E2356" s="4">
        <v>5.8805530000000002E-2</v>
      </c>
      <c r="F2356" s="4">
        <v>-7.8689579999999995E-2</v>
      </c>
      <c r="G2356" s="22">
        <f>MAX(E2356:F2356)</f>
        <v>5.8805530000000002E-2</v>
      </c>
      <c r="H2356" s="4">
        <f>D2356/(COMBIN(52,2)*50)</f>
        <v>3.6199095022624434E-4</v>
      </c>
      <c r="I2356" s="4">
        <f>E2356-F2356</f>
        <v>0.13749511</v>
      </c>
    </row>
    <row r="2357" spans="2:9" ht="15" customHeight="1">
      <c r="B2357" s="3" t="s">
        <v>137</v>
      </c>
      <c r="C2357" s="3" t="s">
        <v>16</v>
      </c>
      <c r="D2357" s="3">
        <v>12</v>
      </c>
      <c r="E2357" s="4">
        <v>0.16906052999999999</v>
      </c>
      <c r="F2357" s="4">
        <v>3.1282039999999997E-2</v>
      </c>
      <c r="G2357" s="22">
        <f>MAX(E2357:F2357)</f>
        <v>0.16906052999999999</v>
      </c>
      <c r="H2357" s="4">
        <f>D2357/(COMBIN(52,2)*50)</f>
        <v>1.8099547511312217E-4</v>
      </c>
      <c r="I2357" s="4">
        <f>E2357-F2357</f>
        <v>0.13777848999999998</v>
      </c>
    </row>
    <row r="2358" spans="2:9" ht="15" customHeight="1">
      <c r="B2358" s="3" t="s">
        <v>147</v>
      </c>
      <c r="C2358" s="3" t="s">
        <v>18</v>
      </c>
      <c r="D2358" s="3">
        <v>12</v>
      </c>
      <c r="E2358" s="4">
        <v>0.16779533999999999</v>
      </c>
      <c r="F2358" s="4">
        <v>2.9511530000000001E-2</v>
      </c>
      <c r="G2358" s="22">
        <f>MAX(E2358:F2358)</f>
        <v>0.16779533999999999</v>
      </c>
      <c r="H2358" s="4">
        <f>D2358/(COMBIN(52,2)*50)</f>
        <v>1.8099547511312217E-4</v>
      </c>
      <c r="I2358" s="4">
        <f>E2358-F2358</f>
        <v>0.13828380999999998</v>
      </c>
    </row>
    <row r="2359" spans="2:9" ht="15" customHeight="1">
      <c r="B2359" s="3" t="s">
        <v>198</v>
      </c>
      <c r="C2359" s="3" t="s">
        <v>9</v>
      </c>
      <c r="D2359" s="3">
        <v>12</v>
      </c>
      <c r="E2359" s="4">
        <v>0.36632281999999999</v>
      </c>
      <c r="F2359" s="4">
        <v>0.22799949999999999</v>
      </c>
      <c r="G2359" s="22">
        <f>MAX(E2359:F2359)</f>
        <v>0.36632281999999999</v>
      </c>
      <c r="H2359" s="4">
        <f>D2359/(COMBIN(52,2)*50)</f>
        <v>1.8099547511312217E-4</v>
      </c>
      <c r="I2359" s="4">
        <f>E2359-F2359</f>
        <v>0.13832332</v>
      </c>
    </row>
    <row r="2360" spans="2:9" ht="15" customHeight="1">
      <c r="B2360" s="3" t="s">
        <v>197</v>
      </c>
      <c r="C2360" s="3" t="s">
        <v>29</v>
      </c>
      <c r="D2360" s="3">
        <v>12</v>
      </c>
      <c r="E2360" s="4">
        <v>0.28035098000000003</v>
      </c>
      <c r="F2360" s="4">
        <v>0.14162764999999999</v>
      </c>
      <c r="G2360" s="22">
        <f>MAX(E2360:F2360)</f>
        <v>0.28035098000000003</v>
      </c>
      <c r="H2360" s="4">
        <f>D2360/(COMBIN(52,2)*50)</f>
        <v>1.8099547511312217E-4</v>
      </c>
      <c r="I2360" s="4">
        <f>E2360-F2360</f>
        <v>0.13872333000000003</v>
      </c>
    </row>
    <row r="2361" spans="2:9" ht="15" customHeight="1">
      <c r="B2361" s="3" t="s">
        <v>83</v>
      </c>
      <c r="C2361" s="3" t="s">
        <v>27</v>
      </c>
      <c r="D2361" s="3">
        <v>24</v>
      </c>
      <c r="E2361" s="4">
        <v>0.10169404999999999</v>
      </c>
      <c r="F2361" s="4">
        <v>-3.779416E-2</v>
      </c>
      <c r="G2361" s="22">
        <f>MAX(E2361:F2361)</f>
        <v>0.10169404999999999</v>
      </c>
      <c r="H2361" s="4">
        <f>D2361/(COMBIN(52,2)*50)</f>
        <v>3.6199095022624434E-4</v>
      </c>
      <c r="I2361" s="4">
        <f>E2361-F2361</f>
        <v>0.13948821</v>
      </c>
    </row>
    <row r="2362" spans="2:9" ht="15" customHeight="1">
      <c r="B2362" s="3" t="s">
        <v>137</v>
      </c>
      <c r="C2362" s="3" t="s">
        <v>4</v>
      </c>
      <c r="D2362" s="3">
        <v>4</v>
      </c>
      <c r="E2362" s="4">
        <v>0.14543227</v>
      </c>
      <c r="F2362" s="4">
        <v>5.6929299999999997E-3</v>
      </c>
      <c r="G2362" s="22">
        <f>MAX(E2362:F2362)</f>
        <v>0.14543227</v>
      </c>
      <c r="H2362" s="4">
        <f>D2362/(COMBIN(52,2)*50)</f>
        <v>6.0331825037707392E-5</v>
      </c>
      <c r="I2362" s="4">
        <f>E2362-F2362</f>
        <v>0.13973933999999999</v>
      </c>
    </row>
    <row r="2363" spans="2:9" ht="15" customHeight="1">
      <c r="B2363" s="3" t="s">
        <v>57</v>
      </c>
      <c r="C2363" s="3" t="s">
        <v>25</v>
      </c>
      <c r="D2363" s="3">
        <v>24</v>
      </c>
      <c r="E2363" s="4">
        <v>5.6697640000000001E-2</v>
      </c>
      <c r="F2363" s="4">
        <v>-8.3806640000000002E-2</v>
      </c>
      <c r="G2363" s="22">
        <f>MAX(E2363:F2363)</f>
        <v>5.6697640000000001E-2</v>
      </c>
      <c r="H2363" s="4">
        <f>D2363/(COMBIN(52,2)*50)</f>
        <v>3.6199095022624434E-4</v>
      </c>
      <c r="I2363" s="4">
        <f>E2363-F2363</f>
        <v>0.14050428000000001</v>
      </c>
    </row>
    <row r="2364" spans="2:9" ht="15" customHeight="1">
      <c r="B2364" s="3" t="s">
        <v>175</v>
      </c>
      <c r="C2364" s="3" t="s">
        <v>20</v>
      </c>
      <c r="D2364" s="3">
        <v>12</v>
      </c>
      <c r="E2364" s="4">
        <v>-8.4209939999999997E-2</v>
      </c>
      <c r="F2364" s="4">
        <v>-0.22477327999999999</v>
      </c>
      <c r="G2364" s="22">
        <f>MAX(E2364:F2364)</f>
        <v>-8.4209939999999997E-2</v>
      </c>
      <c r="H2364" s="4">
        <f>D2364/(COMBIN(52,2)*50)</f>
        <v>1.8099547511312217E-4</v>
      </c>
      <c r="I2364" s="4">
        <f>E2364-F2364</f>
        <v>0.14056333999999998</v>
      </c>
    </row>
    <row r="2365" spans="2:9" ht="15" customHeight="1">
      <c r="B2365" s="3" t="s">
        <v>99</v>
      </c>
      <c r="C2365" s="3" t="s">
        <v>32</v>
      </c>
      <c r="D2365" s="3">
        <v>24</v>
      </c>
      <c r="E2365" s="4">
        <v>5.7096300000000003E-2</v>
      </c>
      <c r="F2365" s="4">
        <v>-8.3552699999999994E-2</v>
      </c>
      <c r="G2365" s="22">
        <f>MAX(E2365:F2365)</f>
        <v>5.7096300000000003E-2</v>
      </c>
      <c r="H2365" s="4">
        <f>D2365/(COMBIN(52,2)*50)</f>
        <v>3.6199095022624434E-4</v>
      </c>
      <c r="I2365" s="4">
        <f>E2365-F2365</f>
        <v>0.140649</v>
      </c>
    </row>
    <row r="2366" spans="2:9" ht="15" customHeight="1">
      <c r="B2366" s="3" t="s">
        <v>147</v>
      </c>
      <c r="C2366" s="3" t="s">
        <v>6</v>
      </c>
      <c r="D2366" s="3">
        <v>4</v>
      </c>
      <c r="E2366" s="4">
        <v>0.14438036000000001</v>
      </c>
      <c r="F2366" s="4">
        <v>3.5684499999999999E-3</v>
      </c>
      <c r="G2366" s="22">
        <f>MAX(E2366:F2366)</f>
        <v>0.14438036000000001</v>
      </c>
      <c r="H2366" s="4">
        <f>D2366/(COMBIN(52,2)*50)</f>
        <v>6.0331825037707392E-5</v>
      </c>
      <c r="I2366" s="4">
        <f>E2366-F2366</f>
        <v>0.14081191000000001</v>
      </c>
    </row>
    <row r="2367" spans="2:9" ht="15" customHeight="1">
      <c r="B2367" s="3" t="s">
        <v>76</v>
      </c>
      <c r="C2367" s="3" t="s">
        <v>27</v>
      </c>
      <c r="D2367" s="3">
        <v>24</v>
      </c>
      <c r="E2367" s="4">
        <v>4.8254329999999998E-2</v>
      </c>
      <c r="F2367" s="4">
        <v>-9.2645199999999997E-2</v>
      </c>
      <c r="G2367" s="22">
        <f>MAX(E2367:F2367)</f>
        <v>4.8254329999999998E-2</v>
      </c>
      <c r="H2367" s="4">
        <f>D2367/(COMBIN(52,2)*50)</f>
        <v>3.6199095022624434E-4</v>
      </c>
      <c r="I2367" s="4">
        <f>E2367-F2367</f>
        <v>0.14089953</v>
      </c>
    </row>
    <row r="2368" spans="2:9" ht="15" customHeight="1">
      <c r="B2368" s="3" t="s">
        <v>87</v>
      </c>
      <c r="C2368" s="3" t="s">
        <v>7</v>
      </c>
      <c r="D2368" s="3">
        <v>12</v>
      </c>
      <c r="E2368" s="4">
        <v>6.3277230000000004E-2</v>
      </c>
      <c r="F2368" s="4">
        <v>-7.8518969999999993E-2</v>
      </c>
      <c r="G2368" s="22">
        <f>MAX(E2368:F2368)</f>
        <v>6.3277230000000004E-2</v>
      </c>
      <c r="H2368" s="4">
        <f>D2368/(COMBIN(52,2)*50)</f>
        <v>1.8099547511312217E-4</v>
      </c>
      <c r="I2368" s="4">
        <f>E2368-F2368</f>
        <v>0.14179619999999998</v>
      </c>
    </row>
    <row r="2369" spans="2:9" ht="15" customHeight="1">
      <c r="B2369" s="3" t="s">
        <v>147</v>
      </c>
      <c r="C2369" s="3" t="s">
        <v>20</v>
      </c>
      <c r="D2369" s="3">
        <v>12</v>
      </c>
      <c r="E2369" s="4">
        <v>0.13286872</v>
      </c>
      <c r="F2369" s="4">
        <v>-8.9534100000000002E-3</v>
      </c>
      <c r="G2369" s="22">
        <f>MAX(E2369:F2369)</f>
        <v>0.13286872</v>
      </c>
      <c r="H2369" s="4">
        <f>D2369/(COMBIN(52,2)*50)</f>
        <v>1.8099547511312217E-4</v>
      </c>
      <c r="I2369" s="4">
        <f>E2369-F2369</f>
        <v>0.14182212999999999</v>
      </c>
    </row>
    <row r="2370" spans="2:9" ht="15" customHeight="1">
      <c r="B2370" s="3" t="s">
        <v>82</v>
      </c>
      <c r="C2370" s="3" t="s">
        <v>1</v>
      </c>
      <c r="D2370" s="3">
        <v>12</v>
      </c>
      <c r="E2370" s="4">
        <v>0.12815125999999999</v>
      </c>
      <c r="F2370" s="4">
        <v>-1.3782330000000001E-2</v>
      </c>
      <c r="G2370" s="22">
        <f>MAX(E2370:F2370)</f>
        <v>0.12815125999999999</v>
      </c>
      <c r="H2370" s="4">
        <f>D2370/(COMBIN(52,2)*50)</f>
        <v>1.8099547511312217E-4</v>
      </c>
      <c r="I2370" s="4">
        <f>E2370-F2370</f>
        <v>0.14193359</v>
      </c>
    </row>
    <row r="2371" spans="2:9" ht="15" customHeight="1">
      <c r="B2371" s="3" t="s">
        <v>99</v>
      </c>
      <c r="C2371" s="3" t="s">
        <v>7</v>
      </c>
      <c r="D2371" s="3">
        <v>12</v>
      </c>
      <c r="E2371" s="4">
        <v>3.9265840000000003E-2</v>
      </c>
      <c r="F2371" s="4">
        <v>-0.10285532999999999</v>
      </c>
      <c r="G2371" s="22">
        <f>MAX(E2371:F2371)</f>
        <v>3.9265840000000003E-2</v>
      </c>
      <c r="H2371" s="4">
        <f>D2371/(COMBIN(52,2)*50)</f>
        <v>1.8099547511312217E-4</v>
      </c>
      <c r="I2371" s="4">
        <f>E2371-F2371</f>
        <v>0.14212116999999999</v>
      </c>
    </row>
    <row r="2372" spans="2:9" ht="15" customHeight="1">
      <c r="B2372" s="3" t="s">
        <v>87</v>
      </c>
      <c r="C2372" s="3" t="s">
        <v>32</v>
      </c>
      <c r="D2372" s="3">
        <v>24</v>
      </c>
      <c r="E2372" s="4">
        <v>7.6964589999999999E-2</v>
      </c>
      <c r="F2372" s="4">
        <v>-6.5601850000000003E-2</v>
      </c>
      <c r="G2372" s="22">
        <f>MAX(E2372:F2372)</f>
        <v>7.6964589999999999E-2</v>
      </c>
      <c r="H2372" s="4">
        <f>D2372/(COMBIN(52,2)*50)</f>
        <v>3.6199095022624434E-4</v>
      </c>
      <c r="I2372" s="4">
        <f>E2372-F2372</f>
        <v>0.14256644000000002</v>
      </c>
    </row>
    <row r="2373" spans="2:9" ht="15" customHeight="1">
      <c r="B2373" s="3" t="s">
        <v>169</v>
      </c>
      <c r="C2373" s="3" t="s">
        <v>18</v>
      </c>
      <c r="D2373" s="3">
        <v>12</v>
      </c>
      <c r="E2373" s="4">
        <v>0.18775658000000001</v>
      </c>
      <c r="F2373" s="4">
        <v>4.5062739999999997E-2</v>
      </c>
      <c r="G2373" s="22">
        <f>MAX(E2373:F2373)</f>
        <v>0.18775658000000001</v>
      </c>
      <c r="H2373" s="4">
        <f>D2373/(COMBIN(52,2)*50)</f>
        <v>1.8099547511312217E-4</v>
      </c>
      <c r="I2373" s="4">
        <f>E2373-F2373</f>
        <v>0.14269384000000002</v>
      </c>
    </row>
    <row r="2374" spans="2:9" ht="15" customHeight="1">
      <c r="B2374" s="3" t="s">
        <v>79</v>
      </c>
      <c r="C2374" s="3" t="s">
        <v>19</v>
      </c>
      <c r="D2374" s="3">
        <v>12</v>
      </c>
      <c r="E2374" s="4">
        <v>7.4464779999999994E-2</v>
      </c>
      <c r="F2374" s="4">
        <v>-6.8366780000000002E-2</v>
      </c>
      <c r="G2374" s="22">
        <f>MAX(E2374:F2374)</f>
        <v>7.4464779999999994E-2</v>
      </c>
      <c r="H2374" s="4">
        <f>D2374/(COMBIN(52,2)*50)</f>
        <v>1.8099547511312217E-4</v>
      </c>
      <c r="I2374" s="4">
        <f>E2374-F2374</f>
        <v>0.14283156</v>
      </c>
    </row>
    <row r="2375" spans="2:9" ht="15" customHeight="1">
      <c r="B2375" s="3" t="s">
        <v>82</v>
      </c>
      <c r="C2375" s="3" t="s">
        <v>39</v>
      </c>
      <c r="D2375" s="3">
        <v>12</v>
      </c>
      <c r="E2375" s="4">
        <v>0.12913129000000001</v>
      </c>
      <c r="F2375" s="4">
        <v>-1.377628E-2</v>
      </c>
      <c r="G2375" s="22">
        <f>MAX(E2375:F2375)</f>
        <v>0.12913129000000001</v>
      </c>
      <c r="H2375" s="4">
        <f>D2375/(COMBIN(52,2)*50)</f>
        <v>1.8099547511312217E-4</v>
      </c>
      <c r="I2375" s="4">
        <f>E2375-F2375</f>
        <v>0.14290757000000001</v>
      </c>
    </row>
    <row r="2376" spans="2:9" ht="15" customHeight="1">
      <c r="B2376" s="3" t="s">
        <v>169</v>
      </c>
      <c r="C2376" s="3" t="s">
        <v>6</v>
      </c>
      <c r="D2376" s="3">
        <v>4</v>
      </c>
      <c r="E2376" s="4">
        <v>0.11128318</v>
      </c>
      <c r="F2376" s="4">
        <v>-3.1712890000000001E-2</v>
      </c>
      <c r="G2376" s="22">
        <f>MAX(E2376:F2376)</f>
        <v>0.11128318</v>
      </c>
      <c r="H2376" s="4">
        <f>D2376/(COMBIN(52,2)*50)</f>
        <v>6.0331825037707392E-5</v>
      </c>
      <c r="I2376" s="4">
        <f>E2376-F2376</f>
        <v>0.14299607</v>
      </c>
    </row>
    <row r="2377" spans="2:9" ht="15" customHeight="1">
      <c r="B2377" s="3" t="s">
        <v>169</v>
      </c>
      <c r="C2377" s="3" t="s">
        <v>19</v>
      </c>
      <c r="D2377" s="3">
        <v>12</v>
      </c>
      <c r="E2377" s="4">
        <v>0.17873381999999999</v>
      </c>
      <c r="F2377" s="4">
        <v>3.5691340000000002E-2</v>
      </c>
      <c r="G2377" s="22">
        <f>MAX(E2377:F2377)</f>
        <v>0.17873381999999999</v>
      </c>
      <c r="H2377" s="4">
        <f>D2377/(COMBIN(52,2)*50)</f>
        <v>1.8099547511312217E-4</v>
      </c>
      <c r="I2377" s="4">
        <f>E2377-F2377</f>
        <v>0.14304247999999997</v>
      </c>
    </row>
    <row r="2378" spans="2:9" ht="15" customHeight="1">
      <c r="B2378" s="3" t="s">
        <v>147</v>
      </c>
      <c r="C2378" s="3" t="s">
        <v>8</v>
      </c>
      <c r="D2378" s="3">
        <v>4</v>
      </c>
      <c r="E2378" s="4">
        <v>9.7868899999999995E-2</v>
      </c>
      <c r="F2378" s="4">
        <v>-4.5383680000000003E-2</v>
      </c>
      <c r="G2378" s="22">
        <f>MAX(E2378:F2378)</f>
        <v>9.7868899999999995E-2</v>
      </c>
      <c r="H2378" s="4">
        <f>D2378/(COMBIN(52,2)*50)</f>
        <v>6.0331825037707392E-5</v>
      </c>
      <c r="I2378" s="4">
        <f>E2378-F2378</f>
        <v>0.14325257999999999</v>
      </c>
    </row>
    <row r="2379" spans="2:9" ht="15" customHeight="1">
      <c r="B2379" s="3" t="s">
        <v>169</v>
      </c>
      <c r="C2379" s="3" t="s">
        <v>7</v>
      </c>
      <c r="D2379" s="3">
        <v>4</v>
      </c>
      <c r="E2379" s="4">
        <v>0.10196718</v>
      </c>
      <c r="F2379" s="4">
        <v>-4.1400529999999998E-2</v>
      </c>
      <c r="G2379" s="22">
        <f>MAX(E2379:F2379)</f>
        <v>0.10196718</v>
      </c>
      <c r="H2379" s="4">
        <f>D2379/(COMBIN(52,2)*50)</f>
        <v>6.0331825037707392E-5</v>
      </c>
      <c r="I2379" s="4">
        <f>E2379-F2379</f>
        <v>0.14336771000000001</v>
      </c>
    </row>
    <row r="2380" spans="2:9" ht="15" customHeight="1">
      <c r="B2380" s="3" t="s">
        <v>159</v>
      </c>
      <c r="C2380" s="3" t="s">
        <v>15</v>
      </c>
      <c r="D2380" s="3">
        <v>12</v>
      </c>
      <c r="E2380" s="4">
        <v>0.26595974999999999</v>
      </c>
      <c r="F2380" s="4">
        <v>0.12170263000000001</v>
      </c>
      <c r="G2380" s="22">
        <f>MAX(E2380:F2380)</f>
        <v>0.26595974999999999</v>
      </c>
      <c r="H2380" s="4">
        <f>D2380/(COMBIN(52,2)*50)</f>
        <v>1.8099547511312217E-4</v>
      </c>
      <c r="I2380" s="4">
        <f>E2380-F2380</f>
        <v>0.14425711999999999</v>
      </c>
    </row>
    <row r="2381" spans="2:9" ht="15" customHeight="1">
      <c r="B2381" s="3" t="s">
        <v>70</v>
      </c>
      <c r="C2381" s="3" t="s">
        <v>17</v>
      </c>
      <c r="D2381" s="3">
        <v>12</v>
      </c>
      <c r="E2381" s="4">
        <v>7.3852089999999995E-2</v>
      </c>
      <c r="F2381" s="4">
        <v>-7.0598060000000004E-2</v>
      </c>
      <c r="G2381" s="22">
        <f>MAX(E2381:F2381)</f>
        <v>7.3852089999999995E-2</v>
      </c>
      <c r="H2381" s="4">
        <f>D2381/(COMBIN(52,2)*50)</f>
        <v>1.8099547511312217E-4</v>
      </c>
      <c r="I2381" s="4">
        <f>E2381-F2381</f>
        <v>0.14445015</v>
      </c>
    </row>
    <row r="2382" spans="2:9" ht="15" customHeight="1">
      <c r="B2382" s="3" t="s">
        <v>197</v>
      </c>
      <c r="C2382" s="3" t="s">
        <v>4</v>
      </c>
      <c r="D2382" s="3">
        <v>12</v>
      </c>
      <c r="E2382" s="4">
        <v>0.26023858</v>
      </c>
      <c r="F2382" s="4">
        <v>0.11528961</v>
      </c>
      <c r="G2382" s="22">
        <f>MAX(E2382:F2382)</f>
        <v>0.26023858</v>
      </c>
      <c r="H2382" s="4">
        <f>D2382/(COMBIN(52,2)*50)</f>
        <v>1.8099547511312217E-4</v>
      </c>
      <c r="I2382" s="4">
        <f>E2382-F2382</f>
        <v>0.14494897000000001</v>
      </c>
    </row>
    <row r="2383" spans="2:9" ht="15" customHeight="1">
      <c r="B2383" s="3" t="s">
        <v>167</v>
      </c>
      <c r="C2383" s="3" t="s">
        <v>17</v>
      </c>
      <c r="D2383" s="3">
        <v>12</v>
      </c>
      <c r="E2383" s="4">
        <v>-3.4714790000000002E-2</v>
      </c>
      <c r="F2383" s="4">
        <v>-0.18049276</v>
      </c>
      <c r="G2383" s="22">
        <f>MAX(E2383:F2383)</f>
        <v>-3.4714790000000002E-2</v>
      </c>
      <c r="H2383" s="4">
        <f>D2383/(COMBIN(52,2)*50)</f>
        <v>1.8099547511312217E-4</v>
      </c>
      <c r="I2383" s="4">
        <f>E2383-F2383</f>
        <v>0.14577797000000001</v>
      </c>
    </row>
    <row r="2384" spans="2:9" ht="15" customHeight="1">
      <c r="B2384" s="3" t="s">
        <v>99</v>
      </c>
      <c r="C2384" s="3" t="s">
        <v>33</v>
      </c>
      <c r="D2384" s="3">
        <v>24</v>
      </c>
      <c r="E2384" s="4">
        <v>4.0004270000000001E-2</v>
      </c>
      <c r="F2384" s="4">
        <v>-0.10583585</v>
      </c>
      <c r="G2384" s="22">
        <f>MAX(E2384:F2384)</f>
        <v>4.0004270000000001E-2</v>
      </c>
      <c r="H2384" s="4">
        <f>D2384/(COMBIN(52,2)*50)</f>
        <v>3.6199095022624434E-4</v>
      </c>
      <c r="I2384" s="4">
        <f>E2384-F2384</f>
        <v>0.14584011999999999</v>
      </c>
    </row>
    <row r="2385" spans="2:9" ht="15" customHeight="1">
      <c r="B2385" s="3" t="s">
        <v>89</v>
      </c>
      <c r="C2385" s="3" t="s">
        <v>3</v>
      </c>
      <c r="D2385" s="3">
        <v>12</v>
      </c>
      <c r="E2385" s="4">
        <v>0.12191510999999999</v>
      </c>
      <c r="F2385" s="4">
        <v>-2.3966439999999999E-2</v>
      </c>
      <c r="G2385" s="22">
        <f>MAX(E2385:F2385)</f>
        <v>0.12191510999999999</v>
      </c>
      <c r="H2385" s="4">
        <f>D2385/(COMBIN(52,2)*50)</f>
        <v>1.8099547511312217E-4</v>
      </c>
      <c r="I2385" s="4">
        <f>E2385-F2385</f>
        <v>0.14588155</v>
      </c>
    </row>
    <row r="2386" spans="2:9" ht="15" customHeight="1">
      <c r="B2386" s="3" t="s">
        <v>89</v>
      </c>
      <c r="C2386" s="3" t="s">
        <v>15</v>
      </c>
      <c r="D2386" s="3">
        <v>12</v>
      </c>
      <c r="E2386" s="4">
        <v>0.12229938999999999</v>
      </c>
      <c r="F2386" s="4">
        <v>-2.4177629999999999E-2</v>
      </c>
      <c r="G2386" s="22">
        <f>MAX(E2386:F2386)</f>
        <v>0.12229938999999999</v>
      </c>
      <c r="H2386" s="4">
        <f>D2386/(COMBIN(52,2)*50)</f>
        <v>1.8099547511312217E-4</v>
      </c>
      <c r="I2386" s="4">
        <f>E2386-F2386</f>
        <v>0.14647701999999999</v>
      </c>
    </row>
    <row r="2387" spans="2:9" ht="15" customHeight="1">
      <c r="B2387" s="3" t="s">
        <v>98</v>
      </c>
      <c r="C2387" s="3" t="s">
        <v>19</v>
      </c>
      <c r="D2387" s="3">
        <v>12</v>
      </c>
      <c r="E2387" s="4">
        <v>4.1727819999999999E-2</v>
      </c>
      <c r="F2387" s="4">
        <v>-0.10482521</v>
      </c>
      <c r="G2387" s="22">
        <f>MAX(E2387:F2387)</f>
        <v>4.1727819999999999E-2</v>
      </c>
      <c r="H2387" s="4">
        <f>D2387/(COMBIN(52,2)*50)</f>
        <v>1.8099547511312217E-4</v>
      </c>
      <c r="I2387" s="4">
        <f>E2387-F2387</f>
        <v>0.14655303</v>
      </c>
    </row>
    <row r="2388" spans="2:9" ht="15" customHeight="1">
      <c r="B2388" s="3" t="s">
        <v>197</v>
      </c>
      <c r="C2388" s="3" t="s">
        <v>37</v>
      </c>
      <c r="D2388" s="3">
        <v>12</v>
      </c>
      <c r="E2388" s="4">
        <v>0.31753986000000001</v>
      </c>
      <c r="F2388" s="4">
        <v>0.17090498000000001</v>
      </c>
      <c r="G2388" s="22">
        <f>MAX(E2388:F2388)</f>
        <v>0.31753986000000001</v>
      </c>
      <c r="H2388" s="4">
        <f>D2388/(COMBIN(52,2)*50)</f>
        <v>1.8099547511312217E-4</v>
      </c>
      <c r="I2388" s="4">
        <f>E2388-F2388</f>
        <v>0.14663488</v>
      </c>
    </row>
    <row r="2389" spans="2:9" ht="15" customHeight="1">
      <c r="B2389" s="3" t="s">
        <v>99</v>
      </c>
      <c r="C2389" s="3" t="s">
        <v>8</v>
      </c>
      <c r="D2389" s="3">
        <v>12</v>
      </c>
      <c r="E2389" s="4">
        <v>2.3756590000000001E-2</v>
      </c>
      <c r="F2389" s="4">
        <v>-0.12330363</v>
      </c>
      <c r="G2389" s="22">
        <f>MAX(E2389:F2389)</f>
        <v>2.3756590000000001E-2</v>
      </c>
      <c r="H2389" s="4">
        <f>D2389/(COMBIN(52,2)*50)</f>
        <v>1.8099547511312217E-4</v>
      </c>
      <c r="I2389" s="4">
        <f>E2389-F2389</f>
        <v>0.14706021999999999</v>
      </c>
    </row>
    <row r="2390" spans="2:9" ht="15" customHeight="1">
      <c r="B2390" s="3" t="s">
        <v>137</v>
      </c>
      <c r="C2390" s="3" t="s">
        <v>21</v>
      </c>
      <c r="D2390" s="3">
        <v>12</v>
      </c>
      <c r="E2390" s="4">
        <v>0.11529257</v>
      </c>
      <c r="F2390" s="4">
        <v>-3.1855790000000002E-2</v>
      </c>
      <c r="G2390" s="22">
        <f>MAX(E2390:F2390)</f>
        <v>0.11529257</v>
      </c>
      <c r="H2390" s="4">
        <f>D2390/(COMBIN(52,2)*50)</f>
        <v>1.8099547511312217E-4</v>
      </c>
      <c r="I2390" s="4">
        <f>E2390-F2390</f>
        <v>0.14714836000000001</v>
      </c>
    </row>
    <row r="2391" spans="2:9" ht="15" customHeight="1">
      <c r="B2391" s="3" t="s">
        <v>159</v>
      </c>
      <c r="C2391" s="3" t="s">
        <v>3</v>
      </c>
      <c r="D2391" s="3">
        <v>4</v>
      </c>
      <c r="E2391" s="4">
        <v>0.15769230000000001</v>
      </c>
      <c r="F2391" s="4">
        <v>1.0190070000000001E-2</v>
      </c>
      <c r="G2391" s="22">
        <f>MAX(E2391:F2391)</f>
        <v>0.15769230000000001</v>
      </c>
      <c r="H2391" s="4">
        <f>D2391/(COMBIN(52,2)*50)</f>
        <v>6.0331825037707392E-5</v>
      </c>
      <c r="I2391" s="4">
        <f>E2391-F2391</f>
        <v>0.14750223000000001</v>
      </c>
    </row>
    <row r="2392" spans="2:9" ht="15" customHeight="1">
      <c r="B2392" s="3" t="s">
        <v>49</v>
      </c>
      <c r="C2392" s="3" t="s">
        <v>8</v>
      </c>
      <c r="D2392" s="3">
        <v>12</v>
      </c>
      <c r="E2392" s="4">
        <v>7.4185580000000001E-2</v>
      </c>
      <c r="F2392" s="4">
        <v>-7.3716879999999999E-2</v>
      </c>
      <c r="G2392" s="22">
        <f>MAX(E2392:F2392)</f>
        <v>7.4185580000000001E-2</v>
      </c>
      <c r="H2392" s="4">
        <f>D2392/(COMBIN(52,2)*50)</f>
        <v>1.8099547511312217E-4</v>
      </c>
      <c r="I2392" s="4">
        <f>E2392-F2392</f>
        <v>0.14790246000000001</v>
      </c>
    </row>
    <row r="2393" spans="2:9" ht="15" customHeight="1">
      <c r="B2393" s="3" t="s">
        <v>137</v>
      </c>
      <c r="C2393" s="3" t="s">
        <v>9</v>
      </c>
      <c r="D2393" s="3">
        <v>4</v>
      </c>
      <c r="E2393" s="4">
        <v>8.0360849999999998E-2</v>
      </c>
      <c r="F2393" s="4">
        <v>-6.805319E-2</v>
      </c>
      <c r="G2393" s="22">
        <f>MAX(E2393:F2393)</f>
        <v>8.0360849999999998E-2</v>
      </c>
      <c r="H2393" s="4">
        <f>D2393/(COMBIN(52,2)*50)</f>
        <v>6.0331825037707392E-5</v>
      </c>
      <c r="I2393" s="4">
        <f>E2393-F2393</f>
        <v>0.14841404</v>
      </c>
    </row>
    <row r="2394" spans="2:9" ht="15" customHeight="1">
      <c r="B2394" s="3" t="s">
        <v>70</v>
      </c>
      <c r="C2394" s="3" t="s">
        <v>4</v>
      </c>
      <c r="D2394" s="3">
        <v>12</v>
      </c>
      <c r="E2394" s="4">
        <v>5.5263760000000002E-2</v>
      </c>
      <c r="F2394" s="4">
        <v>-9.3584669999999995E-2</v>
      </c>
      <c r="G2394" s="22">
        <f>MAX(E2394:F2394)</f>
        <v>5.5263760000000002E-2</v>
      </c>
      <c r="H2394" s="4">
        <f>D2394/(COMBIN(52,2)*50)</f>
        <v>1.8099547511312217E-4</v>
      </c>
      <c r="I2394" s="4">
        <f>E2394-F2394</f>
        <v>0.14884843</v>
      </c>
    </row>
    <row r="2395" spans="2:9" ht="15" customHeight="1">
      <c r="B2395" s="3" t="s">
        <v>79</v>
      </c>
      <c r="C2395" s="3" t="s">
        <v>6</v>
      </c>
      <c r="D2395" s="3">
        <v>12</v>
      </c>
      <c r="E2395" s="4">
        <v>6.8356020000000003E-2</v>
      </c>
      <c r="F2395" s="4">
        <v>-8.0649520000000002E-2</v>
      </c>
      <c r="G2395" s="22">
        <f>MAX(E2395:F2395)</f>
        <v>6.8356020000000003E-2</v>
      </c>
      <c r="H2395" s="4">
        <f>D2395/(COMBIN(52,2)*50)</f>
        <v>1.8099547511312217E-4</v>
      </c>
      <c r="I2395" s="4">
        <f>E2395-F2395</f>
        <v>0.14900553999999999</v>
      </c>
    </row>
    <row r="2396" spans="2:9" ht="15" customHeight="1">
      <c r="B2396" s="3" t="s">
        <v>143</v>
      </c>
      <c r="C2396" s="3" t="s">
        <v>13</v>
      </c>
      <c r="D2396" s="3">
        <v>12</v>
      </c>
      <c r="E2396" s="4">
        <v>0.16922581</v>
      </c>
      <c r="F2396" s="4">
        <v>1.979175E-2</v>
      </c>
      <c r="G2396" s="22">
        <f>MAX(E2396:F2396)</f>
        <v>0.16922581</v>
      </c>
      <c r="H2396" s="4">
        <f>D2396/(COMBIN(52,2)*50)</f>
        <v>1.8099547511312217E-4</v>
      </c>
      <c r="I2396" s="4">
        <f>E2396-F2396</f>
        <v>0.14943406000000001</v>
      </c>
    </row>
    <row r="2397" spans="2:9" ht="15" customHeight="1">
      <c r="B2397" s="3" t="s">
        <v>155</v>
      </c>
      <c r="C2397" s="3" t="s">
        <v>16</v>
      </c>
      <c r="D2397" s="3">
        <v>12</v>
      </c>
      <c r="E2397" s="4">
        <v>0.15134089000000001</v>
      </c>
      <c r="F2397" s="4">
        <v>1.7774799999999999E-3</v>
      </c>
      <c r="G2397" s="22">
        <f>MAX(E2397:F2397)</f>
        <v>0.15134089000000001</v>
      </c>
      <c r="H2397" s="4">
        <f>D2397/(COMBIN(52,2)*50)</f>
        <v>1.8099547511312217E-4</v>
      </c>
      <c r="I2397" s="4">
        <f>E2397-F2397</f>
        <v>0.14956341000000001</v>
      </c>
    </row>
    <row r="2398" spans="2:9" ht="15" customHeight="1">
      <c r="B2398" s="3" t="s">
        <v>75</v>
      </c>
      <c r="C2398" s="3" t="s">
        <v>1</v>
      </c>
      <c r="D2398" s="3">
        <v>12</v>
      </c>
      <c r="E2398" s="4">
        <v>4.8517820000000003E-2</v>
      </c>
      <c r="F2398" s="4">
        <v>-0.10120472</v>
      </c>
      <c r="G2398" s="22">
        <f>MAX(E2398:F2398)</f>
        <v>4.8517820000000003E-2</v>
      </c>
      <c r="H2398" s="4">
        <f>D2398/(COMBIN(52,2)*50)</f>
        <v>1.8099547511312217E-4</v>
      </c>
      <c r="I2398" s="4">
        <f>E2398-F2398</f>
        <v>0.14972254000000002</v>
      </c>
    </row>
    <row r="2399" spans="2:9" ht="15" customHeight="1">
      <c r="B2399" s="3" t="s">
        <v>79</v>
      </c>
      <c r="C2399" s="3" t="s">
        <v>31</v>
      </c>
      <c r="D2399" s="3">
        <v>24</v>
      </c>
      <c r="E2399" s="4">
        <v>8.1120239999999996E-2</v>
      </c>
      <c r="F2399" s="4">
        <v>-6.9332619999999998E-2</v>
      </c>
      <c r="G2399" s="22">
        <f>MAX(E2399:F2399)</f>
        <v>8.1120239999999996E-2</v>
      </c>
      <c r="H2399" s="4">
        <f>D2399/(COMBIN(52,2)*50)</f>
        <v>3.6199095022624434E-4</v>
      </c>
      <c r="I2399" s="4">
        <f>E2399-F2399</f>
        <v>0.15045285999999999</v>
      </c>
    </row>
    <row r="2400" spans="2:9" ht="15" customHeight="1">
      <c r="B2400" s="3" t="s">
        <v>98</v>
      </c>
      <c r="C2400" s="3" t="s">
        <v>20</v>
      </c>
      <c r="D2400" s="3">
        <v>12</v>
      </c>
      <c r="E2400" s="4">
        <v>1.558184E-2</v>
      </c>
      <c r="F2400" s="4">
        <v>-0.13493857000000001</v>
      </c>
      <c r="G2400" s="22">
        <f>MAX(E2400:F2400)</f>
        <v>1.558184E-2</v>
      </c>
      <c r="H2400" s="4">
        <f>D2400/(COMBIN(52,2)*50)</f>
        <v>1.8099547511312217E-4</v>
      </c>
      <c r="I2400" s="4">
        <f>E2400-F2400</f>
        <v>0.15052040999999999</v>
      </c>
    </row>
    <row r="2401" spans="2:9" ht="15" customHeight="1">
      <c r="B2401" s="3" t="s">
        <v>70</v>
      </c>
      <c r="C2401" s="3" t="s">
        <v>29</v>
      </c>
      <c r="D2401" s="3">
        <v>24</v>
      </c>
      <c r="E2401" s="4">
        <v>6.9222130000000007E-2</v>
      </c>
      <c r="F2401" s="4">
        <v>-8.1360950000000001E-2</v>
      </c>
      <c r="G2401" s="22">
        <f>MAX(E2401:F2401)</f>
        <v>6.9222130000000007E-2</v>
      </c>
      <c r="H2401" s="4">
        <f>D2401/(COMBIN(52,2)*50)</f>
        <v>3.6199095022624434E-4</v>
      </c>
      <c r="I2401" s="4">
        <f>E2401-F2401</f>
        <v>0.15058308000000001</v>
      </c>
    </row>
    <row r="2402" spans="2:9" ht="15" customHeight="1">
      <c r="B2402" s="3" t="s">
        <v>75</v>
      </c>
      <c r="C2402" s="3" t="s">
        <v>39</v>
      </c>
      <c r="D2402" s="3">
        <v>12</v>
      </c>
      <c r="E2402" s="4">
        <v>5.0083450000000002E-2</v>
      </c>
      <c r="F2402" s="4">
        <v>-0.10066944</v>
      </c>
      <c r="G2402" s="22">
        <f>MAX(E2402:F2402)</f>
        <v>5.0083450000000002E-2</v>
      </c>
      <c r="H2402" s="4">
        <f>D2402/(COMBIN(52,2)*50)</f>
        <v>1.8099547511312217E-4</v>
      </c>
      <c r="I2402" s="4">
        <f>E2402-F2402</f>
        <v>0.15075289</v>
      </c>
    </row>
    <row r="2403" spans="2:9" ht="15" customHeight="1">
      <c r="B2403" s="3" t="s">
        <v>87</v>
      </c>
      <c r="C2403" s="3" t="s">
        <v>9</v>
      </c>
      <c r="D2403" s="3">
        <v>12</v>
      </c>
      <c r="E2403" s="4">
        <v>4.7646760000000003E-2</v>
      </c>
      <c r="F2403" s="4">
        <v>-0.10364168999999999</v>
      </c>
      <c r="G2403" s="22">
        <f>MAX(E2403:F2403)</f>
        <v>4.7646760000000003E-2</v>
      </c>
      <c r="H2403" s="4">
        <f>D2403/(COMBIN(52,2)*50)</f>
        <v>1.8099547511312217E-4</v>
      </c>
      <c r="I2403" s="4">
        <f>E2403-F2403</f>
        <v>0.15128844999999999</v>
      </c>
    </row>
    <row r="2404" spans="2:9" ht="15" customHeight="1">
      <c r="B2404" s="3" t="s">
        <v>49</v>
      </c>
      <c r="C2404" s="3" t="s">
        <v>33</v>
      </c>
      <c r="D2404" s="3">
        <v>24</v>
      </c>
      <c r="E2404" s="4">
        <v>8.0208189999999999E-2</v>
      </c>
      <c r="F2404" s="4">
        <v>-7.1633740000000001E-2</v>
      </c>
      <c r="G2404" s="22">
        <f>MAX(E2404:F2404)</f>
        <v>8.0208189999999999E-2</v>
      </c>
      <c r="H2404" s="4">
        <f>D2404/(COMBIN(52,2)*50)</f>
        <v>3.6199095022624434E-4</v>
      </c>
      <c r="I2404" s="4">
        <f>E2404-F2404</f>
        <v>0.15184193000000001</v>
      </c>
    </row>
    <row r="2405" spans="2:9" ht="15" customHeight="1">
      <c r="B2405" s="3" t="s">
        <v>197</v>
      </c>
      <c r="C2405" s="3" t="s">
        <v>12</v>
      </c>
      <c r="D2405" s="3">
        <v>12</v>
      </c>
      <c r="E2405" s="4">
        <v>0.30150536</v>
      </c>
      <c r="F2405" s="4">
        <v>0.14965374000000001</v>
      </c>
      <c r="G2405" s="22">
        <f>MAX(E2405:F2405)</f>
        <v>0.30150536</v>
      </c>
      <c r="H2405" s="4">
        <f>D2405/(COMBIN(52,2)*50)</f>
        <v>1.8099547511312217E-4</v>
      </c>
      <c r="I2405" s="4">
        <f>E2405-F2405</f>
        <v>0.15185161999999999</v>
      </c>
    </row>
    <row r="2406" spans="2:9" ht="15" customHeight="1">
      <c r="B2406" s="3" t="s">
        <v>155</v>
      </c>
      <c r="C2406" s="3" t="s">
        <v>4</v>
      </c>
      <c r="D2406" s="3">
        <v>4</v>
      </c>
      <c r="E2406" s="4">
        <v>0.12189277</v>
      </c>
      <c r="F2406" s="4">
        <v>-3.0325390000000001E-2</v>
      </c>
      <c r="G2406" s="22">
        <f>MAX(E2406:F2406)</f>
        <v>0.12189277</v>
      </c>
      <c r="H2406" s="4">
        <f>D2406/(COMBIN(52,2)*50)</f>
        <v>6.0331825037707392E-5</v>
      </c>
      <c r="I2406" s="4">
        <f>E2406-F2406</f>
        <v>0.15221815999999999</v>
      </c>
    </row>
    <row r="2407" spans="2:9" ht="15" customHeight="1">
      <c r="B2407" s="3" t="s">
        <v>87</v>
      </c>
      <c r="C2407" s="3" t="s">
        <v>34</v>
      </c>
      <c r="D2407" s="3">
        <v>24</v>
      </c>
      <c r="E2407" s="4">
        <v>5.8926480000000003E-2</v>
      </c>
      <c r="F2407" s="4">
        <v>-9.334568E-2</v>
      </c>
      <c r="G2407" s="22">
        <f>MAX(E2407:F2407)</f>
        <v>5.8926480000000003E-2</v>
      </c>
      <c r="H2407" s="4">
        <f>D2407/(COMBIN(52,2)*50)</f>
        <v>3.6199095022624434E-4</v>
      </c>
      <c r="I2407" s="4">
        <f>E2407-F2407</f>
        <v>0.15227215999999999</v>
      </c>
    </row>
    <row r="2408" spans="2:9" ht="15" customHeight="1">
      <c r="B2408" s="3" t="s">
        <v>137</v>
      </c>
      <c r="C2408" s="3" t="s">
        <v>17</v>
      </c>
      <c r="D2408" s="3">
        <v>12</v>
      </c>
      <c r="E2408" s="4">
        <v>0.16134245</v>
      </c>
      <c r="F2408" s="4">
        <v>8.7195299999999996E-3</v>
      </c>
      <c r="G2408" s="22">
        <f>MAX(E2408:F2408)</f>
        <v>0.16134245</v>
      </c>
      <c r="H2408" s="4">
        <f>D2408/(COMBIN(52,2)*50)</f>
        <v>1.8099547511312217E-4</v>
      </c>
      <c r="I2408" s="4">
        <f>E2408-F2408</f>
        <v>0.15262292</v>
      </c>
    </row>
    <row r="2409" spans="2:9" ht="15" customHeight="1">
      <c r="B2409" s="3" t="s">
        <v>75</v>
      </c>
      <c r="C2409" s="3" t="s">
        <v>25</v>
      </c>
      <c r="D2409" s="3">
        <v>24</v>
      </c>
      <c r="E2409" s="4">
        <v>5.8969069999999998E-2</v>
      </c>
      <c r="F2409" s="4">
        <v>-9.4323980000000002E-2</v>
      </c>
      <c r="G2409" s="22">
        <f>MAX(E2409:F2409)</f>
        <v>5.8969069999999998E-2</v>
      </c>
      <c r="H2409" s="4">
        <f>D2409/(COMBIN(52,2)*50)</f>
        <v>3.6199095022624434E-4</v>
      </c>
      <c r="I2409" s="4">
        <f>E2409-F2409</f>
        <v>0.15329304999999999</v>
      </c>
    </row>
    <row r="2410" spans="2:9" ht="15" customHeight="1">
      <c r="B2410" s="3" t="s">
        <v>70</v>
      </c>
      <c r="C2410" s="3" t="s">
        <v>21</v>
      </c>
      <c r="D2410" s="3">
        <v>12</v>
      </c>
      <c r="E2410" s="4">
        <v>2.3348939999999999E-2</v>
      </c>
      <c r="F2410" s="4">
        <v>-0.13003170999999999</v>
      </c>
      <c r="G2410" s="22">
        <f>MAX(E2410:F2410)</f>
        <v>2.3348939999999999E-2</v>
      </c>
      <c r="H2410" s="4">
        <f>D2410/(COMBIN(52,2)*50)</f>
        <v>1.8099547511312217E-4</v>
      </c>
      <c r="I2410" s="4">
        <f>E2410-F2410</f>
        <v>0.15338065000000001</v>
      </c>
    </row>
    <row r="2411" spans="2:9" ht="15" customHeight="1">
      <c r="B2411" s="3" t="s">
        <v>79</v>
      </c>
      <c r="C2411" s="3" t="s">
        <v>9</v>
      </c>
      <c r="D2411" s="3">
        <v>12</v>
      </c>
      <c r="E2411" s="4">
        <v>4.3777860000000002E-2</v>
      </c>
      <c r="F2411" s="4">
        <v>-0.10992668999999999</v>
      </c>
      <c r="G2411" s="22">
        <f>MAX(E2411:F2411)</f>
        <v>4.3777860000000002E-2</v>
      </c>
      <c r="H2411" s="4">
        <f>D2411/(COMBIN(52,2)*50)</f>
        <v>1.8099547511312217E-4</v>
      </c>
      <c r="I2411" s="4">
        <f>E2411-F2411</f>
        <v>0.15370455</v>
      </c>
    </row>
    <row r="2412" spans="2:9" ht="15" customHeight="1">
      <c r="B2412" s="3" t="s">
        <v>70</v>
      </c>
      <c r="C2412" s="3" t="s">
        <v>10</v>
      </c>
      <c r="D2412" s="3">
        <v>12</v>
      </c>
      <c r="E2412" s="4">
        <v>2.70951E-2</v>
      </c>
      <c r="F2412" s="4">
        <v>-0.12708648</v>
      </c>
      <c r="G2412" s="22">
        <f>MAX(E2412:F2412)</f>
        <v>2.70951E-2</v>
      </c>
      <c r="H2412" s="4">
        <f>D2412/(COMBIN(52,2)*50)</f>
        <v>1.8099547511312217E-4</v>
      </c>
      <c r="I2412" s="4">
        <f>E2412-F2412</f>
        <v>0.15418158000000001</v>
      </c>
    </row>
    <row r="2413" spans="2:9" ht="15" customHeight="1">
      <c r="B2413" s="3" t="s">
        <v>60</v>
      </c>
      <c r="C2413" s="3" t="s">
        <v>22</v>
      </c>
      <c r="D2413" s="3">
        <v>12</v>
      </c>
      <c r="E2413" s="4">
        <v>4.9468899999999998E-3</v>
      </c>
      <c r="F2413" s="4">
        <v>-0.14948721000000001</v>
      </c>
      <c r="G2413" s="22">
        <f>MAX(E2413:F2413)</f>
        <v>4.9468899999999998E-3</v>
      </c>
      <c r="H2413" s="4">
        <f>D2413/(COMBIN(52,2)*50)</f>
        <v>1.8099547511312217E-4</v>
      </c>
      <c r="I2413" s="4">
        <f>E2413-F2413</f>
        <v>0.15443410000000002</v>
      </c>
    </row>
    <row r="2414" spans="2:9" ht="15" customHeight="1">
      <c r="B2414" s="3" t="s">
        <v>126</v>
      </c>
      <c r="C2414" s="3" t="s">
        <v>15</v>
      </c>
      <c r="D2414" s="3">
        <v>12</v>
      </c>
      <c r="E2414" s="4">
        <v>0.14637240000000001</v>
      </c>
      <c r="F2414" s="4">
        <v>-8.4382099999999998E-3</v>
      </c>
      <c r="G2414" s="22">
        <f>MAX(E2414:F2414)</f>
        <v>0.14637240000000001</v>
      </c>
      <c r="H2414" s="4">
        <f>D2414/(COMBIN(52,2)*50)</f>
        <v>1.8099547511312217E-4</v>
      </c>
      <c r="I2414" s="4">
        <f>E2414-F2414</f>
        <v>0.15481061000000002</v>
      </c>
    </row>
    <row r="2415" spans="2:9" ht="15" customHeight="1">
      <c r="B2415" s="3" t="s">
        <v>79</v>
      </c>
      <c r="C2415" s="3" t="s">
        <v>34</v>
      </c>
      <c r="D2415" s="3">
        <v>24</v>
      </c>
      <c r="E2415" s="4">
        <v>5.323137E-2</v>
      </c>
      <c r="F2415" s="4">
        <v>-0.10232805</v>
      </c>
      <c r="G2415" s="22">
        <f>MAX(E2415:F2415)</f>
        <v>5.323137E-2</v>
      </c>
      <c r="H2415" s="4">
        <f>D2415/(COMBIN(52,2)*50)</f>
        <v>3.6199095022624434E-4</v>
      </c>
      <c r="I2415" s="4">
        <f>E2415-F2415</f>
        <v>0.15555942</v>
      </c>
    </row>
    <row r="2416" spans="2:9" ht="15" customHeight="1">
      <c r="B2416" s="3" t="s">
        <v>137</v>
      </c>
      <c r="C2416" s="3" t="s">
        <v>5</v>
      </c>
      <c r="D2416" s="3">
        <v>4</v>
      </c>
      <c r="E2416" s="4">
        <v>0.13771448</v>
      </c>
      <c r="F2416" s="4">
        <v>-1.8512299999999999E-2</v>
      </c>
      <c r="G2416" s="22">
        <f>MAX(E2416:F2416)</f>
        <v>0.13771448</v>
      </c>
      <c r="H2416" s="4">
        <f>D2416/(COMBIN(52,2)*50)</f>
        <v>6.0331825037707392E-5</v>
      </c>
      <c r="I2416" s="4">
        <f>E2416-F2416</f>
        <v>0.15622678000000001</v>
      </c>
    </row>
    <row r="2417" spans="2:9" ht="15" customHeight="1">
      <c r="B2417" s="3" t="s">
        <v>70</v>
      </c>
      <c r="C2417" s="3" t="s">
        <v>35</v>
      </c>
      <c r="D2417" s="3">
        <v>24</v>
      </c>
      <c r="E2417" s="4">
        <v>3.5465360000000001E-2</v>
      </c>
      <c r="F2417" s="4">
        <v>-0.12123517</v>
      </c>
      <c r="G2417" s="22">
        <f>MAX(E2417:F2417)</f>
        <v>3.5465360000000001E-2</v>
      </c>
      <c r="H2417" s="4">
        <f>D2417/(COMBIN(52,2)*50)</f>
        <v>3.6199095022624434E-4</v>
      </c>
      <c r="I2417" s="4">
        <f>E2417-F2417</f>
        <v>0.15670053</v>
      </c>
    </row>
    <row r="2418" spans="2:9" ht="15" customHeight="1">
      <c r="B2418" s="3" t="s">
        <v>87</v>
      </c>
      <c r="C2418" s="3" t="s">
        <v>8</v>
      </c>
      <c r="D2418" s="3">
        <v>12</v>
      </c>
      <c r="E2418" s="4">
        <v>3.98523E-2</v>
      </c>
      <c r="F2418" s="4">
        <v>-0.11701685000000001</v>
      </c>
      <c r="G2418" s="22">
        <f>MAX(E2418:F2418)</f>
        <v>3.98523E-2</v>
      </c>
      <c r="H2418" s="4">
        <f>D2418/(COMBIN(52,2)*50)</f>
        <v>1.8099547511312217E-4</v>
      </c>
      <c r="I2418" s="4">
        <f>E2418-F2418</f>
        <v>0.15686915000000001</v>
      </c>
    </row>
    <row r="2419" spans="2:9" ht="15" customHeight="1">
      <c r="B2419" s="3" t="s">
        <v>126</v>
      </c>
      <c r="C2419" s="3" t="s">
        <v>3</v>
      </c>
      <c r="D2419" s="3">
        <v>4</v>
      </c>
      <c r="E2419" s="4">
        <v>0.12175113999999999</v>
      </c>
      <c r="F2419" s="4">
        <v>-3.5250749999999997E-2</v>
      </c>
      <c r="G2419" s="22">
        <f>MAX(E2419:F2419)</f>
        <v>0.12175113999999999</v>
      </c>
      <c r="H2419" s="4">
        <f>D2419/(COMBIN(52,2)*50)</f>
        <v>6.0331825037707392E-5</v>
      </c>
      <c r="I2419" s="4">
        <f>E2419-F2419</f>
        <v>0.15700188999999998</v>
      </c>
    </row>
    <row r="2420" spans="2:9" ht="15" customHeight="1">
      <c r="B2420" s="3" t="s">
        <v>87</v>
      </c>
      <c r="C2420" s="3" t="s">
        <v>33</v>
      </c>
      <c r="D2420" s="3">
        <v>24</v>
      </c>
      <c r="E2420" s="4">
        <v>5.185787E-2</v>
      </c>
      <c r="F2420" s="4">
        <v>-0.10560799</v>
      </c>
      <c r="G2420" s="22">
        <f>MAX(E2420:F2420)</f>
        <v>5.185787E-2</v>
      </c>
      <c r="H2420" s="4">
        <f>D2420/(COMBIN(52,2)*50)</f>
        <v>3.6199095022624434E-4</v>
      </c>
      <c r="I2420" s="4">
        <f>E2420-F2420</f>
        <v>0.15746586000000001</v>
      </c>
    </row>
    <row r="2421" spans="2:9" ht="15" customHeight="1">
      <c r="B2421" s="3" t="s">
        <v>147</v>
      </c>
      <c r="C2421" s="3" t="s">
        <v>19</v>
      </c>
      <c r="D2421" s="3">
        <v>12</v>
      </c>
      <c r="E2421" s="4">
        <v>0.13925196000000001</v>
      </c>
      <c r="F2421" s="4">
        <v>-1.8462969999999999E-2</v>
      </c>
      <c r="G2421" s="22">
        <f>MAX(E2421:F2421)</f>
        <v>0.13925196000000001</v>
      </c>
      <c r="H2421" s="4">
        <f>D2421/(COMBIN(52,2)*50)</f>
        <v>1.8099547511312217E-4</v>
      </c>
      <c r="I2421" s="4">
        <f>E2421-F2421</f>
        <v>0.15771493</v>
      </c>
    </row>
    <row r="2422" spans="2:9" ht="15" customHeight="1">
      <c r="B2422" s="3" t="s">
        <v>60</v>
      </c>
      <c r="C2422" s="3" t="s">
        <v>16</v>
      </c>
      <c r="D2422" s="3">
        <v>12</v>
      </c>
      <c r="E2422" s="4">
        <v>5.377962E-2</v>
      </c>
      <c r="F2422" s="4">
        <v>-0.10534726</v>
      </c>
      <c r="G2422" s="22">
        <f>MAX(E2422:F2422)</f>
        <v>5.377962E-2</v>
      </c>
      <c r="H2422" s="4">
        <f>D2422/(COMBIN(52,2)*50)</f>
        <v>1.8099547511312217E-4</v>
      </c>
      <c r="I2422" s="4">
        <f>E2422-F2422</f>
        <v>0.15912688</v>
      </c>
    </row>
    <row r="2423" spans="2:9" ht="15" customHeight="1">
      <c r="B2423" s="3" t="s">
        <v>89</v>
      </c>
      <c r="C2423" s="3" t="s">
        <v>27</v>
      </c>
      <c r="D2423" s="3">
        <v>24</v>
      </c>
      <c r="E2423" s="4">
        <v>0.14107502999999999</v>
      </c>
      <c r="F2423" s="4">
        <v>-1.825162E-2</v>
      </c>
      <c r="G2423" s="22">
        <f>MAX(E2423:F2423)</f>
        <v>0.14107502999999999</v>
      </c>
      <c r="H2423" s="4">
        <f>D2423/(COMBIN(52,2)*50)</f>
        <v>3.6199095022624434E-4</v>
      </c>
      <c r="I2423" s="4">
        <f>E2423-F2423</f>
        <v>0.15932664999999999</v>
      </c>
    </row>
    <row r="2424" spans="2:9" ht="15" customHeight="1">
      <c r="B2424" s="3" t="s">
        <v>143</v>
      </c>
      <c r="C2424" s="3" t="s">
        <v>51</v>
      </c>
      <c r="D2424" s="3">
        <v>4</v>
      </c>
      <c r="E2424" s="4">
        <v>0.13110516</v>
      </c>
      <c r="F2424" s="4">
        <v>-2.8352519999999999E-2</v>
      </c>
      <c r="G2424" s="22">
        <f>MAX(E2424:F2424)</f>
        <v>0.13110516</v>
      </c>
      <c r="H2424" s="4">
        <f>D2424/(COMBIN(52,2)*50)</f>
        <v>6.0331825037707392E-5</v>
      </c>
      <c r="I2424" s="4">
        <f>E2424-F2424</f>
        <v>0.15945767999999999</v>
      </c>
    </row>
    <row r="2425" spans="2:9" ht="15" customHeight="1">
      <c r="B2425" s="3" t="s">
        <v>176</v>
      </c>
      <c r="C2425" s="3" t="s">
        <v>21</v>
      </c>
      <c r="D2425" s="3">
        <v>12</v>
      </c>
      <c r="E2425" s="4">
        <v>-0.13494486999999999</v>
      </c>
      <c r="F2425" s="4">
        <v>-0.29508390000000001</v>
      </c>
      <c r="G2425" s="22">
        <f>MAX(E2425:F2425)</f>
        <v>-0.13494486999999999</v>
      </c>
      <c r="H2425" s="4">
        <f>D2425/(COMBIN(52,2)*50)</f>
        <v>1.8099547511312217E-4</v>
      </c>
      <c r="I2425" s="4">
        <f>E2425-F2425</f>
        <v>0.16013903000000002</v>
      </c>
    </row>
    <row r="2426" spans="2:9" ht="15" customHeight="1">
      <c r="B2426" s="3" t="s">
        <v>48</v>
      </c>
      <c r="C2426" s="3" t="s">
        <v>2</v>
      </c>
      <c r="D2426" s="3">
        <v>12</v>
      </c>
      <c r="E2426" s="4">
        <v>3.600569E-2</v>
      </c>
      <c r="F2426" s="4">
        <v>-0.12448536</v>
      </c>
      <c r="G2426" s="22">
        <f>MAX(E2426:F2426)</f>
        <v>3.600569E-2</v>
      </c>
      <c r="H2426" s="4">
        <f>D2426/(COMBIN(52,2)*50)</f>
        <v>1.8099547511312217E-4</v>
      </c>
      <c r="I2426" s="4">
        <f>E2426-F2426</f>
        <v>0.16049105</v>
      </c>
    </row>
    <row r="2427" spans="2:9" ht="15" customHeight="1">
      <c r="B2427" s="3" t="s">
        <v>86</v>
      </c>
      <c r="C2427" s="3" t="s">
        <v>17</v>
      </c>
      <c r="D2427" s="3">
        <v>12</v>
      </c>
      <c r="E2427" s="4">
        <v>4.473821E-2</v>
      </c>
      <c r="F2427" s="4">
        <v>-0.11599172000000001</v>
      </c>
      <c r="G2427" s="22">
        <f>MAX(E2427:F2427)</f>
        <v>4.473821E-2</v>
      </c>
      <c r="H2427" s="4">
        <f>D2427/(COMBIN(52,2)*50)</f>
        <v>1.8099547511312217E-4</v>
      </c>
      <c r="I2427" s="4">
        <f>E2427-F2427</f>
        <v>0.16072993000000002</v>
      </c>
    </row>
    <row r="2428" spans="2:9" ht="15" customHeight="1">
      <c r="B2428" s="3" t="s">
        <v>147</v>
      </c>
      <c r="C2428" s="3" t="s">
        <v>7</v>
      </c>
      <c r="D2428" s="3">
        <v>4</v>
      </c>
      <c r="E2428" s="4">
        <v>0.11403112</v>
      </c>
      <c r="F2428" s="4">
        <v>-4.6988759999999997E-2</v>
      </c>
      <c r="G2428" s="22">
        <f>MAX(E2428:F2428)</f>
        <v>0.11403112</v>
      </c>
      <c r="H2428" s="4">
        <f>D2428/(COMBIN(52,2)*50)</f>
        <v>6.0331825037707392E-5</v>
      </c>
      <c r="I2428" s="4">
        <f>E2428-F2428</f>
        <v>0.16101988</v>
      </c>
    </row>
    <row r="2429" spans="2:9" ht="15" customHeight="1">
      <c r="B2429" s="3" t="s">
        <v>70</v>
      </c>
      <c r="C2429" s="3" t="s">
        <v>18</v>
      </c>
      <c r="D2429" s="3">
        <v>12</v>
      </c>
      <c r="E2429" s="4">
        <v>6.4028639999999998E-2</v>
      </c>
      <c r="F2429" s="4">
        <v>-9.7294809999999995E-2</v>
      </c>
      <c r="G2429" s="22">
        <f>MAX(E2429:F2429)</f>
        <v>6.4028639999999998E-2</v>
      </c>
      <c r="H2429" s="4">
        <f>D2429/(COMBIN(52,2)*50)</f>
        <v>1.8099547511312217E-4</v>
      </c>
      <c r="I2429" s="4">
        <f>E2429-F2429</f>
        <v>0.16132344999999998</v>
      </c>
    </row>
    <row r="2430" spans="2:9" ht="15" customHeight="1">
      <c r="B2430" s="3" t="s">
        <v>89</v>
      </c>
      <c r="C2430" s="3" t="s">
        <v>29</v>
      </c>
      <c r="D2430" s="3">
        <v>24</v>
      </c>
      <c r="E2430" s="4">
        <v>8.2055219999999998E-2</v>
      </c>
      <c r="F2430" s="4">
        <v>-7.9858209999999999E-2</v>
      </c>
      <c r="G2430" s="22">
        <f>MAX(E2430:F2430)</f>
        <v>8.2055219999999998E-2</v>
      </c>
      <c r="H2430" s="4">
        <f>D2430/(COMBIN(52,2)*50)</f>
        <v>3.6199095022624434E-4</v>
      </c>
      <c r="I2430" s="4">
        <f>E2430-F2430</f>
        <v>0.16191343</v>
      </c>
    </row>
    <row r="2431" spans="2:9" ht="15" customHeight="1">
      <c r="B2431" s="3" t="s">
        <v>82</v>
      </c>
      <c r="C2431" s="3" t="s">
        <v>25</v>
      </c>
      <c r="D2431" s="3">
        <v>24</v>
      </c>
      <c r="E2431" s="4">
        <v>0.11733125</v>
      </c>
      <c r="F2431" s="4">
        <v>-4.4736159999999997E-2</v>
      </c>
      <c r="G2431" s="22">
        <f>MAX(E2431:F2431)</f>
        <v>0.11733125</v>
      </c>
      <c r="H2431" s="4">
        <f>D2431/(COMBIN(52,2)*50)</f>
        <v>3.6199095022624434E-4</v>
      </c>
      <c r="I2431" s="4">
        <f>E2431-F2431</f>
        <v>0.16206741</v>
      </c>
    </row>
    <row r="2432" spans="2:9" ht="15" customHeight="1">
      <c r="B2432" s="3" t="s">
        <v>48</v>
      </c>
      <c r="C2432" s="3" t="s">
        <v>27</v>
      </c>
      <c r="D2432" s="3">
        <v>24</v>
      </c>
      <c r="E2432" s="4">
        <v>4.6066469999999998E-2</v>
      </c>
      <c r="F2432" s="4">
        <v>-0.11790492</v>
      </c>
      <c r="G2432" s="22">
        <f>MAX(E2432:F2432)</f>
        <v>4.6066469999999998E-2</v>
      </c>
      <c r="H2432" s="4">
        <f>D2432/(COMBIN(52,2)*50)</f>
        <v>3.6199095022624434E-4</v>
      </c>
      <c r="I2432" s="4">
        <f>E2432-F2432</f>
        <v>0.16397138999999999</v>
      </c>
    </row>
    <row r="2433" spans="2:9" ht="15" customHeight="1">
      <c r="B2433" s="3" t="s">
        <v>151</v>
      </c>
      <c r="C2433" s="3" t="s">
        <v>39</v>
      </c>
      <c r="D2433" s="3">
        <v>12</v>
      </c>
      <c r="E2433" s="4">
        <v>0.23318164999999999</v>
      </c>
      <c r="F2433" s="4">
        <v>6.8614190000000005E-2</v>
      </c>
      <c r="G2433" s="22">
        <f>MAX(E2433:F2433)</f>
        <v>0.23318164999999999</v>
      </c>
      <c r="H2433" s="4">
        <f>D2433/(COMBIN(52,2)*50)</f>
        <v>1.8099547511312217E-4</v>
      </c>
      <c r="I2433" s="4">
        <f>E2433-F2433</f>
        <v>0.16456746</v>
      </c>
    </row>
    <row r="2434" spans="2:9" ht="15" customHeight="1">
      <c r="B2434" s="3" t="s">
        <v>60</v>
      </c>
      <c r="C2434" s="3" t="s">
        <v>3</v>
      </c>
      <c r="D2434" s="3">
        <v>12</v>
      </c>
      <c r="E2434" s="4">
        <v>3.1685329999999998E-2</v>
      </c>
      <c r="F2434" s="4">
        <v>-0.13298628000000001</v>
      </c>
      <c r="G2434" s="22">
        <f>MAX(E2434:F2434)</f>
        <v>3.1685329999999998E-2</v>
      </c>
      <c r="H2434" s="4">
        <f>D2434/(COMBIN(52,2)*50)</f>
        <v>1.8099547511312217E-4</v>
      </c>
      <c r="I2434" s="4">
        <f>E2434-F2434</f>
        <v>0.16467161000000002</v>
      </c>
    </row>
    <row r="2435" spans="2:9" ht="15" customHeight="1">
      <c r="B2435" s="3" t="s">
        <v>163</v>
      </c>
      <c r="C2435" s="3" t="s">
        <v>17</v>
      </c>
      <c r="D2435" s="3">
        <v>12</v>
      </c>
      <c r="E2435" s="4">
        <v>0.12758732</v>
      </c>
      <c r="F2435" s="4">
        <v>-3.7872030000000001E-2</v>
      </c>
      <c r="G2435" s="22">
        <f>MAX(E2435:F2435)</f>
        <v>0.12758732</v>
      </c>
      <c r="H2435" s="4">
        <f>D2435/(COMBIN(52,2)*50)</f>
        <v>1.8099547511312217E-4</v>
      </c>
      <c r="I2435" s="4">
        <f>E2435-F2435</f>
        <v>0.16545935000000001</v>
      </c>
    </row>
    <row r="2436" spans="2:9" ht="15" customHeight="1">
      <c r="B2436" s="3" t="s">
        <v>83</v>
      </c>
      <c r="C2436" s="3" t="s">
        <v>29</v>
      </c>
      <c r="D2436" s="3">
        <v>24</v>
      </c>
      <c r="E2436" s="4">
        <v>-0.28202349999999998</v>
      </c>
      <c r="F2436" s="4">
        <v>-0.44805305000000001</v>
      </c>
      <c r="G2436" s="22">
        <f>MAX(E2436:F2436)</f>
        <v>-0.28202349999999998</v>
      </c>
      <c r="H2436" s="4">
        <f>D2436/(COMBIN(52,2)*50)</f>
        <v>3.6199095022624434E-4</v>
      </c>
      <c r="I2436" s="4">
        <f>E2436-F2436</f>
        <v>0.16602955000000003</v>
      </c>
    </row>
    <row r="2437" spans="2:9" ht="15" customHeight="1">
      <c r="B2437" s="3" t="s">
        <v>79</v>
      </c>
      <c r="C2437" s="3" t="s">
        <v>20</v>
      </c>
      <c r="D2437" s="3">
        <v>12</v>
      </c>
      <c r="E2437" s="4">
        <v>2.6737130000000001E-2</v>
      </c>
      <c r="F2437" s="4">
        <v>-0.13940110999999999</v>
      </c>
      <c r="G2437" s="22">
        <f>MAX(E2437:F2437)</f>
        <v>2.6737130000000001E-2</v>
      </c>
      <c r="H2437" s="4">
        <f>D2437/(COMBIN(52,2)*50)</f>
        <v>1.8099547511312217E-4</v>
      </c>
      <c r="I2437" s="4">
        <f>E2437-F2437</f>
        <v>0.16613823999999999</v>
      </c>
    </row>
    <row r="2438" spans="2:9" ht="15" customHeight="1">
      <c r="B2438" s="3" t="s">
        <v>143</v>
      </c>
      <c r="C2438" s="3" t="s">
        <v>39</v>
      </c>
      <c r="D2438" s="3">
        <v>12</v>
      </c>
      <c r="E2438" s="4">
        <v>0.1522782</v>
      </c>
      <c r="F2438" s="4">
        <v>-1.418707E-2</v>
      </c>
      <c r="G2438" s="22">
        <f>MAX(E2438:F2438)</f>
        <v>0.1522782</v>
      </c>
      <c r="H2438" s="4">
        <f>D2438/(COMBIN(52,2)*50)</f>
        <v>1.8099547511312217E-4</v>
      </c>
      <c r="I2438" s="4">
        <f>E2438-F2438</f>
        <v>0.16646527</v>
      </c>
    </row>
    <row r="2439" spans="2:9" ht="15" customHeight="1">
      <c r="B2439" s="3" t="s">
        <v>60</v>
      </c>
      <c r="C2439" s="3" t="s">
        <v>28</v>
      </c>
      <c r="D2439" s="3">
        <v>24</v>
      </c>
      <c r="E2439" s="4">
        <v>4.5000619999999998E-2</v>
      </c>
      <c r="F2439" s="4">
        <v>-0.12189725999999999</v>
      </c>
      <c r="G2439" s="22">
        <f>MAX(E2439:F2439)</f>
        <v>4.5000619999999998E-2</v>
      </c>
      <c r="H2439" s="4">
        <f>D2439/(COMBIN(52,2)*50)</f>
        <v>3.6199095022624434E-4</v>
      </c>
      <c r="I2439" s="4">
        <f>E2439-F2439</f>
        <v>0.16689788</v>
      </c>
    </row>
    <row r="2440" spans="2:9" ht="15" customHeight="1">
      <c r="B2440" s="3" t="s">
        <v>75</v>
      </c>
      <c r="C2440" s="3" t="s">
        <v>2</v>
      </c>
      <c r="D2440" s="3">
        <v>12</v>
      </c>
      <c r="E2440" s="4">
        <v>2.9524120000000001E-2</v>
      </c>
      <c r="F2440" s="4">
        <v>-0.13775353000000001</v>
      </c>
      <c r="G2440" s="22">
        <f>MAX(E2440:F2440)</f>
        <v>2.9524120000000001E-2</v>
      </c>
      <c r="H2440" s="4">
        <f>D2440/(COMBIN(52,2)*50)</f>
        <v>1.8099547511312217E-4</v>
      </c>
      <c r="I2440" s="4">
        <f>E2440-F2440</f>
        <v>0.16727765</v>
      </c>
    </row>
    <row r="2441" spans="2:9" ht="15" customHeight="1">
      <c r="B2441" s="3" t="s">
        <v>75</v>
      </c>
      <c r="C2441" s="3" t="s">
        <v>14</v>
      </c>
      <c r="D2441" s="3">
        <v>12</v>
      </c>
      <c r="E2441" s="4">
        <v>3.2271090000000002E-2</v>
      </c>
      <c r="F2441" s="4">
        <v>-0.13589799999999999</v>
      </c>
      <c r="G2441" s="22">
        <f>MAX(E2441:F2441)</f>
        <v>3.2271090000000002E-2</v>
      </c>
      <c r="H2441" s="4">
        <f>D2441/(COMBIN(52,2)*50)</f>
        <v>1.8099547511312217E-4</v>
      </c>
      <c r="I2441" s="4">
        <f>E2441-F2441</f>
        <v>0.16816908999999999</v>
      </c>
    </row>
    <row r="2442" spans="2:9" ht="15" customHeight="1">
      <c r="B2442" s="3" t="s">
        <v>163</v>
      </c>
      <c r="C2442" s="3" t="s">
        <v>5</v>
      </c>
      <c r="D2442" s="3">
        <v>4</v>
      </c>
      <c r="E2442" s="4">
        <v>9.7979650000000001E-2</v>
      </c>
      <c r="F2442" s="4">
        <v>-7.1029579999999995E-2</v>
      </c>
      <c r="G2442" s="22">
        <f>MAX(E2442:F2442)</f>
        <v>9.7979650000000001E-2</v>
      </c>
      <c r="H2442" s="4">
        <f>D2442/(COMBIN(52,2)*50)</f>
        <v>6.0331825037707392E-5</v>
      </c>
      <c r="I2442" s="4">
        <f>E2442-F2442</f>
        <v>0.16900923000000001</v>
      </c>
    </row>
    <row r="2443" spans="2:9" ht="15" customHeight="1">
      <c r="B2443" s="3" t="s">
        <v>197</v>
      </c>
      <c r="C2443" s="3" t="s">
        <v>36</v>
      </c>
      <c r="D2443" s="3">
        <v>12</v>
      </c>
      <c r="E2443" s="4">
        <v>0.311309</v>
      </c>
      <c r="F2443" s="4">
        <v>0.14156121999999999</v>
      </c>
      <c r="G2443" s="22">
        <f>MAX(E2443:F2443)</f>
        <v>0.311309</v>
      </c>
      <c r="H2443" s="4">
        <f>D2443/(COMBIN(52,2)*50)</f>
        <v>1.8099547511312217E-4</v>
      </c>
      <c r="I2443" s="4">
        <f>E2443-F2443</f>
        <v>0.16974778000000001</v>
      </c>
    </row>
    <row r="2444" spans="2:9" ht="15" customHeight="1">
      <c r="B2444" s="3" t="s">
        <v>137</v>
      </c>
      <c r="C2444" s="3" t="s">
        <v>20</v>
      </c>
      <c r="D2444" s="3">
        <v>12</v>
      </c>
      <c r="E2444" s="4">
        <v>9.9185209999999996E-2</v>
      </c>
      <c r="F2444" s="4">
        <v>-7.1767929999999994E-2</v>
      </c>
      <c r="G2444" s="22">
        <f>MAX(E2444:F2444)</f>
        <v>9.9185209999999996E-2</v>
      </c>
      <c r="H2444" s="4">
        <f>D2444/(COMBIN(52,2)*50)</f>
        <v>1.8099547511312217E-4</v>
      </c>
      <c r="I2444" s="4">
        <f>E2444-F2444</f>
        <v>0.17095314</v>
      </c>
    </row>
    <row r="2445" spans="2:9" ht="15" customHeight="1">
      <c r="B2445" s="3" t="s">
        <v>136</v>
      </c>
      <c r="C2445" s="3" t="s">
        <v>14</v>
      </c>
      <c r="D2445" s="3">
        <v>12</v>
      </c>
      <c r="E2445" s="4">
        <v>0.12612515999999999</v>
      </c>
      <c r="F2445" s="4">
        <v>-4.4982609999999999E-2</v>
      </c>
      <c r="G2445" s="22">
        <f>MAX(E2445:F2445)</f>
        <v>0.12612515999999999</v>
      </c>
      <c r="H2445" s="4">
        <f>D2445/(COMBIN(52,2)*50)</f>
        <v>1.8099547511312217E-4</v>
      </c>
      <c r="I2445" s="4">
        <f>E2445-F2445</f>
        <v>0.17110776999999999</v>
      </c>
    </row>
    <row r="2446" spans="2:9" ht="15" customHeight="1">
      <c r="B2446" s="3" t="s">
        <v>137</v>
      </c>
      <c r="C2446" s="3" t="s">
        <v>19</v>
      </c>
      <c r="D2446" s="3">
        <v>12</v>
      </c>
      <c r="E2446" s="4">
        <v>0.11986827999999999</v>
      </c>
      <c r="F2446" s="4">
        <v>-5.1456139999999997E-2</v>
      </c>
      <c r="G2446" s="22">
        <f>MAX(E2446:F2446)</f>
        <v>0.11986827999999999</v>
      </c>
      <c r="H2446" s="4">
        <f>D2446/(COMBIN(52,2)*50)</f>
        <v>1.8099547511312217E-4</v>
      </c>
      <c r="I2446" s="4">
        <f>E2446-F2446</f>
        <v>0.17132441999999998</v>
      </c>
    </row>
    <row r="2447" spans="2:9" ht="15" customHeight="1">
      <c r="B2447" s="3" t="s">
        <v>81</v>
      </c>
      <c r="C2447" s="3" t="s">
        <v>51</v>
      </c>
      <c r="D2447" s="3">
        <v>12</v>
      </c>
      <c r="E2447" s="4">
        <v>0.14138257000000001</v>
      </c>
      <c r="F2447" s="4">
        <v>-2.9953919999999998E-2</v>
      </c>
      <c r="G2447" s="22">
        <f>MAX(E2447:F2447)</f>
        <v>0.14138257000000001</v>
      </c>
      <c r="H2447" s="4">
        <f>D2447/(COMBIN(52,2)*50)</f>
        <v>1.8099547511312217E-4</v>
      </c>
      <c r="I2447" s="4">
        <f>E2447-F2447</f>
        <v>0.17133649000000001</v>
      </c>
    </row>
    <row r="2448" spans="2:9" ht="15" customHeight="1">
      <c r="B2448" s="3" t="s">
        <v>198</v>
      </c>
      <c r="C2448" s="3" t="s">
        <v>33</v>
      </c>
      <c r="D2448" s="3">
        <v>12</v>
      </c>
      <c r="E2448" s="4">
        <v>0.33989968999999998</v>
      </c>
      <c r="F2448" s="4">
        <v>0.16767708000000001</v>
      </c>
      <c r="G2448" s="22">
        <f>MAX(E2448:F2448)</f>
        <v>0.33989968999999998</v>
      </c>
      <c r="H2448" s="4">
        <f>D2448/(COMBIN(52,2)*50)</f>
        <v>1.8099547511312217E-4</v>
      </c>
      <c r="I2448" s="4">
        <f>E2448-F2448</f>
        <v>0.17222260999999997</v>
      </c>
    </row>
    <row r="2449" spans="2:9" ht="15" customHeight="1">
      <c r="B2449" s="3" t="s">
        <v>155</v>
      </c>
      <c r="C2449" s="3" t="s">
        <v>17</v>
      </c>
      <c r="D2449" s="3">
        <v>12</v>
      </c>
      <c r="E2449" s="4">
        <v>0.12925717</v>
      </c>
      <c r="F2449" s="4">
        <v>-4.304637E-2</v>
      </c>
      <c r="G2449" s="22">
        <f>MAX(E2449:F2449)</f>
        <v>0.12925717</v>
      </c>
      <c r="H2449" s="4">
        <f>D2449/(COMBIN(52,2)*50)</f>
        <v>1.8099547511312217E-4</v>
      </c>
      <c r="I2449" s="4">
        <f>E2449-F2449</f>
        <v>0.17230354000000001</v>
      </c>
    </row>
    <row r="2450" spans="2:9" ht="15" customHeight="1">
      <c r="B2450" s="3" t="s">
        <v>83</v>
      </c>
      <c r="C2450" s="3" t="s">
        <v>28</v>
      </c>
      <c r="D2450" s="3">
        <v>24</v>
      </c>
      <c r="E2450" s="4">
        <v>4.7891889999999999E-2</v>
      </c>
      <c r="F2450" s="4">
        <v>-0.12443306</v>
      </c>
      <c r="G2450" s="22">
        <f>MAX(E2450:F2450)</f>
        <v>4.7891889999999999E-2</v>
      </c>
      <c r="H2450" s="4">
        <f>D2450/(COMBIN(52,2)*50)</f>
        <v>3.6199095022624434E-4</v>
      </c>
      <c r="I2450" s="4">
        <f>E2450-F2450</f>
        <v>0.17232495</v>
      </c>
    </row>
    <row r="2451" spans="2:9" ht="15" customHeight="1">
      <c r="B2451" s="3" t="s">
        <v>81</v>
      </c>
      <c r="C2451" s="3" t="s">
        <v>13</v>
      </c>
      <c r="D2451" s="3">
        <v>12</v>
      </c>
      <c r="E2451" s="4">
        <v>0.14165737</v>
      </c>
      <c r="F2451" s="4">
        <v>-3.0698139999999999E-2</v>
      </c>
      <c r="G2451" s="22">
        <f>MAX(E2451:F2451)</f>
        <v>0.14165737</v>
      </c>
      <c r="H2451" s="4">
        <f>D2451/(COMBIN(52,2)*50)</f>
        <v>1.8099547511312217E-4</v>
      </c>
      <c r="I2451" s="4">
        <f>E2451-F2451</f>
        <v>0.17235550999999999</v>
      </c>
    </row>
    <row r="2452" spans="2:9" ht="15" customHeight="1">
      <c r="B2452" s="3" t="s">
        <v>78</v>
      </c>
      <c r="C2452" s="3" t="s">
        <v>16</v>
      </c>
      <c r="D2452" s="3">
        <v>12</v>
      </c>
      <c r="E2452" s="4">
        <v>3.3638069999999999E-2</v>
      </c>
      <c r="F2452" s="4">
        <v>-0.13912257</v>
      </c>
      <c r="G2452" s="22">
        <f>MAX(E2452:F2452)</f>
        <v>3.3638069999999999E-2</v>
      </c>
      <c r="H2452" s="4">
        <f>D2452/(COMBIN(52,2)*50)</f>
        <v>1.8099547511312217E-4</v>
      </c>
      <c r="I2452" s="4">
        <f>E2452-F2452</f>
        <v>0.17276063999999999</v>
      </c>
    </row>
    <row r="2453" spans="2:9" ht="15" customHeight="1">
      <c r="B2453" s="3" t="s">
        <v>137</v>
      </c>
      <c r="C2453" s="3" t="s">
        <v>8</v>
      </c>
      <c r="D2453" s="3">
        <v>4</v>
      </c>
      <c r="E2453" s="4">
        <v>6.2899389999999999E-2</v>
      </c>
      <c r="F2453" s="4">
        <v>-0.11028991</v>
      </c>
      <c r="G2453" s="22">
        <f>MAX(E2453:F2453)</f>
        <v>6.2899389999999999E-2</v>
      </c>
      <c r="H2453" s="4">
        <f>D2453/(COMBIN(52,2)*50)</f>
        <v>6.0331825037707392E-5</v>
      </c>
      <c r="I2453" s="4">
        <f>E2453-F2453</f>
        <v>0.17318929999999999</v>
      </c>
    </row>
    <row r="2454" spans="2:9" ht="15" customHeight="1">
      <c r="B2454" s="3" t="s">
        <v>197</v>
      </c>
      <c r="C2454" s="3" t="s">
        <v>30</v>
      </c>
      <c r="D2454" s="3">
        <v>12</v>
      </c>
      <c r="E2454" s="4">
        <v>0.26898981</v>
      </c>
      <c r="F2454" s="4">
        <v>9.5673320000000006E-2</v>
      </c>
      <c r="G2454" s="22">
        <f>MAX(E2454:F2454)</f>
        <v>0.26898981</v>
      </c>
      <c r="H2454" s="4">
        <f>D2454/(COMBIN(52,2)*50)</f>
        <v>1.8099547511312217E-4</v>
      </c>
      <c r="I2454" s="4">
        <f>E2454-F2454</f>
        <v>0.17331648999999999</v>
      </c>
    </row>
    <row r="2455" spans="2:9" ht="15" customHeight="1">
      <c r="B2455" s="3" t="s">
        <v>151</v>
      </c>
      <c r="C2455" s="3" t="s">
        <v>1</v>
      </c>
      <c r="D2455" s="3">
        <v>4</v>
      </c>
      <c r="E2455" s="4">
        <v>0.16912559999999999</v>
      </c>
      <c r="F2455" s="4">
        <v>-4.4130000000000003E-3</v>
      </c>
      <c r="G2455" s="22">
        <f>MAX(E2455:F2455)</f>
        <v>0.16912559999999999</v>
      </c>
      <c r="H2455" s="4">
        <f>D2455/(COMBIN(52,2)*50)</f>
        <v>6.0331825037707392E-5</v>
      </c>
      <c r="I2455" s="4">
        <f>E2455-F2455</f>
        <v>0.17353859999999999</v>
      </c>
    </row>
    <row r="2456" spans="2:9" ht="15" customHeight="1">
      <c r="B2456" s="3" t="s">
        <v>79</v>
      </c>
      <c r="C2456" s="3" t="s">
        <v>7</v>
      </c>
      <c r="D2456" s="3">
        <v>12</v>
      </c>
      <c r="E2456" s="4">
        <v>4.4036930000000002E-2</v>
      </c>
      <c r="F2456" s="4">
        <v>-0.12964417</v>
      </c>
      <c r="G2456" s="22">
        <f>MAX(E2456:F2456)</f>
        <v>4.4036930000000002E-2</v>
      </c>
      <c r="H2456" s="4">
        <f>D2456/(COMBIN(52,2)*50)</f>
        <v>1.8099547511312217E-4</v>
      </c>
      <c r="I2456" s="4">
        <f>E2456-F2456</f>
        <v>0.1736811</v>
      </c>
    </row>
    <row r="2457" spans="2:9" ht="15" customHeight="1">
      <c r="B2457" s="3" t="s">
        <v>125</v>
      </c>
      <c r="C2457" s="3" t="s">
        <v>39</v>
      </c>
      <c r="D2457" s="3">
        <v>12</v>
      </c>
      <c r="E2457" s="4">
        <v>0.12086703</v>
      </c>
      <c r="F2457" s="4">
        <v>-5.3340169999999999E-2</v>
      </c>
      <c r="G2457" s="22">
        <f>MAX(E2457:F2457)</f>
        <v>0.12086703</v>
      </c>
      <c r="H2457" s="4">
        <f>D2457/(COMBIN(52,2)*50)</f>
        <v>1.8099547511312217E-4</v>
      </c>
      <c r="I2457" s="4">
        <f>E2457-F2457</f>
        <v>0.17420720000000001</v>
      </c>
    </row>
    <row r="2458" spans="2:9" ht="15" customHeight="1">
      <c r="B2458" s="3" t="s">
        <v>137</v>
      </c>
      <c r="C2458" s="3" t="s">
        <v>7</v>
      </c>
      <c r="D2458" s="3">
        <v>4</v>
      </c>
      <c r="E2458" s="4">
        <v>9.4969440000000002E-2</v>
      </c>
      <c r="F2458" s="4">
        <v>-7.9780989999999996E-2</v>
      </c>
      <c r="G2458" s="22">
        <f>MAX(E2458:F2458)</f>
        <v>9.4969440000000002E-2</v>
      </c>
      <c r="H2458" s="4">
        <f>D2458/(COMBIN(52,2)*50)</f>
        <v>6.0331825037707392E-5</v>
      </c>
      <c r="I2458" s="4">
        <f>E2458-F2458</f>
        <v>0.17475043000000001</v>
      </c>
    </row>
    <row r="2459" spans="2:9" ht="15" customHeight="1">
      <c r="B2459" s="3" t="s">
        <v>79</v>
      </c>
      <c r="C2459" s="3" t="s">
        <v>32</v>
      </c>
      <c r="D2459" s="3">
        <v>24</v>
      </c>
      <c r="E2459" s="4">
        <v>5.5309539999999997E-2</v>
      </c>
      <c r="F2459" s="4">
        <v>-0.11970509999999999</v>
      </c>
      <c r="G2459" s="22">
        <f>MAX(E2459:F2459)</f>
        <v>5.5309539999999997E-2</v>
      </c>
      <c r="H2459" s="4">
        <f>D2459/(COMBIN(52,2)*50)</f>
        <v>3.6199095022624434E-4</v>
      </c>
      <c r="I2459" s="4">
        <f>E2459-F2459</f>
        <v>0.17501464</v>
      </c>
    </row>
    <row r="2460" spans="2:9" ht="15" customHeight="1">
      <c r="B2460" s="3" t="s">
        <v>197</v>
      </c>
      <c r="C2460" s="3" t="s">
        <v>11</v>
      </c>
      <c r="D2460" s="3">
        <v>12</v>
      </c>
      <c r="E2460" s="4">
        <v>0.29695579999999999</v>
      </c>
      <c r="F2460" s="4">
        <v>0.12177014999999999</v>
      </c>
      <c r="G2460" s="22">
        <f>MAX(E2460:F2460)</f>
        <v>0.29695579999999999</v>
      </c>
      <c r="H2460" s="4">
        <f>D2460/(COMBIN(52,2)*50)</f>
        <v>1.8099547511312217E-4</v>
      </c>
      <c r="I2460" s="4">
        <f>E2460-F2460</f>
        <v>0.17518565</v>
      </c>
    </row>
    <row r="2461" spans="2:9" ht="15" customHeight="1">
      <c r="B2461" s="3" t="s">
        <v>136</v>
      </c>
      <c r="C2461" s="3" t="s">
        <v>2</v>
      </c>
      <c r="D2461" s="3">
        <v>4</v>
      </c>
      <c r="E2461" s="4">
        <v>9.6252500000000005E-2</v>
      </c>
      <c r="F2461" s="4">
        <v>-7.9068360000000004E-2</v>
      </c>
      <c r="G2461" s="22">
        <f>MAX(E2461:F2461)</f>
        <v>9.6252500000000005E-2</v>
      </c>
      <c r="H2461" s="4">
        <f>D2461/(COMBIN(52,2)*50)</f>
        <v>6.0331825037707392E-5</v>
      </c>
      <c r="I2461" s="4">
        <f>E2461-F2461</f>
        <v>0.17532086000000002</v>
      </c>
    </row>
    <row r="2462" spans="2:9" ht="15" customHeight="1">
      <c r="B2462" s="3" t="s">
        <v>70</v>
      </c>
      <c r="C2462" s="3" t="s">
        <v>5</v>
      </c>
      <c r="D2462" s="3">
        <v>12</v>
      </c>
      <c r="E2462" s="4">
        <v>4.1504630000000001E-2</v>
      </c>
      <c r="F2462" s="4">
        <v>-0.13410753</v>
      </c>
      <c r="G2462" s="22">
        <f>MAX(E2462:F2462)</f>
        <v>4.1504630000000001E-2</v>
      </c>
      <c r="H2462" s="4">
        <f>D2462/(COMBIN(52,2)*50)</f>
        <v>1.8099547511312217E-4</v>
      </c>
      <c r="I2462" s="4">
        <f>E2462-F2462</f>
        <v>0.17561216000000002</v>
      </c>
    </row>
    <row r="2463" spans="2:9" ht="15" customHeight="1">
      <c r="B2463" s="3" t="s">
        <v>163</v>
      </c>
      <c r="C2463" s="3" t="s">
        <v>18</v>
      </c>
      <c r="D2463" s="3">
        <v>12</v>
      </c>
      <c r="E2463" s="4">
        <v>0.11123245</v>
      </c>
      <c r="F2463" s="4">
        <v>-6.4645939999999999E-2</v>
      </c>
      <c r="G2463" s="22">
        <f>MAX(E2463:F2463)</f>
        <v>0.11123245</v>
      </c>
      <c r="H2463" s="4">
        <f>D2463/(COMBIN(52,2)*50)</f>
        <v>1.8099547511312217E-4</v>
      </c>
      <c r="I2463" s="4">
        <f>E2463-F2463</f>
        <v>0.17587839</v>
      </c>
    </row>
    <row r="2464" spans="2:9" ht="15" customHeight="1">
      <c r="B2464" s="3" t="s">
        <v>48</v>
      </c>
      <c r="C2464" s="3" t="s">
        <v>15</v>
      </c>
      <c r="D2464" s="3">
        <v>12</v>
      </c>
      <c r="E2464" s="4">
        <v>2.9186509999999999E-2</v>
      </c>
      <c r="F2464" s="4">
        <v>-0.14670382000000001</v>
      </c>
      <c r="G2464" s="22">
        <f>MAX(E2464:F2464)</f>
        <v>2.9186509999999999E-2</v>
      </c>
      <c r="H2464" s="4">
        <f>D2464/(COMBIN(52,2)*50)</f>
        <v>1.8099547511312217E-4</v>
      </c>
      <c r="I2464" s="4">
        <f>E2464-F2464</f>
        <v>0.17589033000000001</v>
      </c>
    </row>
    <row r="2465" spans="2:9" ht="15" customHeight="1">
      <c r="B2465" s="3" t="s">
        <v>155</v>
      </c>
      <c r="C2465" s="3" t="s">
        <v>5</v>
      </c>
      <c r="D2465" s="3">
        <v>4</v>
      </c>
      <c r="E2465" s="4">
        <v>9.9101999999999996E-2</v>
      </c>
      <c r="F2465" s="4">
        <v>-7.7088340000000005E-2</v>
      </c>
      <c r="G2465" s="22">
        <f>MAX(E2465:F2465)</f>
        <v>9.9101999999999996E-2</v>
      </c>
      <c r="H2465" s="4">
        <f>D2465/(COMBIN(52,2)*50)</f>
        <v>6.0331825037707392E-5</v>
      </c>
      <c r="I2465" s="4">
        <f>E2465-F2465</f>
        <v>0.17619034</v>
      </c>
    </row>
    <row r="2466" spans="2:9" ht="15" customHeight="1">
      <c r="B2466" s="3" t="s">
        <v>126</v>
      </c>
      <c r="C2466" s="3" t="s">
        <v>16</v>
      </c>
      <c r="D2466" s="3">
        <v>12</v>
      </c>
      <c r="E2466" s="4">
        <v>0.13618936000000001</v>
      </c>
      <c r="F2466" s="4">
        <v>-4.0145880000000002E-2</v>
      </c>
      <c r="G2466" s="22">
        <f>MAX(E2466:F2466)</f>
        <v>0.13618936000000001</v>
      </c>
      <c r="H2466" s="4">
        <f>D2466/(COMBIN(52,2)*50)</f>
        <v>1.8099547511312217E-4</v>
      </c>
      <c r="I2466" s="4">
        <f>E2466-F2466</f>
        <v>0.17633524</v>
      </c>
    </row>
    <row r="2467" spans="2:9" ht="15" customHeight="1">
      <c r="B2467" s="3" t="s">
        <v>126</v>
      </c>
      <c r="C2467" s="3" t="s">
        <v>21</v>
      </c>
      <c r="D2467" s="3">
        <v>12</v>
      </c>
      <c r="E2467" s="4">
        <v>8.1251039999999997E-2</v>
      </c>
      <c r="F2467" s="4">
        <v>-9.5104949999999994E-2</v>
      </c>
      <c r="G2467" s="22">
        <f>MAX(E2467:F2467)</f>
        <v>8.1251039999999997E-2</v>
      </c>
      <c r="H2467" s="4">
        <f>D2467/(COMBIN(52,2)*50)</f>
        <v>1.8099547511312217E-4</v>
      </c>
      <c r="I2467" s="4">
        <f>E2467-F2467</f>
        <v>0.17635598999999999</v>
      </c>
    </row>
    <row r="2468" spans="2:9" ht="15" customHeight="1">
      <c r="B2468" s="3" t="s">
        <v>146</v>
      </c>
      <c r="C2468" s="3" t="s">
        <v>15</v>
      </c>
      <c r="D2468" s="3">
        <v>12</v>
      </c>
      <c r="E2468" s="4">
        <v>0.12251778000000001</v>
      </c>
      <c r="F2468" s="4">
        <v>-5.3849679999999997E-2</v>
      </c>
      <c r="G2468" s="22">
        <f>MAX(E2468:F2468)</f>
        <v>0.12251778000000001</v>
      </c>
      <c r="H2468" s="4">
        <f>D2468/(COMBIN(52,2)*50)</f>
        <v>1.8099547511312217E-4</v>
      </c>
      <c r="I2468" s="4">
        <f>E2468-F2468</f>
        <v>0.17636746</v>
      </c>
    </row>
    <row r="2469" spans="2:9" ht="15" customHeight="1">
      <c r="B2469" s="3" t="s">
        <v>143</v>
      </c>
      <c r="C2469" s="3" t="s">
        <v>1</v>
      </c>
      <c r="D2469" s="3">
        <v>4</v>
      </c>
      <c r="E2469" s="4">
        <v>0.11357565</v>
      </c>
      <c r="F2469" s="4">
        <v>-6.2943940000000004E-2</v>
      </c>
      <c r="G2469" s="22">
        <f>MAX(E2469:F2469)</f>
        <v>0.11357565</v>
      </c>
      <c r="H2469" s="4">
        <f>D2469/(COMBIN(52,2)*50)</f>
        <v>6.0331825037707392E-5</v>
      </c>
      <c r="I2469" s="4">
        <f>E2469-F2469</f>
        <v>0.17651959</v>
      </c>
    </row>
    <row r="2470" spans="2:9" ht="15" customHeight="1">
      <c r="B2470" s="3" t="s">
        <v>93</v>
      </c>
      <c r="C2470" s="3" t="s">
        <v>18</v>
      </c>
      <c r="D2470" s="3">
        <v>12</v>
      </c>
      <c r="E2470" s="4">
        <v>2.192465E-2</v>
      </c>
      <c r="F2470" s="4">
        <v>-0.15472424000000001</v>
      </c>
      <c r="G2470" s="22">
        <f>MAX(E2470:F2470)</f>
        <v>2.192465E-2</v>
      </c>
      <c r="H2470" s="4">
        <f>D2470/(COMBIN(52,2)*50)</f>
        <v>1.8099547511312217E-4</v>
      </c>
      <c r="I2470" s="4">
        <f>E2470-F2470</f>
        <v>0.17664889</v>
      </c>
    </row>
    <row r="2471" spans="2:9" ht="15" customHeight="1">
      <c r="B2471" s="3" t="s">
        <v>93</v>
      </c>
      <c r="C2471" s="3" t="s">
        <v>21</v>
      </c>
      <c r="D2471" s="3">
        <v>12</v>
      </c>
      <c r="E2471" s="4">
        <v>-5.1972399999999997E-3</v>
      </c>
      <c r="F2471" s="4">
        <v>-0.18235292</v>
      </c>
      <c r="G2471" s="22">
        <f>MAX(E2471:F2471)</f>
        <v>-5.1972399999999997E-3</v>
      </c>
      <c r="H2471" s="4">
        <f>D2471/(COMBIN(52,2)*50)</f>
        <v>1.8099547511312217E-4</v>
      </c>
      <c r="I2471" s="4">
        <f>E2471-F2471</f>
        <v>0.17715568000000001</v>
      </c>
    </row>
    <row r="2472" spans="2:9" ht="15" customHeight="1">
      <c r="B2472" s="3" t="s">
        <v>70</v>
      </c>
      <c r="C2472" s="3" t="s">
        <v>30</v>
      </c>
      <c r="D2472" s="3">
        <v>24</v>
      </c>
      <c r="E2472" s="4">
        <v>5.3675420000000001E-2</v>
      </c>
      <c r="F2472" s="4">
        <v>-0.12363561000000001</v>
      </c>
      <c r="G2472" s="22">
        <f>MAX(E2472:F2472)</f>
        <v>5.3675420000000001E-2</v>
      </c>
      <c r="H2472" s="4">
        <f>D2472/(COMBIN(52,2)*50)</f>
        <v>3.6199095022624434E-4</v>
      </c>
      <c r="I2472" s="4">
        <f>E2472-F2472</f>
        <v>0.17731103000000001</v>
      </c>
    </row>
    <row r="2473" spans="2:9" ht="15" customHeight="1">
      <c r="B2473" s="3" t="s">
        <v>126</v>
      </c>
      <c r="C2473" s="3" t="s">
        <v>9</v>
      </c>
      <c r="D2473" s="3">
        <v>4</v>
      </c>
      <c r="E2473" s="4">
        <v>4.4930650000000003E-2</v>
      </c>
      <c r="F2473" s="4">
        <v>-0.13340726999999999</v>
      </c>
      <c r="G2473" s="22">
        <f>MAX(E2473:F2473)</f>
        <v>4.4930650000000003E-2</v>
      </c>
      <c r="H2473" s="4">
        <f>D2473/(COMBIN(52,2)*50)</f>
        <v>6.0331825037707392E-5</v>
      </c>
      <c r="I2473" s="4">
        <f>E2473-F2473</f>
        <v>0.17833791999999998</v>
      </c>
    </row>
    <row r="2474" spans="2:9" ht="15" customHeight="1">
      <c r="B2474" s="3" t="s">
        <v>82</v>
      </c>
      <c r="C2474" s="3" t="s">
        <v>26</v>
      </c>
      <c r="D2474" s="3">
        <v>24</v>
      </c>
      <c r="E2474" s="4">
        <v>0.10102491</v>
      </c>
      <c r="F2474" s="4">
        <v>-7.7474890000000005E-2</v>
      </c>
      <c r="G2474" s="22">
        <f>MAX(E2474:F2474)</f>
        <v>0.10102491</v>
      </c>
      <c r="H2474" s="4">
        <f>D2474/(COMBIN(52,2)*50)</f>
        <v>3.6199095022624434E-4</v>
      </c>
      <c r="I2474" s="4">
        <f>E2474-F2474</f>
        <v>0.17849979999999999</v>
      </c>
    </row>
    <row r="2475" spans="2:9" ht="15" customHeight="1">
      <c r="B2475" s="3" t="s">
        <v>98</v>
      </c>
      <c r="C2475" s="3" t="s">
        <v>32</v>
      </c>
      <c r="D2475" s="3">
        <v>24</v>
      </c>
      <c r="E2475" s="4">
        <v>2.3288969999999999E-2</v>
      </c>
      <c r="F2475" s="4">
        <v>-0.15566034000000001</v>
      </c>
      <c r="G2475" s="22">
        <f>MAX(E2475:F2475)</f>
        <v>2.3288969999999999E-2</v>
      </c>
      <c r="H2475" s="4">
        <f>D2475/(COMBIN(52,2)*50)</f>
        <v>3.6199095022624434E-4</v>
      </c>
      <c r="I2475" s="4">
        <f>E2475-F2475</f>
        <v>0.17894931</v>
      </c>
    </row>
    <row r="2476" spans="2:9" ht="15" customHeight="1">
      <c r="B2476" s="3" t="s">
        <v>198</v>
      </c>
      <c r="C2476" s="3" t="s">
        <v>8</v>
      </c>
      <c r="D2476" s="3">
        <v>12</v>
      </c>
      <c r="E2476" s="4">
        <v>0.323048</v>
      </c>
      <c r="F2476" s="4">
        <v>0.14340895000000001</v>
      </c>
      <c r="G2476" s="22">
        <f>MAX(E2476:F2476)</f>
        <v>0.323048</v>
      </c>
      <c r="H2476" s="4">
        <f>D2476/(COMBIN(52,2)*50)</f>
        <v>1.8099547511312217E-4</v>
      </c>
      <c r="I2476" s="4">
        <f>E2476-F2476</f>
        <v>0.17963904999999999</v>
      </c>
    </row>
    <row r="2477" spans="2:9" ht="15" customHeight="1">
      <c r="B2477" s="3" t="s">
        <v>125</v>
      </c>
      <c r="C2477" s="3" t="s">
        <v>1</v>
      </c>
      <c r="D2477" s="3">
        <v>4</v>
      </c>
      <c r="E2477" s="4">
        <v>9.1442679999999998E-2</v>
      </c>
      <c r="F2477" s="4">
        <v>-8.8302370000000005E-2</v>
      </c>
      <c r="G2477" s="22">
        <f>MAX(E2477:F2477)</f>
        <v>9.1442679999999998E-2</v>
      </c>
      <c r="H2477" s="4">
        <f>D2477/(COMBIN(52,2)*50)</f>
        <v>6.0331825037707392E-5</v>
      </c>
      <c r="I2477" s="4">
        <f>E2477-F2477</f>
        <v>0.17974505000000002</v>
      </c>
    </row>
    <row r="2478" spans="2:9" ht="15" customHeight="1">
      <c r="B2478" s="3" t="s">
        <v>146</v>
      </c>
      <c r="C2478" s="3" t="s">
        <v>3</v>
      </c>
      <c r="D2478" s="3">
        <v>4</v>
      </c>
      <c r="E2478" s="4">
        <v>9.1785060000000002E-2</v>
      </c>
      <c r="F2478" s="4">
        <v>-8.7974670000000005E-2</v>
      </c>
      <c r="G2478" s="22">
        <f>MAX(E2478:F2478)</f>
        <v>9.1785060000000002E-2</v>
      </c>
      <c r="H2478" s="4">
        <f>D2478/(COMBIN(52,2)*50)</f>
        <v>6.0331825037707392E-5</v>
      </c>
      <c r="I2478" s="4">
        <f>E2478-F2478</f>
        <v>0.17975973000000001</v>
      </c>
    </row>
    <row r="2479" spans="2:9" ht="15" customHeight="1">
      <c r="B2479" s="3" t="s">
        <v>163</v>
      </c>
      <c r="C2479" s="3" t="s">
        <v>19</v>
      </c>
      <c r="D2479" s="3">
        <v>12</v>
      </c>
      <c r="E2479" s="4">
        <v>9.9988259999999995E-2</v>
      </c>
      <c r="F2479" s="4">
        <v>-7.9871949999999997E-2</v>
      </c>
      <c r="G2479" s="22">
        <f>MAX(E2479:F2479)</f>
        <v>9.9988259999999995E-2</v>
      </c>
      <c r="H2479" s="4">
        <f>D2479/(COMBIN(52,2)*50)</f>
        <v>1.8099547511312217E-4</v>
      </c>
      <c r="I2479" s="4">
        <f>E2479-F2479</f>
        <v>0.17986020999999999</v>
      </c>
    </row>
    <row r="2480" spans="2:9" ht="15" customHeight="1">
      <c r="B2480" s="3" t="s">
        <v>197</v>
      </c>
      <c r="C2480" s="3" t="s">
        <v>5</v>
      </c>
      <c r="D2480" s="3">
        <v>12</v>
      </c>
      <c r="E2480" s="4">
        <v>0.25076233999999997</v>
      </c>
      <c r="F2480" s="4">
        <v>7.0757529999999999E-2</v>
      </c>
      <c r="G2480" s="22">
        <f>MAX(E2480:F2480)</f>
        <v>0.25076233999999997</v>
      </c>
      <c r="H2480" s="4">
        <f>D2480/(COMBIN(52,2)*50)</f>
        <v>1.8099547511312217E-4</v>
      </c>
      <c r="I2480" s="4">
        <f>E2480-F2480</f>
        <v>0.18000480999999996</v>
      </c>
    </row>
    <row r="2481" spans="2:9" ht="15" customHeight="1">
      <c r="B2481" s="3" t="s">
        <v>163</v>
      </c>
      <c r="C2481" s="3" t="s">
        <v>6</v>
      </c>
      <c r="D2481" s="3">
        <v>4</v>
      </c>
      <c r="E2481" s="4">
        <v>8.1264130000000004E-2</v>
      </c>
      <c r="F2481" s="4">
        <v>-9.881856E-2</v>
      </c>
      <c r="G2481" s="22">
        <f>MAX(E2481:F2481)</f>
        <v>8.1264130000000004E-2</v>
      </c>
      <c r="H2481" s="4">
        <f>D2481/(COMBIN(52,2)*50)</f>
        <v>6.0331825037707392E-5</v>
      </c>
      <c r="I2481" s="4">
        <f>E2481-F2481</f>
        <v>0.18008268999999999</v>
      </c>
    </row>
    <row r="2482" spans="2:9" ht="15" customHeight="1">
      <c r="B2482" s="3" t="s">
        <v>98</v>
      </c>
      <c r="C2482" s="3" t="s">
        <v>7</v>
      </c>
      <c r="D2482" s="3">
        <v>12</v>
      </c>
      <c r="E2482" s="4">
        <v>5.8437899999999997E-3</v>
      </c>
      <c r="F2482" s="4">
        <v>-0.17466393999999999</v>
      </c>
      <c r="G2482" s="22">
        <f>MAX(E2482:F2482)</f>
        <v>5.8437899999999997E-3</v>
      </c>
      <c r="H2482" s="4">
        <f>D2482/(COMBIN(52,2)*50)</f>
        <v>1.8099547511312217E-4</v>
      </c>
      <c r="I2482" s="4">
        <f>E2482-F2482</f>
        <v>0.18050772999999998</v>
      </c>
    </row>
    <row r="2483" spans="2:9" ht="15" customHeight="1">
      <c r="B2483" s="3" t="s">
        <v>70</v>
      </c>
      <c r="C2483" s="3" t="s">
        <v>20</v>
      </c>
      <c r="D2483" s="3">
        <v>12</v>
      </c>
      <c r="E2483" s="4">
        <v>5.2071499999999998E-3</v>
      </c>
      <c r="F2483" s="4">
        <v>-0.17532130000000001</v>
      </c>
      <c r="G2483" s="22">
        <f>MAX(E2483:F2483)</f>
        <v>5.2071499999999998E-3</v>
      </c>
      <c r="H2483" s="4">
        <f>D2483/(COMBIN(52,2)*50)</f>
        <v>1.8099547511312217E-4</v>
      </c>
      <c r="I2483" s="4">
        <f>E2483-F2483</f>
        <v>0.18052845000000001</v>
      </c>
    </row>
    <row r="2484" spans="2:9" ht="15" customHeight="1">
      <c r="B2484" s="3" t="s">
        <v>126</v>
      </c>
      <c r="C2484" s="3" t="s">
        <v>4</v>
      </c>
      <c r="D2484" s="3">
        <v>4</v>
      </c>
      <c r="E2484" s="4">
        <v>0.11148287</v>
      </c>
      <c r="F2484" s="4">
        <v>-6.9191749999999996E-2</v>
      </c>
      <c r="G2484" s="22">
        <f>MAX(E2484:F2484)</f>
        <v>0.11148287</v>
      </c>
      <c r="H2484" s="4">
        <f>D2484/(COMBIN(52,2)*50)</f>
        <v>6.0331825037707392E-5</v>
      </c>
      <c r="I2484" s="4">
        <f>E2484-F2484</f>
        <v>0.18067462000000001</v>
      </c>
    </row>
    <row r="2485" spans="2:9" ht="15" customHeight="1">
      <c r="B2485" s="3" t="s">
        <v>177</v>
      </c>
      <c r="C2485" s="3" t="s">
        <v>22</v>
      </c>
      <c r="D2485" s="3">
        <v>12</v>
      </c>
      <c r="E2485" s="4">
        <v>-0.18681415000000001</v>
      </c>
      <c r="F2485" s="4">
        <v>-0.36807026999999998</v>
      </c>
      <c r="G2485" s="22">
        <f>MAX(E2485:F2485)</f>
        <v>-0.18681415000000001</v>
      </c>
      <c r="H2485" s="4">
        <f>D2485/(COMBIN(52,2)*50)</f>
        <v>1.8099547511312217E-4</v>
      </c>
      <c r="I2485" s="4">
        <f>E2485-F2485</f>
        <v>0.18125611999999997</v>
      </c>
    </row>
    <row r="2486" spans="2:9" ht="15" customHeight="1">
      <c r="B2486" s="3" t="s">
        <v>89</v>
      </c>
      <c r="C2486" s="3" t="s">
        <v>28</v>
      </c>
      <c r="D2486" s="3">
        <v>24</v>
      </c>
      <c r="E2486" s="4">
        <v>9.6857219999999994E-2</v>
      </c>
      <c r="F2486" s="4">
        <v>-8.5652069999999997E-2</v>
      </c>
      <c r="G2486" s="22">
        <f>MAX(E2486:F2486)</f>
        <v>9.6857219999999994E-2</v>
      </c>
      <c r="H2486" s="4">
        <f>D2486/(COMBIN(52,2)*50)</f>
        <v>3.6199095022624434E-4</v>
      </c>
      <c r="I2486" s="4">
        <f>E2486-F2486</f>
        <v>0.18250928999999999</v>
      </c>
    </row>
    <row r="2487" spans="2:9" ht="15" customHeight="1">
      <c r="B2487" s="3" t="s">
        <v>98</v>
      </c>
      <c r="C2487" s="3" t="s">
        <v>33</v>
      </c>
      <c r="D2487" s="3">
        <v>24</v>
      </c>
      <c r="E2487" s="4">
        <v>9.4342200000000001E-3</v>
      </c>
      <c r="F2487" s="4">
        <v>-0.17321914999999999</v>
      </c>
      <c r="G2487" s="22">
        <f>MAX(E2487:F2487)</f>
        <v>9.4342200000000001E-3</v>
      </c>
      <c r="H2487" s="4">
        <f>D2487/(COMBIN(52,2)*50)</f>
        <v>3.6199095022624434E-4</v>
      </c>
      <c r="I2487" s="4">
        <f>E2487-F2487</f>
        <v>0.18265336999999998</v>
      </c>
    </row>
    <row r="2488" spans="2:9" ht="15" customHeight="1">
      <c r="B2488" s="3" t="s">
        <v>82</v>
      </c>
      <c r="C2488" s="3" t="s">
        <v>2</v>
      </c>
      <c r="D2488" s="3">
        <v>12</v>
      </c>
      <c r="E2488" s="4">
        <v>6.8995360000000006E-2</v>
      </c>
      <c r="F2488" s="4">
        <v>-0.11390317</v>
      </c>
      <c r="G2488" s="22">
        <f>MAX(E2488:F2488)</f>
        <v>6.8995360000000006E-2</v>
      </c>
      <c r="H2488" s="4">
        <f>D2488/(COMBIN(52,2)*50)</f>
        <v>1.8099547511312217E-4</v>
      </c>
      <c r="I2488" s="4">
        <f>E2488-F2488</f>
        <v>0.18289853</v>
      </c>
    </row>
    <row r="2489" spans="2:9" ht="15" customHeight="1">
      <c r="B2489" s="3" t="s">
        <v>70</v>
      </c>
      <c r="C2489" s="3" t="s">
        <v>9</v>
      </c>
      <c r="D2489" s="3">
        <v>12</v>
      </c>
      <c r="E2489" s="4">
        <v>7.8418399999999992E-3</v>
      </c>
      <c r="F2489" s="4">
        <v>-0.17529109000000001</v>
      </c>
      <c r="G2489" s="22">
        <f>MAX(E2489:F2489)</f>
        <v>7.8418399999999992E-3</v>
      </c>
      <c r="H2489" s="4">
        <f>D2489/(COMBIN(52,2)*50)</f>
        <v>1.8099547511312217E-4</v>
      </c>
      <c r="I2489" s="4">
        <f>E2489-F2489</f>
        <v>0.18313293</v>
      </c>
    </row>
    <row r="2490" spans="2:9" ht="15" customHeight="1">
      <c r="B2490" s="3" t="s">
        <v>60</v>
      </c>
      <c r="C2490" s="3" t="s">
        <v>21</v>
      </c>
      <c r="D2490" s="3">
        <v>12</v>
      </c>
      <c r="E2490" s="4">
        <v>-1.4295840000000001E-2</v>
      </c>
      <c r="F2490" s="4">
        <v>-0.19786781000000001</v>
      </c>
      <c r="G2490" s="22">
        <f>MAX(E2490:F2490)</f>
        <v>-1.4295840000000001E-2</v>
      </c>
      <c r="H2490" s="4">
        <f>D2490/(COMBIN(52,2)*50)</f>
        <v>1.8099547511312217E-4</v>
      </c>
      <c r="I2490" s="4">
        <f>E2490-F2490</f>
        <v>0.18357197</v>
      </c>
    </row>
    <row r="2491" spans="2:9" ht="15" customHeight="1">
      <c r="B2491" s="3" t="s">
        <v>60</v>
      </c>
      <c r="C2491" s="3" t="s">
        <v>10</v>
      </c>
      <c r="D2491" s="3">
        <v>12</v>
      </c>
      <c r="E2491" s="4">
        <v>-9.2333699999999994E-3</v>
      </c>
      <c r="F2491" s="4">
        <v>-0.19284994999999999</v>
      </c>
      <c r="G2491" s="22">
        <f>MAX(E2491:F2491)</f>
        <v>-9.2333699999999994E-3</v>
      </c>
      <c r="H2491" s="4">
        <f>D2491/(COMBIN(52,2)*50)</f>
        <v>1.8099547511312217E-4</v>
      </c>
      <c r="I2491" s="4">
        <f>E2491-F2491</f>
        <v>0.18361658</v>
      </c>
    </row>
    <row r="2492" spans="2:9" ht="15" customHeight="1">
      <c r="B2492" s="3" t="s">
        <v>155</v>
      </c>
      <c r="C2492" s="3" t="s">
        <v>18</v>
      </c>
      <c r="D2492" s="3">
        <v>12</v>
      </c>
      <c r="E2492" s="4">
        <v>0.11148133</v>
      </c>
      <c r="F2492" s="4">
        <v>-7.2187539999999994E-2</v>
      </c>
      <c r="G2492" s="22">
        <f>MAX(E2492:F2492)</f>
        <v>0.11148133</v>
      </c>
      <c r="H2492" s="4">
        <f>D2492/(COMBIN(52,2)*50)</f>
        <v>1.8099547511312217E-4</v>
      </c>
      <c r="I2492" s="4">
        <f>E2492-F2492</f>
        <v>0.18366886999999998</v>
      </c>
    </row>
    <row r="2493" spans="2:9" ht="15" customHeight="1">
      <c r="B2493" s="3" t="s">
        <v>82</v>
      </c>
      <c r="C2493" s="3" t="s">
        <v>14</v>
      </c>
      <c r="D2493" s="3">
        <v>12</v>
      </c>
      <c r="E2493" s="4">
        <v>7.0117940000000004E-2</v>
      </c>
      <c r="F2493" s="4">
        <v>-0.11355322</v>
      </c>
      <c r="G2493" s="22">
        <f>MAX(E2493:F2493)</f>
        <v>7.0117940000000004E-2</v>
      </c>
      <c r="H2493" s="4">
        <f>D2493/(COMBIN(52,2)*50)</f>
        <v>1.8099547511312217E-4</v>
      </c>
      <c r="I2493" s="4">
        <f>E2493-F2493</f>
        <v>0.18367116</v>
      </c>
    </row>
    <row r="2494" spans="2:9" ht="15" customHeight="1">
      <c r="B2494" s="3" t="s">
        <v>98</v>
      </c>
      <c r="C2494" s="3" t="s">
        <v>8</v>
      </c>
      <c r="D2494" s="3">
        <v>12</v>
      </c>
      <c r="E2494" s="4">
        <v>-6.4418899999999996E-3</v>
      </c>
      <c r="F2494" s="4">
        <v>-0.19031201</v>
      </c>
      <c r="G2494" s="22">
        <f>MAX(E2494:F2494)</f>
        <v>-6.4418899999999996E-3</v>
      </c>
      <c r="H2494" s="4">
        <f>D2494/(COMBIN(52,2)*50)</f>
        <v>1.8099547511312217E-4</v>
      </c>
      <c r="I2494" s="4">
        <f>E2494-F2494</f>
        <v>0.18387012</v>
      </c>
    </row>
    <row r="2495" spans="2:9" ht="15" customHeight="1">
      <c r="B2495" s="3" t="s">
        <v>163</v>
      </c>
      <c r="C2495" s="3" t="s">
        <v>7</v>
      </c>
      <c r="D2495" s="3">
        <v>4</v>
      </c>
      <c r="E2495" s="4">
        <v>6.9732240000000001E-2</v>
      </c>
      <c r="F2495" s="4">
        <v>-0.11460176</v>
      </c>
      <c r="G2495" s="22">
        <f>MAX(E2495:F2495)</f>
        <v>6.9732240000000001E-2</v>
      </c>
      <c r="H2495" s="4">
        <f>D2495/(COMBIN(52,2)*50)</f>
        <v>6.0331825037707392E-5</v>
      </c>
      <c r="I2495" s="4">
        <f>E2495-F2495</f>
        <v>0.184334</v>
      </c>
    </row>
    <row r="2496" spans="2:9" ht="15" customHeight="1">
      <c r="B2496" s="3" t="s">
        <v>146</v>
      </c>
      <c r="C2496" s="3" t="s">
        <v>16</v>
      </c>
      <c r="D2496" s="3">
        <v>12</v>
      </c>
      <c r="E2496" s="4">
        <v>0.12382126</v>
      </c>
      <c r="F2496" s="4">
        <v>-6.1078359999999998E-2</v>
      </c>
      <c r="G2496" s="22">
        <f>MAX(E2496:F2496)</f>
        <v>0.12382126</v>
      </c>
      <c r="H2496" s="4">
        <f>D2496/(COMBIN(52,2)*50)</f>
        <v>1.8099547511312217E-4</v>
      </c>
      <c r="I2496" s="4">
        <f>E2496-F2496</f>
        <v>0.18489961999999999</v>
      </c>
    </row>
    <row r="2497" spans="2:9" ht="15" customHeight="1">
      <c r="B2497" s="3" t="s">
        <v>48</v>
      </c>
      <c r="C2497" s="3" t="s">
        <v>22</v>
      </c>
      <c r="D2497" s="3">
        <v>12</v>
      </c>
      <c r="E2497" s="4">
        <v>-3.3001469999999998E-2</v>
      </c>
      <c r="F2497" s="4">
        <v>-0.21800095999999999</v>
      </c>
      <c r="G2497" s="22">
        <f>MAX(E2497:F2497)</f>
        <v>-3.3001469999999998E-2</v>
      </c>
      <c r="H2497" s="4">
        <f>D2497/(COMBIN(52,2)*50)</f>
        <v>1.8099547511312217E-4</v>
      </c>
      <c r="I2497" s="4">
        <f>E2497-F2497</f>
        <v>0.18499948999999999</v>
      </c>
    </row>
    <row r="2498" spans="2:9" ht="15" customHeight="1">
      <c r="B2498" s="3" t="s">
        <v>137</v>
      </c>
      <c r="C2498" s="3" t="s">
        <v>18</v>
      </c>
      <c r="D2498" s="3">
        <v>12</v>
      </c>
      <c r="E2498" s="4">
        <v>0.12498164</v>
      </c>
      <c r="F2498" s="4">
        <v>-6.0087290000000002E-2</v>
      </c>
      <c r="G2498" s="22">
        <f>MAX(E2498:F2498)</f>
        <v>0.12498164</v>
      </c>
      <c r="H2498" s="4">
        <f>D2498/(COMBIN(52,2)*50)</f>
        <v>1.8099547511312217E-4</v>
      </c>
      <c r="I2498" s="4">
        <f>E2498-F2498</f>
        <v>0.18506893000000002</v>
      </c>
    </row>
    <row r="2499" spans="2:9" ht="15" customHeight="1">
      <c r="B2499" s="3" t="s">
        <v>93</v>
      </c>
      <c r="C2499" s="3" t="s">
        <v>19</v>
      </c>
      <c r="D2499" s="3">
        <v>12</v>
      </c>
      <c r="E2499" s="4">
        <v>5.3434199999999998E-3</v>
      </c>
      <c r="F2499" s="4">
        <v>-0.17973156000000001</v>
      </c>
      <c r="G2499" s="22">
        <f>MAX(E2499:F2499)</f>
        <v>5.3434199999999998E-3</v>
      </c>
      <c r="H2499" s="4">
        <f>D2499/(COMBIN(52,2)*50)</f>
        <v>1.8099547511312217E-4</v>
      </c>
      <c r="I2499" s="4">
        <f>E2499-F2499</f>
        <v>0.18507498</v>
      </c>
    </row>
    <row r="2500" spans="2:9" ht="15" customHeight="1">
      <c r="B2500" s="3" t="s">
        <v>70</v>
      </c>
      <c r="C2500" s="3" t="s">
        <v>34</v>
      </c>
      <c r="D2500" s="3">
        <v>24</v>
      </c>
      <c r="E2500" s="4">
        <v>1.6601520000000002E-2</v>
      </c>
      <c r="F2500" s="4">
        <v>-0.16862827999999999</v>
      </c>
      <c r="G2500" s="22">
        <f>MAX(E2500:F2500)</f>
        <v>1.6601520000000002E-2</v>
      </c>
      <c r="H2500" s="4">
        <f>D2500/(COMBIN(52,2)*50)</f>
        <v>3.6199095022624434E-4</v>
      </c>
      <c r="I2500" s="4">
        <f>E2500-F2500</f>
        <v>0.1852298</v>
      </c>
    </row>
    <row r="2501" spans="2:9" ht="15" customHeight="1">
      <c r="B2501" s="3" t="s">
        <v>75</v>
      </c>
      <c r="C2501" s="3" t="s">
        <v>26</v>
      </c>
      <c r="D2501" s="3">
        <v>24</v>
      </c>
      <c r="E2501" s="4">
        <v>2.4460530000000001E-2</v>
      </c>
      <c r="F2501" s="4">
        <v>-0.16101320999999999</v>
      </c>
      <c r="G2501" s="22">
        <f>MAX(E2501:F2501)</f>
        <v>2.4460530000000001E-2</v>
      </c>
      <c r="H2501" s="4">
        <f>D2501/(COMBIN(52,2)*50)</f>
        <v>3.6199095022624434E-4</v>
      </c>
      <c r="I2501" s="4">
        <f>E2501-F2501</f>
        <v>0.18547374</v>
      </c>
    </row>
    <row r="2502" spans="2:9" ht="15" customHeight="1">
      <c r="B2502" s="3" t="s">
        <v>86</v>
      </c>
      <c r="C2502" s="3" t="s">
        <v>18</v>
      </c>
      <c r="D2502" s="3">
        <v>12</v>
      </c>
      <c r="E2502" s="4">
        <v>2.0110030000000001E-2</v>
      </c>
      <c r="F2502" s="4">
        <v>-0.16547004000000001</v>
      </c>
      <c r="G2502" s="22">
        <f>MAX(E2502:F2502)</f>
        <v>2.0110030000000001E-2</v>
      </c>
      <c r="H2502" s="4">
        <f>D2502/(COMBIN(52,2)*50)</f>
        <v>1.8099547511312217E-4</v>
      </c>
      <c r="I2502" s="4">
        <f>E2502-F2502</f>
        <v>0.18558007000000001</v>
      </c>
    </row>
    <row r="2503" spans="2:9" ht="15" customHeight="1">
      <c r="B2503" s="3" t="s">
        <v>60</v>
      </c>
      <c r="C2503" s="3" t="s">
        <v>35</v>
      </c>
      <c r="D2503" s="3">
        <v>24</v>
      </c>
      <c r="E2503" s="4">
        <v>-1.7565E-3</v>
      </c>
      <c r="F2503" s="4">
        <v>-0.18814895000000001</v>
      </c>
      <c r="G2503" s="22">
        <f>MAX(E2503:F2503)</f>
        <v>-1.7565E-3</v>
      </c>
      <c r="H2503" s="4">
        <f>D2503/(COMBIN(52,2)*50)</f>
        <v>3.6199095022624434E-4</v>
      </c>
      <c r="I2503" s="4">
        <f>E2503-F2503</f>
        <v>0.18639245000000002</v>
      </c>
    </row>
    <row r="2504" spans="2:9" ht="15" customHeight="1">
      <c r="B2504" s="3" t="s">
        <v>163</v>
      </c>
      <c r="C2504" s="3" t="s">
        <v>20</v>
      </c>
      <c r="D2504" s="3">
        <v>12</v>
      </c>
      <c r="E2504" s="4">
        <v>8.4070629999999993E-2</v>
      </c>
      <c r="F2504" s="4">
        <v>-0.10242613</v>
      </c>
      <c r="G2504" s="22">
        <f>MAX(E2504:F2504)</f>
        <v>8.4070629999999993E-2</v>
      </c>
      <c r="H2504" s="4">
        <f>D2504/(COMBIN(52,2)*50)</f>
        <v>1.8099547511312217E-4</v>
      </c>
      <c r="I2504" s="4">
        <f>E2504-F2504</f>
        <v>0.18649675999999998</v>
      </c>
    </row>
    <row r="2505" spans="2:9" ht="15" customHeight="1">
      <c r="B2505" s="3" t="s">
        <v>59</v>
      </c>
      <c r="C2505" s="3" t="s">
        <v>14</v>
      </c>
      <c r="D2505" s="3">
        <v>12</v>
      </c>
      <c r="E2505" s="4">
        <v>1.1195470000000001E-2</v>
      </c>
      <c r="F2505" s="4">
        <v>-0.17584928999999999</v>
      </c>
      <c r="G2505" s="22">
        <f>MAX(E2505:F2505)</f>
        <v>1.1195470000000001E-2</v>
      </c>
      <c r="H2505" s="4">
        <f>D2505/(COMBIN(52,2)*50)</f>
        <v>1.8099547511312217E-4</v>
      </c>
      <c r="I2505" s="4">
        <f>E2505-F2505</f>
        <v>0.18704476</v>
      </c>
    </row>
    <row r="2506" spans="2:9" ht="15" customHeight="1">
      <c r="B2506" s="3" t="s">
        <v>44</v>
      </c>
      <c r="C2506" s="3" t="s">
        <v>13</v>
      </c>
      <c r="D2506" s="3">
        <v>12</v>
      </c>
      <c r="E2506" s="4">
        <v>-0.35790981999999999</v>
      </c>
      <c r="F2506" s="4">
        <v>-0.54558289999999998</v>
      </c>
      <c r="G2506" s="22">
        <f>MAX(E2506:F2506)</f>
        <v>-0.35790981999999999</v>
      </c>
      <c r="H2506" s="4">
        <f>D2506/(COMBIN(52,2)*50)</f>
        <v>1.8099547511312217E-4</v>
      </c>
      <c r="I2506" s="4">
        <f>E2506-F2506</f>
        <v>0.18767307999999999</v>
      </c>
    </row>
    <row r="2507" spans="2:9" ht="15" customHeight="1">
      <c r="B2507" s="3" t="s">
        <v>196</v>
      </c>
      <c r="C2507" s="3" t="s">
        <v>27</v>
      </c>
      <c r="D2507" s="3">
        <v>12</v>
      </c>
      <c r="E2507" s="4">
        <v>0.18498176</v>
      </c>
      <c r="F2507" s="4">
        <v>-3.0182E-3</v>
      </c>
      <c r="G2507" s="22">
        <f>MAX(E2507:F2507)</f>
        <v>0.18498176</v>
      </c>
      <c r="H2507" s="4">
        <f>D2507/(COMBIN(52,2)*50)</f>
        <v>1.8099547511312217E-4</v>
      </c>
      <c r="I2507" s="4">
        <f>E2507-F2507</f>
        <v>0.18799995999999999</v>
      </c>
    </row>
    <row r="2508" spans="2:9" ht="15" customHeight="1">
      <c r="B2508" s="3" t="s">
        <v>97</v>
      </c>
      <c r="C2508" s="3" t="s">
        <v>19</v>
      </c>
      <c r="D2508" s="3">
        <v>12</v>
      </c>
      <c r="E2508" s="4">
        <v>1.054808E-2</v>
      </c>
      <c r="F2508" s="4">
        <v>-0.17753780999999999</v>
      </c>
      <c r="G2508" s="22">
        <f>MAX(E2508:F2508)</f>
        <v>1.054808E-2</v>
      </c>
      <c r="H2508" s="4">
        <f>D2508/(COMBIN(52,2)*50)</f>
        <v>1.8099547511312217E-4</v>
      </c>
      <c r="I2508" s="4">
        <f>E2508-F2508</f>
        <v>0.18808588999999998</v>
      </c>
    </row>
    <row r="2509" spans="2:9" ht="15" customHeight="1">
      <c r="B2509" s="3" t="s">
        <v>78</v>
      </c>
      <c r="C2509" s="3" t="s">
        <v>17</v>
      </c>
      <c r="D2509" s="3">
        <v>12</v>
      </c>
      <c r="E2509" s="4">
        <v>2.84161E-2</v>
      </c>
      <c r="F2509" s="4">
        <v>-0.15967728</v>
      </c>
      <c r="G2509" s="22">
        <f>MAX(E2509:F2509)</f>
        <v>2.84161E-2</v>
      </c>
      <c r="H2509" s="4">
        <f>D2509/(COMBIN(52,2)*50)</f>
        <v>1.8099547511312217E-4</v>
      </c>
      <c r="I2509" s="4">
        <f>E2509-F2509</f>
        <v>0.18809338</v>
      </c>
    </row>
    <row r="2510" spans="2:9" ht="15" customHeight="1">
      <c r="B2510" s="3" t="s">
        <v>155</v>
      </c>
      <c r="C2510" s="3" t="s">
        <v>6</v>
      </c>
      <c r="D2510" s="3">
        <v>4</v>
      </c>
      <c r="E2510" s="4">
        <v>8.0862939999999994E-2</v>
      </c>
      <c r="F2510" s="4">
        <v>-0.10731598000000001</v>
      </c>
      <c r="G2510" s="22">
        <f>MAX(E2510:F2510)</f>
        <v>8.0862939999999994E-2</v>
      </c>
      <c r="H2510" s="4">
        <f>D2510/(COMBIN(52,2)*50)</f>
        <v>6.0331825037707392E-5</v>
      </c>
      <c r="I2510" s="4">
        <f>E2510-F2510</f>
        <v>0.18817892</v>
      </c>
    </row>
    <row r="2511" spans="2:9" ht="15" customHeight="1">
      <c r="B2511" s="3" t="s">
        <v>60</v>
      </c>
      <c r="C2511" s="3" t="s">
        <v>17</v>
      </c>
      <c r="D2511" s="3">
        <v>12</v>
      </c>
      <c r="E2511" s="4">
        <v>3.5462939999999998E-2</v>
      </c>
      <c r="F2511" s="4">
        <v>-0.15328069</v>
      </c>
      <c r="G2511" s="22">
        <f>MAX(E2511:F2511)</f>
        <v>3.5462939999999998E-2</v>
      </c>
      <c r="H2511" s="4">
        <f>D2511/(COMBIN(52,2)*50)</f>
        <v>1.8099547511312217E-4</v>
      </c>
      <c r="I2511" s="4">
        <f>E2511-F2511</f>
        <v>0.18874363</v>
      </c>
    </row>
    <row r="2512" spans="2:9" ht="15" customHeight="1">
      <c r="B2512" s="3" t="s">
        <v>155</v>
      </c>
      <c r="C2512" s="3" t="s">
        <v>19</v>
      </c>
      <c r="D2512" s="3">
        <v>12</v>
      </c>
      <c r="E2512" s="4">
        <v>9.6856780000000003E-2</v>
      </c>
      <c r="F2512" s="4">
        <v>-9.2713989999999996E-2</v>
      </c>
      <c r="G2512" s="22">
        <f>MAX(E2512:F2512)</f>
        <v>9.6856780000000003E-2</v>
      </c>
      <c r="H2512" s="4">
        <f>D2512/(COMBIN(52,2)*50)</f>
        <v>1.8099547511312217E-4</v>
      </c>
      <c r="I2512" s="4">
        <f>E2512-F2512</f>
        <v>0.18957077</v>
      </c>
    </row>
    <row r="2513" spans="2:9" ht="15" customHeight="1">
      <c r="B2513" s="3" t="s">
        <v>146</v>
      </c>
      <c r="C2513" s="3" t="s">
        <v>4</v>
      </c>
      <c r="D2513" s="3">
        <v>4</v>
      </c>
      <c r="E2513" s="4">
        <v>9.3498590000000006E-2</v>
      </c>
      <c r="F2513" s="4">
        <v>-9.6322270000000001E-2</v>
      </c>
      <c r="G2513" s="22">
        <f>MAX(E2513:F2513)</f>
        <v>9.3498590000000006E-2</v>
      </c>
      <c r="H2513" s="4">
        <f>D2513/(COMBIN(52,2)*50)</f>
        <v>6.0331825037707392E-5</v>
      </c>
      <c r="I2513" s="4">
        <f>E2513-F2513</f>
        <v>0.18982086000000001</v>
      </c>
    </row>
    <row r="2514" spans="2:9" ht="15" customHeight="1">
      <c r="B2514" s="3" t="s">
        <v>60</v>
      </c>
      <c r="C2514" s="3" t="s">
        <v>4</v>
      </c>
      <c r="D2514" s="3">
        <v>12</v>
      </c>
      <c r="E2514" s="4">
        <v>2.255076E-2</v>
      </c>
      <c r="F2514" s="4">
        <v>-0.16731889999999999</v>
      </c>
      <c r="G2514" s="22">
        <f>MAX(E2514:F2514)</f>
        <v>2.255076E-2</v>
      </c>
      <c r="H2514" s="4">
        <f>D2514/(COMBIN(52,2)*50)</f>
        <v>1.8099547511312217E-4</v>
      </c>
      <c r="I2514" s="4">
        <f>E2514-F2514</f>
        <v>0.18986966</v>
      </c>
    </row>
    <row r="2515" spans="2:9" ht="15" customHeight="1">
      <c r="B2515" s="3" t="s">
        <v>75</v>
      </c>
      <c r="C2515" s="3" t="s">
        <v>15</v>
      </c>
      <c r="D2515" s="3">
        <v>12</v>
      </c>
      <c r="E2515" s="4">
        <v>-0.32697627000000001</v>
      </c>
      <c r="F2515" s="4">
        <v>-0.51704865</v>
      </c>
      <c r="G2515" s="22">
        <f>MAX(E2515:F2515)</f>
        <v>-0.32697627000000001</v>
      </c>
      <c r="H2515" s="4">
        <f>D2515/(COMBIN(52,2)*50)</f>
        <v>1.8099547511312217E-4</v>
      </c>
      <c r="I2515" s="4">
        <f>E2515-F2515</f>
        <v>0.19007237999999999</v>
      </c>
    </row>
    <row r="2516" spans="2:9" ht="15" customHeight="1">
      <c r="B2516" s="3" t="s">
        <v>137</v>
      </c>
      <c r="C2516" s="3" t="s">
        <v>6</v>
      </c>
      <c r="D2516" s="3">
        <v>4</v>
      </c>
      <c r="E2516" s="4">
        <v>9.9148020000000003E-2</v>
      </c>
      <c r="F2516" s="4">
        <v>-9.0964180000000006E-2</v>
      </c>
      <c r="G2516" s="22">
        <f>MAX(E2516:F2516)</f>
        <v>9.9148020000000003E-2</v>
      </c>
      <c r="H2516" s="4">
        <f>D2516/(COMBIN(52,2)*50)</f>
        <v>6.0331825037707392E-5</v>
      </c>
      <c r="I2516" s="4">
        <f>E2516-F2516</f>
        <v>0.19011220000000001</v>
      </c>
    </row>
    <row r="2517" spans="2:9" ht="15" customHeight="1">
      <c r="B2517" s="3" t="s">
        <v>151</v>
      </c>
      <c r="C2517" s="3" t="s">
        <v>14</v>
      </c>
      <c r="D2517" s="3">
        <v>12</v>
      </c>
      <c r="E2517" s="4">
        <v>0.18748026000000001</v>
      </c>
      <c r="F2517" s="4">
        <v>-3.1576099999999999E-3</v>
      </c>
      <c r="G2517" s="22">
        <f>MAX(E2517:F2517)</f>
        <v>0.18748026000000001</v>
      </c>
      <c r="H2517" s="4">
        <f>D2517/(COMBIN(52,2)*50)</f>
        <v>1.8099547511312217E-4</v>
      </c>
      <c r="I2517" s="4">
        <f>E2517-F2517</f>
        <v>0.19063787000000001</v>
      </c>
    </row>
    <row r="2518" spans="2:9" ht="15" customHeight="1">
      <c r="B2518" s="3" t="s">
        <v>163</v>
      </c>
      <c r="C2518" s="3" t="s">
        <v>8</v>
      </c>
      <c r="D2518" s="3">
        <v>4</v>
      </c>
      <c r="E2518" s="4">
        <v>4.2731619999999998E-2</v>
      </c>
      <c r="F2518" s="4">
        <v>-0.14849039</v>
      </c>
      <c r="G2518" s="22">
        <f>MAX(E2518:F2518)</f>
        <v>4.2731619999999998E-2</v>
      </c>
      <c r="H2518" s="4">
        <f>D2518/(COMBIN(52,2)*50)</f>
        <v>6.0331825037707392E-5</v>
      </c>
      <c r="I2518" s="4">
        <f>E2518-F2518</f>
        <v>0.19122201</v>
      </c>
    </row>
    <row r="2519" spans="2:9" ht="15" customHeight="1">
      <c r="B2519" s="3" t="s">
        <v>69</v>
      </c>
      <c r="C2519" s="3" t="s">
        <v>15</v>
      </c>
      <c r="D2519" s="3">
        <v>12</v>
      </c>
      <c r="E2519" s="4">
        <v>8.8586900000000007E-3</v>
      </c>
      <c r="F2519" s="4">
        <v>-0.18252531</v>
      </c>
      <c r="G2519" s="22">
        <f>MAX(E2519:F2519)</f>
        <v>8.8586900000000007E-3</v>
      </c>
      <c r="H2519" s="4">
        <f>D2519/(COMBIN(52,2)*50)</f>
        <v>1.8099547511312217E-4</v>
      </c>
      <c r="I2519" s="4">
        <f>E2519-F2519</f>
        <v>0.191384</v>
      </c>
    </row>
    <row r="2520" spans="2:9" ht="15" customHeight="1">
      <c r="B2520" s="3" t="s">
        <v>70</v>
      </c>
      <c r="C2520" s="3" t="s">
        <v>6</v>
      </c>
      <c r="D2520" s="3">
        <v>12</v>
      </c>
      <c r="E2520" s="4">
        <v>3.323363E-2</v>
      </c>
      <c r="F2520" s="4">
        <v>-0.1586475</v>
      </c>
      <c r="G2520" s="22">
        <f>MAX(E2520:F2520)</f>
        <v>3.323363E-2</v>
      </c>
      <c r="H2520" s="4">
        <f>D2520/(COMBIN(52,2)*50)</f>
        <v>1.8099547511312217E-4</v>
      </c>
      <c r="I2520" s="4">
        <f>E2520-F2520</f>
        <v>0.19188113000000001</v>
      </c>
    </row>
    <row r="2521" spans="2:9" ht="15" customHeight="1">
      <c r="B2521" s="3" t="s">
        <v>60</v>
      </c>
      <c r="C2521" s="3" t="s">
        <v>29</v>
      </c>
      <c r="D2521" s="3">
        <v>24</v>
      </c>
      <c r="E2521" s="4">
        <v>3.3841740000000002E-2</v>
      </c>
      <c r="F2521" s="4">
        <v>-0.15827004</v>
      </c>
      <c r="G2521" s="22">
        <f>MAX(E2521:F2521)</f>
        <v>3.3841740000000002E-2</v>
      </c>
      <c r="H2521" s="4">
        <f>D2521/(COMBIN(52,2)*50)</f>
        <v>3.6199095022624434E-4</v>
      </c>
      <c r="I2521" s="4">
        <f>E2521-F2521</f>
        <v>0.19211178000000001</v>
      </c>
    </row>
    <row r="2522" spans="2:9" ht="15" customHeight="1">
      <c r="B2522" s="3" t="s">
        <v>47</v>
      </c>
      <c r="C2522" s="3" t="s">
        <v>39</v>
      </c>
      <c r="D2522" s="3">
        <v>12</v>
      </c>
      <c r="E2522" s="4">
        <v>3.4885599999999999E-3</v>
      </c>
      <c r="F2522" s="4">
        <v>-0.18871023000000001</v>
      </c>
      <c r="G2522" s="22">
        <f>MAX(E2522:F2522)</f>
        <v>3.4885599999999999E-3</v>
      </c>
      <c r="H2522" s="4">
        <f>D2522/(COMBIN(52,2)*50)</f>
        <v>1.8099547511312217E-4</v>
      </c>
      <c r="I2522" s="4">
        <f>E2522-F2522</f>
        <v>0.19219879000000001</v>
      </c>
    </row>
    <row r="2523" spans="2:9" ht="15" customHeight="1">
      <c r="B2523" s="3" t="s">
        <v>168</v>
      </c>
      <c r="C2523" s="3" t="s">
        <v>18</v>
      </c>
      <c r="D2523" s="3">
        <v>12</v>
      </c>
      <c r="E2523" s="4">
        <v>0.15470722000000001</v>
      </c>
      <c r="F2523" s="4">
        <v>-3.7700860000000003E-2</v>
      </c>
      <c r="G2523" s="22">
        <f>MAX(E2523:F2523)</f>
        <v>0.15470722000000001</v>
      </c>
      <c r="H2523" s="4">
        <f>D2523/(COMBIN(52,2)*50)</f>
        <v>1.8099547511312217E-4</v>
      </c>
      <c r="I2523" s="4">
        <f>E2523-F2523</f>
        <v>0.19240808000000001</v>
      </c>
    </row>
    <row r="2524" spans="2:9" ht="15" customHeight="1">
      <c r="B2524" s="3" t="s">
        <v>93</v>
      </c>
      <c r="C2524" s="3" t="s">
        <v>20</v>
      </c>
      <c r="D2524" s="3">
        <v>12</v>
      </c>
      <c r="E2524" s="4">
        <v>-2.4130189999999999E-2</v>
      </c>
      <c r="F2524" s="4">
        <v>-0.21655988000000001</v>
      </c>
      <c r="G2524" s="22">
        <f>MAX(E2524:F2524)</f>
        <v>-2.4130189999999999E-2</v>
      </c>
      <c r="H2524" s="4">
        <f>D2524/(COMBIN(52,2)*50)</f>
        <v>1.8099547511312217E-4</v>
      </c>
      <c r="I2524" s="4">
        <f>E2524-F2524</f>
        <v>0.19242969000000001</v>
      </c>
    </row>
    <row r="2525" spans="2:9" ht="15" customHeight="1">
      <c r="B2525" s="3" t="s">
        <v>74</v>
      </c>
      <c r="C2525" s="3" t="s">
        <v>51</v>
      </c>
      <c r="D2525" s="3">
        <v>12</v>
      </c>
      <c r="E2525" s="4">
        <v>4.5485930000000001E-2</v>
      </c>
      <c r="F2525" s="4">
        <v>-0.14743924999999999</v>
      </c>
      <c r="G2525" s="22">
        <f>MAX(E2525:F2525)</f>
        <v>4.5485930000000001E-2</v>
      </c>
      <c r="H2525" s="4">
        <f>D2525/(COMBIN(52,2)*50)</f>
        <v>1.8099547511312217E-4</v>
      </c>
      <c r="I2525" s="4">
        <f>E2525-F2525</f>
        <v>0.19292518</v>
      </c>
    </row>
    <row r="2526" spans="2:9" ht="15" customHeight="1">
      <c r="B2526" s="3" t="s">
        <v>150</v>
      </c>
      <c r="C2526" s="3" t="s">
        <v>13</v>
      </c>
      <c r="D2526" s="3">
        <v>12</v>
      </c>
      <c r="E2526" s="4">
        <v>0.27269535</v>
      </c>
      <c r="F2526" s="4">
        <v>7.9437279999999999E-2</v>
      </c>
      <c r="G2526" s="22">
        <f>MAX(E2526:F2526)</f>
        <v>0.27269535</v>
      </c>
      <c r="H2526" s="4">
        <f>D2526/(COMBIN(52,2)*50)</f>
        <v>1.8099547511312217E-4</v>
      </c>
      <c r="I2526" s="4">
        <f>E2526-F2526</f>
        <v>0.19325807</v>
      </c>
    </row>
    <row r="2527" spans="2:9" ht="15" customHeight="1">
      <c r="B2527" s="3" t="s">
        <v>70</v>
      </c>
      <c r="C2527" s="3" t="s">
        <v>31</v>
      </c>
      <c r="D2527" s="3">
        <v>24</v>
      </c>
      <c r="E2527" s="4">
        <v>4.355738E-2</v>
      </c>
      <c r="F2527" s="4">
        <v>-0.15014832</v>
      </c>
      <c r="G2527" s="22">
        <f>MAX(E2527:F2527)</f>
        <v>4.355738E-2</v>
      </c>
      <c r="H2527" s="4">
        <f>D2527/(COMBIN(52,2)*50)</f>
        <v>3.6199095022624434E-4</v>
      </c>
      <c r="I2527" s="4">
        <f>E2527-F2527</f>
        <v>0.19370570000000001</v>
      </c>
    </row>
    <row r="2528" spans="2:9" ht="15" customHeight="1">
      <c r="B2528" s="3" t="s">
        <v>86</v>
      </c>
      <c r="C2528" s="3" t="s">
        <v>30</v>
      </c>
      <c r="D2528" s="3">
        <v>24</v>
      </c>
      <c r="E2528" s="4">
        <v>2.3729699999999999E-2</v>
      </c>
      <c r="F2528" s="4">
        <v>-0.17002521000000001</v>
      </c>
      <c r="G2528" s="22">
        <f>MAX(E2528:F2528)</f>
        <v>2.3729699999999999E-2</v>
      </c>
      <c r="H2528" s="4">
        <f>D2528/(COMBIN(52,2)*50)</f>
        <v>3.6199095022624434E-4</v>
      </c>
      <c r="I2528" s="4">
        <f>E2528-F2528</f>
        <v>0.19375491</v>
      </c>
    </row>
    <row r="2529" spans="2:9" ht="15" customHeight="1">
      <c r="B2529" s="3" t="s">
        <v>196</v>
      </c>
      <c r="C2529" s="3" t="s">
        <v>2</v>
      </c>
      <c r="D2529" s="3">
        <v>12</v>
      </c>
      <c r="E2529" s="4">
        <v>0.16551465000000001</v>
      </c>
      <c r="F2529" s="4">
        <v>-2.8305730000000001E-2</v>
      </c>
      <c r="G2529" s="22">
        <f>MAX(E2529:F2529)</f>
        <v>0.16551465000000001</v>
      </c>
      <c r="H2529" s="4">
        <f>D2529/(COMBIN(52,2)*50)</f>
        <v>1.8099547511312217E-4</v>
      </c>
      <c r="I2529" s="4">
        <f>E2529-F2529</f>
        <v>0.19382038000000001</v>
      </c>
    </row>
    <row r="2530" spans="2:9" ht="15" customHeight="1">
      <c r="B2530" s="3" t="s">
        <v>74</v>
      </c>
      <c r="C2530" s="3" t="s">
        <v>13</v>
      </c>
      <c r="D2530" s="3">
        <v>12</v>
      </c>
      <c r="E2530" s="4">
        <v>4.6157410000000003E-2</v>
      </c>
      <c r="F2530" s="4">
        <v>-0.14778694000000001</v>
      </c>
      <c r="G2530" s="22">
        <f>MAX(E2530:F2530)</f>
        <v>4.6157410000000003E-2</v>
      </c>
      <c r="H2530" s="4">
        <f>D2530/(COMBIN(52,2)*50)</f>
        <v>1.8099547511312217E-4</v>
      </c>
      <c r="I2530" s="4">
        <f>E2530-F2530</f>
        <v>0.19394435000000002</v>
      </c>
    </row>
    <row r="2531" spans="2:9" ht="15" customHeight="1">
      <c r="B2531" s="3" t="s">
        <v>168</v>
      </c>
      <c r="C2531" s="3" t="s">
        <v>6</v>
      </c>
      <c r="D2531" s="3">
        <v>4</v>
      </c>
      <c r="E2531" s="4">
        <v>5.0293629999999999E-2</v>
      </c>
      <c r="F2531" s="4">
        <v>-0.14406969</v>
      </c>
      <c r="G2531" s="22">
        <f>MAX(E2531:F2531)</f>
        <v>5.0293629999999999E-2</v>
      </c>
      <c r="H2531" s="4">
        <f>D2531/(COMBIN(52,2)*50)</f>
        <v>6.0331825037707392E-5</v>
      </c>
      <c r="I2531" s="4">
        <f>E2531-F2531</f>
        <v>0.19436332000000001</v>
      </c>
    </row>
    <row r="2532" spans="2:9" ht="15" customHeight="1">
      <c r="B2532" s="3" t="s">
        <v>86</v>
      </c>
      <c r="C2532" s="3" t="s">
        <v>5</v>
      </c>
      <c r="D2532" s="3">
        <v>12</v>
      </c>
      <c r="E2532" s="4">
        <v>6.7580599999999998E-3</v>
      </c>
      <c r="F2532" s="4">
        <v>-0.18772133999999999</v>
      </c>
      <c r="G2532" s="22">
        <f>MAX(E2532:F2532)</f>
        <v>6.7580599999999998E-3</v>
      </c>
      <c r="H2532" s="4">
        <f>D2532/(COMBIN(52,2)*50)</f>
        <v>1.8099547511312217E-4</v>
      </c>
      <c r="I2532" s="4">
        <f>E2532-F2532</f>
        <v>0.1944794</v>
      </c>
    </row>
    <row r="2533" spans="2:9" ht="15" customHeight="1">
      <c r="B2533" s="3" t="s">
        <v>155</v>
      </c>
      <c r="C2533" s="3" t="s">
        <v>7</v>
      </c>
      <c r="D2533" s="3">
        <v>4</v>
      </c>
      <c r="E2533" s="4">
        <v>6.5931210000000004E-2</v>
      </c>
      <c r="F2533" s="4">
        <v>-0.12859205000000001</v>
      </c>
      <c r="G2533" s="22">
        <f>MAX(E2533:F2533)</f>
        <v>6.5931210000000004E-2</v>
      </c>
      <c r="H2533" s="4">
        <f>D2533/(COMBIN(52,2)*50)</f>
        <v>6.0331825037707392E-5</v>
      </c>
      <c r="I2533" s="4">
        <f>E2533-F2533</f>
        <v>0.19452326000000003</v>
      </c>
    </row>
    <row r="2534" spans="2:9" ht="15" customHeight="1">
      <c r="B2534" s="3" t="s">
        <v>70</v>
      </c>
      <c r="C2534" s="3" t="s">
        <v>19</v>
      </c>
      <c r="D2534" s="3">
        <v>12</v>
      </c>
      <c r="E2534" s="4">
        <v>2.6314210000000001E-2</v>
      </c>
      <c r="F2534" s="4">
        <v>-0.16833403</v>
      </c>
      <c r="G2534" s="22">
        <f>MAX(E2534:F2534)</f>
        <v>2.6314210000000001E-2</v>
      </c>
      <c r="H2534" s="4">
        <f>D2534/(COMBIN(52,2)*50)</f>
        <v>1.8099547511312217E-4</v>
      </c>
      <c r="I2534" s="4">
        <f>E2534-F2534</f>
        <v>0.19464824</v>
      </c>
    </row>
    <row r="2535" spans="2:9" ht="15" customHeight="1">
      <c r="B2535" s="3" t="s">
        <v>86</v>
      </c>
      <c r="C2535" s="3" t="s">
        <v>19</v>
      </c>
      <c r="D2535" s="3">
        <v>12</v>
      </c>
      <c r="E2535" s="4">
        <v>2.0515300000000002E-3</v>
      </c>
      <c r="F2535" s="4">
        <v>-0.19350887</v>
      </c>
      <c r="G2535" s="22">
        <f>MAX(E2535:F2535)</f>
        <v>2.0515300000000002E-3</v>
      </c>
      <c r="H2535" s="4">
        <f>D2535/(COMBIN(52,2)*50)</f>
        <v>1.8099547511312217E-4</v>
      </c>
      <c r="I2535" s="4">
        <f>E2535-F2535</f>
        <v>0.1955604</v>
      </c>
    </row>
    <row r="2536" spans="2:9" ht="15" customHeight="1">
      <c r="B2536" s="3" t="s">
        <v>197</v>
      </c>
      <c r="C2536" s="3" t="s">
        <v>35</v>
      </c>
      <c r="D2536" s="3">
        <v>12</v>
      </c>
      <c r="E2536" s="4">
        <v>0.28977223000000002</v>
      </c>
      <c r="F2536" s="4">
        <v>9.4003379999999997E-2</v>
      </c>
      <c r="G2536" s="22">
        <f>MAX(E2536:F2536)</f>
        <v>0.28977223000000002</v>
      </c>
      <c r="H2536" s="4">
        <f>D2536/(COMBIN(52,2)*50)</f>
        <v>1.8099547511312217E-4</v>
      </c>
      <c r="I2536" s="4">
        <f>E2536-F2536</f>
        <v>0.19576885000000002</v>
      </c>
    </row>
    <row r="2537" spans="2:9" ht="15" customHeight="1">
      <c r="B2537" s="3" t="s">
        <v>79</v>
      </c>
      <c r="C2537" s="3" t="s">
        <v>8</v>
      </c>
      <c r="D2537" s="3">
        <v>12</v>
      </c>
      <c r="E2537" s="4">
        <v>8.9590299999999998E-3</v>
      </c>
      <c r="F2537" s="4">
        <v>-0.18756916000000001</v>
      </c>
      <c r="G2537" s="22">
        <f>MAX(E2537:F2537)</f>
        <v>8.9590299999999998E-3</v>
      </c>
      <c r="H2537" s="4">
        <f>D2537/(COMBIN(52,2)*50)</f>
        <v>1.8099547511312217E-4</v>
      </c>
      <c r="I2537" s="4">
        <f>E2537-F2537</f>
        <v>0.19652819000000002</v>
      </c>
    </row>
    <row r="2538" spans="2:9" ht="15" customHeight="1">
      <c r="B2538" s="3" t="s">
        <v>142</v>
      </c>
      <c r="C2538" s="3" t="s">
        <v>13</v>
      </c>
      <c r="D2538" s="3">
        <v>12</v>
      </c>
      <c r="E2538" s="4">
        <v>0.17719939000000001</v>
      </c>
      <c r="F2538" s="4">
        <v>-2.028926E-2</v>
      </c>
      <c r="G2538" s="22">
        <f>MAX(E2538:F2538)</f>
        <v>0.17719939000000001</v>
      </c>
      <c r="H2538" s="4">
        <f>D2538/(COMBIN(52,2)*50)</f>
        <v>1.8099547511312217E-4</v>
      </c>
      <c r="I2538" s="4">
        <f>E2538-F2538</f>
        <v>0.19748865000000002</v>
      </c>
    </row>
    <row r="2539" spans="2:9" ht="15" customHeight="1">
      <c r="B2539" s="3" t="s">
        <v>151</v>
      </c>
      <c r="C2539" s="3" t="s">
        <v>2</v>
      </c>
      <c r="D2539" s="3">
        <v>4</v>
      </c>
      <c r="E2539" s="4">
        <v>9.8882100000000001E-2</v>
      </c>
      <c r="F2539" s="4">
        <v>-9.8621769999999997E-2</v>
      </c>
      <c r="G2539" s="22">
        <f>MAX(E2539:F2539)</f>
        <v>9.8882100000000001E-2</v>
      </c>
      <c r="H2539" s="4">
        <f>D2539/(COMBIN(52,2)*50)</f>
        <v>6.0331825037707392E-5</v>
      </c>
      <c r="I2539" s="4">
        <f>E2539-F2539</f>
        <v>0.19750387</v>
      </c>
    </row>
    <row r="2540" spans="2:9" ht="15" customHeight="1">
      <c r="B2540" s="3" t="s">
        <v>79</v>
      </c>
      <c r="C2540" s="3" t="s">
        <v>33</v>
      </c>
      <c r="D2540" s="3">
        <v>24</v>
      </c>
      <c r="E2540" s="4">
        <v>1.9964679999999999E-2</v>
      </c>
      <c r="F2540" s="4">
        <v>-0.17756072000000001</v>
      </c>
      <c r="G2540" s="22">
        <f>MAX(E2540:F2540)</f>
        <v>1.9964679999999999E-2</v>
      </c>
      <c r="H2540" s="4">
        <f>D2540/(COMBIN(52,2)*50)</f>
        <v>3.6199095022624434E-4</v>
      </c>
      <c r="I2540" s="4">
        <f>E2540-F2540</f>
        <v>0.19752540000000002</v>
      </c>
    </row>
    <row r="2541" spans="2:9" ht="15" customHeight="1">
      <c r="B2541" s="3" t="s">
        <v>126</v>
      </c>
      <c r="C2541" s="3" t="s">
        <v>18</v>
      </c>
      <c r="D2541" s="3">
        <v>12</v>
      </c>
      <c r="E2541" s="4">
        <v>0.10553248</v>
      </c>
      <c r="F2541" s="4">
        <v>-9.3455029999999994E-2</v>
      </c>
      <c r="G2541" s="22">
        <f>MAX(E2541:F2541)</f>
        <v>0.10553248</v>
      </c>
      <c r="H2541" s="4">
        <f>D2541/(COMBIN(52,2)*50)</f>
        <v>1.8099547511312217E-4</v>
      </c>
      <c r="I2541" s="4">
        <f>E2541-F2541</f>
        <v>0.19898750999999998</v>
      </c>
    </row>
    <row r="2542" spans="2:9" ht="15" customHeight="1">
      <c r="B2542" s="3" t="s">
        <v>126</v>
      </c>
      <c r="C2542" s="3" t="s">
        <v>17</v>
      </c>
      <c r="D2542" s="3">
        <v>12</v>
      </c>
      <c r="E2542" s="4">
        <v>0.11838163</v>
      </c>
      <c r="F2542" s="4">
        <v>-8.1487320000000002E-2</v>
      </c>
      <c r="G2542" s="22">
        <f>MAX(E2542:F2542)</f>
        <v>0.11838163</v>
      </c>
      <c r="H2542" s="4">
        <f>D2542/(COMBIN(52,2)*50)</f>
        <v>1.8099547511312217E-4</v>
      </c>
      <c r="I2542" s="4">
        <f>E2542-F2542</f>
        <v>0.19986894999999999</v>
      </c>
    </row>
    <row r="2543" spans="2:9" ht="15" customHeight="1">
      <c r="B2543" s="3" t="s">
        <v>86</v>
      </c>
      <c r="C2543" s="3" t="s">
        <v>21</v>
      </c>
      <c r="D2543" s="3">
        <v>12</v>
      </c>
      <c r="E2543" s="4">
        <v>-2.2588560000000001E-2</v>
      </c>
      <c r="F2543" s="4">
        <v>-0.22248705999999999</v>
      </c>
      <c r="G2543" s="22">
        <f>MAX(E2543:F2543)</f>
        <v>-2.2588560000000001E-2</v>
      </c>
      <c r="H2543" s="4">
        <f>D2543/(COMBIN(52,2)*50)</f>
        <v>1.8099547511312217E-4</v>
      </c>
      <c r="I2543" s="4">
        <f>E2543-F2543</f>
        <v>0.19989849999999998</v>
      </c>
    </row>
    <row r="2544" spans="2:9" ht="15" customHeight="1">
      <c r="B2544" s="3" t="s">
        <v>126</v>
      </c>
      <c r="C2544" s="3" t="s">
        <v>20</v>
      </c>
      <c r="D2544" s="3">
        <v>12</v>
      </c>
      <c r="E2544" s="4">
        <v>6.5242759999999997E-2</v>
      </c>
      <c r="F2544" s="4">
        <v>-0.13498705999999999</v>
      </c>
      <c r="G2544" s="22">
        <f>MAX(E2544:F2544)</f>
        <v>6.5242759999999997E-2</v>
      </c>
      <c r="H2544" s="4">
        <f>D2544/(COMBIN(52,2)*50)</f>
        <v>1.8099547511312217E-4</v>
      </c>
      <c r="I2544" s="4">
        <f>E2544-F2544</f>
        <v>0.20022982</v>
      </c>
    </row>
    <row r="2545" spans="2:9" ht="15" customHeight="1">
      <c r="B2545" s="3" t="s">
        <v>126</v>
      </c>
      <c r="C2545" s="3" t="s">
        <v>19</v>
      </c>
      <c r="D2545" s="3">
        <v>12</v>
      </c>
      <c r="E2545" s="4">
        <v>8.6104330000000007E-2</v>
      </c>
      <c r="F2545" s="4">
        <v>-0.11464523</v>
      </c>
      <c r="G2545" s="22">
        <f>MAX(E2545:F2545)</f>
        <v>8.6104330000000007E-2</v>
      </c>
      <c r="H2545" s="4">
        <f>D2545/(COMBIN(52,2)*50)</f>
        <v>1.8099547511312217E-4</v>
      </c>
      <c r="I2545" s="4">
        <f>E2545-F2545</f>
        <v>0.20074955999999999</v>
      </c>
    </row>
    <row r="2546" spans="2:9" ht="15" customHeight="1">
      <c r="B2546" s="3" t="s">
        <v>78</v>
      </c>
      <c r="C2546" s="3" t="s">
        <v>21</v>
      </c>
      <c r="D2546" s="3">
        <v>12</v>
      </c>
      <c r="E2546" s="4">
        <v>-2.863835E-2</v>
      </c>
      <c r="F2546" s="4">
        <v>-0.22946328999999999</v>
      </c>
      <c r="G2546" s="22">
        <f>MAX(E2546:F2546)</f>
        <v>-2.863835E-2</v>
      </c>
      <c r="H2546" s="4">
        <f>D2546/(COMBIN(52,2)*50)</f>
        <v>1.8099547511312217E-4</v>
      </c>
      <c r="I2546" s="4">
        <f>E2546-F2546</f>
        <v>0.20082493999999998</v>
      </c>
    </row>
    <row r="2547" spans="2:9" ht="15" customHeight="1">
      <c r="B2547" s="3" t="s">
        <v>197</v>
      </c>
      <c r="C2547" s="3" t="s">
        <v>10</v>
      </c>
      <c r="D2547" s="3">
        <v>12</v>
      </c>
      <c r="E2547" s="4">
        <v>0.27523381000000002</v>
      </c>
      <c r="F2547" s="4">
        <v>7.3363689999999995E-2</v>
      </c>
      <c r="G2547" s="22">
        <f>MAX(E2547:F2547)</f>
        <v>0.27523381000000002</v>
      </c>
      <c r="H2547" s="4">
        <f>D2547/(COMBIN(52,2)*50)</f>
        <v>1.8099547511312217E-4</v>
      </c>
      <c r="I2547" s="4">
        <f>E2547-F2547</f>
        <v>0.20187012000000004</v>
      </c>
    </row>
    <row r="2548" spans="2:9" ht="15" customHeight="1">
      <c r="B2548" s="3" t="s">
        <v>178</v>
      </c>
      <c r="C2548" s="3" t="s">
        <v>23</v>
      </c>
      <c r="D2548" s="3">
        <v>12</v>
      </c>
      <c r="E2548" s="4">
        <v>-0.23548453999999999</v>
      </c>
      <c r="F2548" s="4">
        <v>-0.43777930999999998</v>
      </c>
      <c r="G2548" s="22">
        <f>MAX(E2548:F2548)</f>
        <v>-0.23548453999999999</v>
      </c>
      <c r="H2548" s="4">
        <f>D2548/(COMBIN(52,2)*50)</f>
        <v>1.8099547511312217E-4</v>
      </c>
      <c r="I2548" s="4">
        <f>E2548-F2548</f>
        <v>0.20229476999999998</v>
      </c>
    </row>
    <row r="2549" spans="2:9" ht="15" customHeight="1">
      <c r="B2549" s="3" t="s">
        <v>160</v>
      </c>
      <c r="C2549" s="3" t="s">
        <v>16</v>
      </c>
      <c r="D2549" s="3">
        <v>12</v>
      </c>
      <c r="E2549" s="4">
        <v>-0.10370943000000001</v>
      </c>
      <c r="F2549" s="4">
        <v>-0.30645328999999999</v>
      </c>
      <c r="G2549" s="22">
        <f>MAX(E2549:F2549)</f>
        <v>-0.10370943000000001</v>
      </c>
      <c r="H2549" s="4">
        <f>D2549/(COMBIN(52,2)*50)</f>
        <v>1.8099547511312217E-4</v>
      </c>
      <c r="I2549" s="4">
        <f>E2549-F2549</f>
        <v>0.20274386</v>
      </c>
    </row>
    <row r="2550" spans="2:9" ht="15" customHeight="1">
      <c r="B2550" s="3" t="s">
        <v>179</v>
      </c>
      <c r="C2550" s="3" t="s">
        <v>24</v>
      </c>
      <c r="D2550" s="3">
        <v>12</v>
      </c>
      <c r="E2550" s="4">
        <v>-0.22471490999999999</v>
      </c>
      <c r="F2550" s="4">
        <v>-0.42766868000000002</v>
      </c>
      <c r="G2550" s="22">
        <f>MAX(E2550:F2550)</f>
        <v>-0.22471490999999999</v>
      </c>
      <c r="H2550" s="4">
        <f>D2550/(COMBIN(52,2)*50)</f>
        <v>1.8099547511312217E-4</v>
      </c>
      <c r="I2550" s="4">
        <f>E2550-F2550</f>
        <v>0.20295377000000003</v>
      </c>
    </row>
    <row r="2551" spans="2:9" ht="15" customHeight="1">
      <c r="B2551" s="3" t="s">
        <v>75</v>
      </c>
      <c r="C2551" s="3" t="s">
        <v>27</v>
      </c>
      <c r="D2551" s="3">
        <v>24</v>
      </c>
      <c r="E2551" s="4">
        <v>6.8913000000000004E-3</v>
      </c>
      <c r="F2551" s="4">
        <v>-0.19624059999999999</v>
      </c>
      <c r="G2551" s="22">
        <f>MAX(E2551:F2551)</f>
        <v>6.8913000000000004E-3</v>
      </c>
      <c r="H2551" s="4">
        <f>D2551/(COMBIN(52,2)*50)</f>
        <v>3.6199095022624434E-4</v>
      </c>
      <c r="I2551" s="4">
        <f>E2551-F2551</f>
        <v>0.20313189999999998</v>
      </c>
    </row>
    <row r="2552" spans="2:9" ht="15" customHeight="1">
      <c r="B2552" s="3" t="s">
        <v>126</v>
      </c>
      <c r="C2552" s="3" t="s">
        <v>8</v>
      </c>
      <c r="D2552" s="3">
        <v>4</v>
      </c>
      <c r="E2552" s="4">
        <v>2.756548E-2</v>
      </c>
      <c r="F2552" s="4">
        <v>-0.17561309</v>
      </c>
      <c r="G2552" s="22">
        <f>MAX(E2552:F2552)</f>
        <v>2.756548E-2</v>
      </c>
      <c r="H2552" s="4">
        <f>D2552/(COMBIN(52,2)*50)</f>
        <v>6.0331825037707392E-5</v>
      </c>
      <c r="I2552" s="4">
        <f>E2552-F2552</f>
        <v>0.20317857</v>
      </c>
    </row>
    <row r="2553" spans="2:9" ht="15" customHeight="1">
      <c r="B2553" s="3" t="s">
        <v>48</v>
      </c>
      <c r="C2553" s="3" t="s">
        <v>16</v>
      </c>
      <c r="D2553" s="3">
        <v>12</v>
      </c>
      <c r="E2553" s="4">
        <v>1.511936E-2</v>
      </c>
      <c r="F2553" s="4">
        <v>-0.18847717</v>
      </c>
      <c r="G2553" s="22">
        <f>MAX(E2553:F2553)</f>
        <v>1.511936E-2</v>
      </c>
      <c r="H2553" s="4">
        <f>D2553/(COMBIN(52,2)*50)</f>
        <v>1.8099547511312217E-4</v>
      </c>
      <c r="I2553" s="4">
        <f>E2553-F2553</f>
        <v>0.20359653</v>
      </c>
    </row>
    <row r="2554" spans="2:9" ht="15" customHeight="1">
      <c r="B2554" s="3" t="s">
        <v>66</v>
      </c>
      <c r="C2554" s="3" t="s">
        <v>51</v>
      </c>
      <c r="D2554" s="3">
        <v>12</v>
      </c>
      <c r="E2554" s="4">
        <v>-9.8741200000000001E-3</v>
      </c>
      <c r="F2554" s="4">
        <v>-0.21366345</v>
      </c>
      <c r="G2554" s="22">
        <f>MAX(E2554:F2554)</f>
        <v>-9.8741200000000001E-3</v>
      </c>
      <c r="H2554" s="4">
        <f>D2554/(COMBIN(52,2)*50)</f>
        <v>1.8099547511312217E-4</v>
      </c>
      <c r="I2554" s="4">
        <f>E2554-F2554</f>
        <v>0.20378932999999999</v>
      </c>
    </row>
    <row r="2555" spans="2:9" ht="15" customHeight="1">
      <c r="B2555" s="3" t="s">
        <v>126</v>
      </c>
      <c r="C2555" s="3" t="s">
        <v>6</v>
      </c>
      <c r="D2555" s="3">
        <v>4</v>
      </c>
      <c r="E2555" s="4">
        <v>7.9941189999999995E-2</v>
      </c>
      <c r="F2555" s="4">
        <v>-0.12414246</v>
      </c>
      <c r="G2555" s="22">
        <f>MAX(E2555:F2555)</f>
        <v>7.9941189999999995E-2</v>
      </c>
      <c r="H2555" s="4">
        <f>D2555/(COMBIN(52,2)*50)</f>
        <v>6.0331825037707392E-5</v>
      </c>
      <c r="I2555" s="4">
        <f>E2555-F2555</f>
        <v>0.20408365000000001</v>
      </c>
    </row>
    <row r="2556" spans="2:9" ht="15" customHeight="1">
      <c r="B2556" s="3" t="s">
        <v>82</v>
      </c>
      <c r="C2556" s="3" t="s">
        <v>3</v>
      </c>
      <c r="D2556" s="3">
        <v>12</v>
      </c>
      <c r="E2556" s="4">
        <v>2.305571E-2</v>
      </c>
      <c r="F2556" s="4">
        <v>-0.18112961999999999</v>
      </c>
      <c r="G2556" s="22">
        <f>MAX(E2556:F2556)</f>
        <v>2.305571E-2</v>
      </c>
      <c r="H2556" s="4">
        <f>D2556/(COMBIN(52,2)*50)</f>
        <v>1.8099547511312217E-4</v>
      </c>
      <c r="I2556" s="4">
        <f>E2556-F2556</f>
        <v>0.20418533</v>
      </c>
    </row>
    <row r="2557" spans="2:9" ht="15" customHeight="1">
      <c r="B2557" s="3" t="s">
        <v>82</v>
      </c>
      <c r="C2557" s="3" t="s">
        <v>15</v>
      </c>
      <c r="D2557" s="3">
        <v>12</v>
      </c>
      <c r="E2557" s="4">
        <v>2.4219149999999998E-2</v>
      </c>
      <c r="F2557" s="4">
        <v>-0.18068424</v>
      </c>
      <c r="G2557" s="22">
        <f>MAX(E2557:F2557)</f>
        <v>2.4219149999999998E-2</v>
      </c>
      <c r="H2557" s="4">
        <f>D2557/(COMBIN(52,2)*50)</f>
        <v>1.8099547511312217E-4</v>
      </c>
      <c r="I2557" s="4">
        <f>E2557-F2557</f>
        <v>0.20490338999999999</v>
      </c>
    </row>
    <row r="2558" spans="2:9" ht="15" customHeight="1">
      <c r="B2558" s="3" t="s">
        <v>126</v>
      </c>
      <c r="C2558" s="3" t="s">
        <v>7</v>
      </c>
      <c r="D2558" s="3">
        <v>4</v>
      </c>
      <c r="E2558" s="4">
        <v>5.9833690000000002E-2</v>
      </c>
      <c r="F2558" s="4">
        <v>-0.14507328</v>
      </c>
      <c r="G2558" s="22">
        <f>MAX(E2558:F2558)</f>
        <v>5.9833690000000002E-2</v>
      </c>
      <c r="H2558" s="4">
        <f>D2558/(COMBIN(52,2)*50)</f>
        <v>6.0331825037707392E-5</v>
      </c>
      <c r="I2558" s="4">
        <f>E2558-F2558</f>
        <v>0.20490696999999999</v>
      </c>
    </row>
    <row r="2559" spans="2:9" ht="15" customHeight="1">
      <c r="B2559" s="3" t="s">
        <v>162</v>
      </c>
      <c r="C2559" s="3" t="s">
        <v>17</v>
      </c>
      <c r="D2559" s="3">
        <v>12</v>
      </c>
      <c r="E2559" s="4">
        <v>0.11168116</v>
      </c>
      <c r="F2559" s="4">
        <v>-9.341344E-2</v>
      </c>
      <c r="G2559" s="22">
        <f>MAX(E2559:F2559)</f>
        <v>0.11168116</v>
      </c>
      <c r="H2559" s="4">
        <f>D2559/(COMBIN(52,2)*50)</f>
        <v>1.8099547511312217E-4</v>
      </c>
      <c r="I2559" s="4">
        <f>E2559-F2559</f>
        <v>0.20509460000000002</v>
      </c>
    </row>
    <row r="2560" spans="2:9" ht="15" customHeight="1">
      <c r="B2560" s="3" t="s">
        <v>86</v>
      </c>
      <c r="C2560" s="3" t="s">
        <v>20</v>
      </c>
      <c r="D2560" s="3">
        <v>12</v>
      </c>
      <c r="E2560" s="4">
        <v>-3.0415370000000001E-2</v>
      </c>
      <c r="F2560" s="4">
        <v>-0.23569185000000001</v>
      </c>
      <c r="G2560" s="22">
        <f>MAX(E2560:F2560)</f>
        <v>-3.0415370000000001E-2</v>
      </c>
      <c r="H2560" s="4">
        <f>D2560/(COMBIN(52,2)*50)</f>
        <v>1.8099547511312217E-4</v>
      </c>
      <c r="I2560" s="4">
        <f>E2560-F2560</f>
        <v>0.20527648000000001</v>
      </c>
    </row>
    <row r="2561" spans="2:9" ht="15" customHeight="1">
      <c r="B2561" s="3" t="s">
        <v>66</v>
      </c>
      <c r="C2561" s="3" t="s">
        <v>13</v>
      </c>
      <c r="D2561" s="3">
        <v>12</v>
      </c>
      <c r="E2561" s="4">
        <v>-9.9694199999999997E-3</v>
      </c>
      <c r="F2561" s="4">
        <v>-0.21547290999999999</v>
      </c>
      <c r="G2561" s="22">
        <f>MAX(E2561:F2561)</f>
        <v>-9.9694199999999997E-3</v>
      </c>
      <c r="H2561" s="4">
        <f>D2561/(COMBIN(52,2)*50)</f>
        <v>1.8099547511312217E-4</v>
      </c>
      <c r="I2561" s="4">
        <f>E2561-F2561</f>
        <v>0.20550348999999998</v>
      </c>
    </row>
    <row r="2562" spans="2:9" ht="15" customHeight="1">
      <c r="B2562" s="3" t="s">
        <v>78</v>
      </c>
      <c r="C2562" s="3" t="s">
        <v>29</v>
      </c>
      <c r="D2562" s="3">
        <v>24</v>
      </c>
      <c r="E2562" s="4">
        <v>1.317515E-2</v>
      </c>
      <c r="F2562" s="4">
        <v>-0.19278208999999999</v>
      </c>
      <c r="G2562" s="22">
        <f>MAX(E2562:F2562)</f>
        <v>1.317515E-2</v>
      </c>
      <c r="H2562" s="4">
        <f>D2562/(COMBIN(52,2)*50)</f>
        <v>3.6199095022624434E-4</v>
      </c>
      <c r="I2562" s="4">
        <f>E2562-F2562</f>
        <v>0.20595723999999999</v>
      </c>
    </row>
    <row r="2563" spans="2:9" ht="15" customHeight="1">
      <c r="B2563" s="3" t="s">
        <v>126</v>
      </c>
      <c r="C2563" s="3" t="s">
        <v>5</v>
      </c>
      <c r="D2563" s="3">
        <v>4</v>
      </c>
      <c r="E2563" s="4">
        <v>9.2349260000000002E-2</v>
      </c>
      <c r="F2563" s="4">
        <v>-0.11367168</v>
      </c>
      <c r="G2563" s="22">
        <f>MAX(E2563:F2563)</f>
        <v>9.2349260000000002E-2</v>
      </c>
      <c r="H2563" s="4">
        <f>D2563/(COMBIN(52,2)*50)</f>
        <v>6.0331825037707392E-5</v>
      </c>
      <c r="I2563" s="4">
        <f>E2563-F2563</f>
        <v>0.20602093999999999</v>
      </c>
    </row>
    <row r="2564" spans="2:9" ht="15" customHeight="1">
      <c r="B2564" s="3" t="s">
        <v>78</v>
      </c>
      <c r="C2564" s="3" t="s">
        <v>4</v>
      </c>
      <c r="D2564" s="3">
        <v>12</v>
      </c>
      <c r="E2564" s="4">
        <v>-3.3516499999999999E-3</v>
      </c>
      <c r="F2564" s="4">
        <v>-0.20942141</v>
      </c>
      <c r="G2564" s="22">
        <f>MAX(E2564:F2564)</f>
        <v>-3.3516499999999999E-3</v>
      </c>
      <c r="H2564" s="4">
        <f>D2564/(COMBIN(52,2)*50)</f>
        <v>1.8099547511312217E-4</v>
      </c>
      <c r="I2564" s="4">
        <f>E2564-F2564</f>
        <v>0.20606975999999999</v>
      </c>
    </row>
    <row r="2565" spans="2:9" ht="15" customHeight="1">
      <c r="B2565" s="3" t="s">
        <v>48</v>
      </c>
      <c r="C2565" s="3" t="s">
        <v>3</v>
      </c>
      <c r="D2565" s="3">
        <v>12</v>
      </c>
      <c r="E2565" s="4">
        <v>-7.4983999999999999E-4</v>
      </c>
      <c r="F2565" s="4">
        <v>-0.20690816000000001</v>
      </c>
      <c r="G2565" s="22">
        <f>MAX(E2565:F2565)</f>
        <v>-7.4983999999999999E-4</v>
      </c>
      <c r="H2565" s="4">
        <f>D2565/(COMBIN(52,2)*50)</f>
        <v>1.8099547511312217E-4</v>
      </c>
      <c r="I2565" s="4">
        <f>E2565-F2565</f>
        <v>0.20615832000000001</v>
      </c>
    </row>
    <row r="2566" spans="2:9" ht="15" customHeight="1">
      <c r="B2566" s="3" t="s">
        <v>155</v>
      </c>
      <c r="C2566" s="3" t="s">
        <v>20</v>
      </c>
      <c r="D2566" s="3">
        <v>12</v>
      </c>
      <c r="E2566" s="4">
        <v>6.9565039999999995E-2</v>
      </c>
      <c r="F2566" s="4">
        <v>-0.13670106000000001</v>
      </c>
      <c r="G2566" s="22">
        <f>MAX(E2566:F2566)</f>
        <v>6.9565039999999995E-2</v>
      </c>
      <c r="H2566" s="4">
        <f>D2566/(COMBIN(52,2)*50)</f>
        <v>1.8099547511312217E-4</v>
      </c>
      <c r="I2566" s="4">
        <f>E2566-F2566</f>
        <v>0.20626610000000001</v>
      </c>
    </row>
    <row r="2567" spans="2:9" ht="15" customHeight="1">
      <c r="B2567" s="3" t="s">
        <v>150</v>
      </c>
      <c r="C2567" s="3" t="s">
        <v>51</v>
      </c>
      <c r="D2567" s="3">
        <v>4</v>
      </c>
      <c r="E2567" s="4">
        <v>0.20479754999999999</v>
      </c>
      <c r="F2567" s="4">
        <v>-1.4901199999999999E-3</v>
      </c>
      <c r="G2567" s="22">
        <f>MAX(E2567:F2567)</f>
        <v>0.20479754999999999</v>
      </c>
      <c r="H2567" s="4">
        <f>D2567/(COMBIN(52,2)*50)</f>
        <v>6.0331825037707392E-5</v>
      </c>
      <c r="I2567" s="4">
        <f>E2567-F2567</f>
        <v>0.20628767000000001</v>
      </c>
    </row>
    <row r="2568" spans="2:9" ht="15" customHeight="1">
      <c r="B2568" s="3" t="s">
        <v>125</v>
      </c>
      <c r="C2568" s="3" t="s">
        <v>14</v>
      </c>
      <c r="D2568" s="3">
        <v>12</v>
      </c>
      <c r="E2568" s="4">
        <v>9.6246970000000001E-2</v>
      </c>
      <c r="F2568" s="4">
        <v>-0.11081486</v>
      </c>
      <c r="G2568" s="22">
        <f>MAX(E2568:F2568)</f>
        <v>9.6246970000000001E-2</v>
      </c>
      <c r="H2568" s="4">
        <f>D2568/(COMBIN(52,2)*50)</f>
        <v>1.8099547511312217E-4</v>
      </c>
      <c r="I2568" s="4">
        <f>E2568-F2568</f>
        <v>0.20706183</v>
      </c>
    </row>
    <row r="2569" spans="2:9" ht="15" customHeight="1">
      <c r="B2569" s="3" t="s">
        <v>56</v>
      </c>
      <c r="C2569" s="3" t="s">
        <v>39</v>
      </c>
      <c r="D2569" s="3">
        <v>12</v>
      </c>
      <c r="E2569" s="4">
        <v>-0.36769917000000002</v>
      </c>
      <c r="F2569" s="4">
        <v>-0.57480100999999995</v>
      </c>
      <c r="G2569" s="22">
        <f>MAX(E2569:F2569)</f>
        <v>-0.36769917000000002</v>
      </c>
      <c r="H2569" s="4">
        <f>D2569/(COMBIN(52,2)*50)</f>
        <v>1.8099547511312217E-4</v>
      </c>
      <c r="I2569" s="4">
        <f>E2569-F2569</f>
        <v>0.20710183999999993</v>
      </c>
    </row>
    <row r="2570" spans="2:9" ht="15" customHeight="1">
      <c r="B2570" s="3" t="s">
        <v>197</v>
      </c>
      <c r="C2570" s="3" t="s">
        <v>31</v>
      </c>
      <c r="D2570" s="3">
        <v>12</v>
      </c>
      <c r="E2570" s="4">
        <v>0.25725408999999999</v>
      </c>
      <c r="F2570" s="4">
        <v>4.9981369999999997E-2</v>
      </c>
      <c r="G2570" s="22">
        <f>MAX(E2570:F2570)</f>
        <v>0.25725408999999999</v>
      </c>
      <c r="H2570" s="4">
        <f>D2570/(COMBIN(52,2)*50)</f>
        <v>1.8099547511312217E-4</v>
      </c>
      <c r="I2570" s="4">
        <f>E2570-F2570</f>
        <v>0.20727271999999999</v>
      </c>
    </row>
    <row r="2571" spans="2:9" ht="15" customHeight="1">
      <c r="B2571" s="3" t="s">
        <v>146</v>
      </c>
      <c r="C2571" s="3" t="s">
        <v>17</v>
      </c>
      <c r="D2571" s="3">
        <v>12</v>
      </c>
      <c r="E2571" s="4">
        <v>0.10074893</v>
      </c>
      <c r="F2571" s="4">
        <v>-0.10689933</v>
      </c>
      <c r="G2571" s="22">
        <f>MAX(E2571:F2571)</f>
        <v>0.10074893</v>
      </c>
      <c r="H2571" s="4">
        <f>D2571/(COMBIN(52,2)*50)</f>
        <v>1.8099547511312217E-4</v>
      </c>
      <c r="I2571" s="4">
        <f>E2571-F2571</f>
        <v>0.20764826</v>
      </c>
    </row>
    <row r="2572" spans="2:9" ht="15" customHeight="1">
      <c r="B2572" s="3" t="s">
        <v>81</v>
      </c>
      <c r="C2572" s="3" t="s">
        <v>25</v>
      </c>
      <c r="D2572" s="3">
        <v>24</v>
      </c>
      <c r="E2572" s="4">
        <v>0.1128557</v>
      </c>
      <c r="F2572" s="4">
        <v>-9.5095910000000006E-2</v>
      </c>
      <c r="G2572" s="22">
        <f>MAX(E2572:F2572)</f>
        <v>0.1128557</v>
      </c>
      <c r="H2572" s="4">
        <f>D2572/(COMBIN(52,2)*50)</f>
        <v>3.6199095022624434E-4</v>
      </c>
      <c r="I2572" s="4">
        <f>E2572-F2572</f>
        <v>0.20795161000000001</v>
      </c>
    </row>
    <row r="2573" spans="2:9" ht="15" customHeight="1">
      <c r="B2573" s="3" t="s">
        <v>93</v>
      </c>
      <c r="C2573" s="3" t="s">
        <v>34</v>
      </c>
      <c r="D2573" s="3">
        <v>24</v>
      </c>
      <c r="E2573" s="4">
        <v>-1.160865E-2</v>
      </c>
      <c r="F2573" s="4">
        <v>-0.22012337000000001</v>
      </c>
      <c r="G2573" s="22">
        <f>MAX(E2573:F2573)</f>
        <v>-1.160865E-2</v>
      </c>
      <c r="H2573" s="4">
        <f>D2573/(COMBIN(52,2)*50)</f>
        <v>3.6199095022624434E-4</v>
      </c>
      <c r="I2573" s="4">
        <f>E2573-F2573</f>
        <v>0.20851472000000001</v>
      </c>
    </row>
    <row r="2574" spans="2:9" ht="15" customHeight="1">
      <c r="B2574" s="3" t="s">
        <v>93</v>
      </c>
      <c r="C2574" s="3" t="s">
        <v>31</v>
      </c>
      <c r="D2574" s="3">
        <v>24</v>
      </c>
      <c r="E2574" s="4">
        <v>2.5472899999999998E-3</v>
      </c>
      <c r="F2574" s="4">
        <v>-0.20617435000000001</v>
      </c>
      <c r="G2574" s="22">
        <f>MAX(E2574:F2574)</f>
        <v>2.5472899999999998E-3</v>
      </c>
      <c r="H2574" s="4">
        <f>D2574/(COMBIN(52,2)*50)</f>
        <v>3.6199095022624434E-4</v>
      </c>
      <c r="I2574" s="4">
        <f>E2574-F2574</f>
        <v>0.20872164000000001</v>
      </c>
    </row>
    <row r="2575" spans="2:9" ht="15" customHeight="1">
      <c r="B2575" s="3" t="s">
        <v>48</v>
      </c>
      <c r="C2575" s="3" t="s">
        <v>28</v>
      </c>
      <c r="D2575" s="3">
        <v>24</v>
      </c>
      <c r="E2575" s="4">
        <v>9.7395099999999998E-3</v>
      </c>
      <c r="F2575" s="4">
        <v>-0.19927151000000001</v>
      </c>
      <c r="G2575" s="22">
        <f>MAX(E2575:F2575)</f>
        <v>9.7395099999999998E-3</v>
      </c>
      <c r="H2575" s="4">
        <f>D2575/(COMBIN(52,2)*50)</f>
        <v>3.6199095022624434E-4</v>
      </c>
      <c r="I2575" s="4">
        <f>E2575-F2575</f>
        <v>0.20901102000000002</v>
      </c>
    </row>
    <row r="2576" spans="2:9" ht="15" customHeight="1">
      <c r="B2576" s="3" t="s">
        <v>74</v>
      </c>
      <c r="C2576" s="3" t="s">
        <v>1</v>
      </c>
      <c r="D2576" s="3">
        <v>12</v>
      </c>
      <c r="E2576" s="4">
        <v>2.7798409999999999E-2</v>
      </c>
      <c r="F2576" s="4">
        <v>-0.18150490999999999</v>
      </c>
      <c r="G2576" s="22">
        <f>MAX(E2576:F2576)</f>
        <v>2.7798409999999999E-2</v>
      </c>
      <c r="H2576" s="4">
        <f>D2576/(COMBIN(52,2)*50)</f>
        <v>1.8099547511312217E-4</v>
      </c>
      <c r="I2576" s="4">
        <f>E2576-F2576</f>
        <v>0.20930331999999999</v>
      </c>
    </row>
    <row r="2577" spans="2:9" ht="15" customHeight="1">
      <c r="B2577" s="3" t="s">
        <v>60</v>
      </c>
      <c r="C2577" s="3" t="s">
        <v>19</v>
      </c>
      <c r="D2577" s="3">
        <v>12</v>
      </c>
      <c r="E2577" s="4">
        <v>4.5189200000000001E-3</v>
      </c>
      <c r="F2577" s="4">
        <v>-0.20481250000000001</v>
      </c>
      <c r="G2577" s="22">
        <f>MAX(E2577:F2577)</f>
        <v>4.5189200000000001E-3</v>
      </c>
      <c r="H2577" s="4">
        <f>D2577/(COMBIN(52,2)*50)</f>
        <v>1.8099547511312217E-4</v>
      </c>
      <c r="I2577" s="4">
        <f>E2577-F2577</f>
        <v>0.20933142000000002</v>
      </c>
    </row>
    <row r="2578" spans="2:9" ht="15" customHeight="1">
      <c r="B2578" s="3" t="s">
        <v>93</v>
      </c>
      <c r="C2578" s="3" t="s">
        <v>9</v>
      </c>
      <c r="D2578" s="3">
        <v>12</v>
      </c>
      <c r="E2578" s="4">
        <v>-2.417217E-2</v>
      </c>
      <c r="F2578" s="4">
        <v>-0.23351079999999999</v>
      </c>
      <c r="G2578" s="22">
        <f>MAX(E2578:F2578)</f>
        <v>-2.417217E-2</v>
      </c>
      <c r="H2578" s="4">
        <f>D2578/(COMBIN(52,2)*50)</f>
        <v>1.8099547511312217E-4</v>
      </c>
      <c r="I2578" s="4">
        <f>E2578-F2578</f>
        <v>0.20933863</v>
      </c>
    </row>
    <row r="2579" spans="2:9" ht="15" customHeight="1">
      <c r="B2579" s="3" t="s">
        <v>162</v>
      </c>
      <c r="C2579" s="3" t="s">
        <v>5</v>
      </c>
      <c r="D2579" s="3">
        <v>4</v>
      </c>
      <c r="E2579" s="4">
        <v>5.4199410000000003E-2</v>
      </c>
      <c r="F2579" s="4">
        <v>-0.15556204000000001</v>
      </c>
      <c r="G2579" s="22">
        <f>MAX(E2579:F2579)</f>
        <v>5.4199410000000003E-2</v>
      </c>
      <c r="H2579" s="4">
        <f>D2579/(COMBIN(52,2)*50)</f>
        <v>6.0331825037707392E-5</v>
      </c>
      <c r="I2579" s="4">
        <f>E2579-F2579</f>
        <v>0.20976145000000002</v>
      </c>
    </row>
    <row r="2580" spans="2:9" ht="15" customHeight="1">
      <c r="B2580" s="3" t="s">
        <v>74</v>
      </c>
      <c r="C2580" s="3" t="s">
        <v>39</v>
      </c>
      <c r="D2580" s="3">
        <v>12</v>
      </c>
      <c r="E2580" s="4">
        <v>2.964112E-2</v>
      </c>
      <c r="F2580" s="4">
        <v>-0.18055502000000001</v>
      </c>
      <c r="G2580" s="22">
        <f>MAX(E2580:F2580)</f>
        <v>2.964112E-2</v>
      </c>
      <c r="H2580" s="4">
        <f>D2580/(COMBIN(52,2)*50)</f>
        <v>1.8099547511312217E-4</v>
      </c>
      <c r="I2580" s="4">
        <f>E2580-F2580</f>
        <v>0.21019614</v>
      </c>
    </row>
    <row r="2581" spans="2:9" ht="15" customHeight="1">
      <c r="B2581" s="3" t="s">
        <v>70</v>
      </c>
      <c r="C2581" s="3" t="s">
        <v>8</v>
      </c>
      <c r="D2581" s="3">
        <v>12</v>
      </c>
      <c r="E2581" s="4">
        <v>-1.018469E-2</v>
      </c>
      <c r="F2581" s="4">
        <v>-0.22043473</v>
      </c>
      <c r="G2581" s="22">
        <f>MAX(E2581:F2581)</f>
        <v>-1.018469E-2</v>
      </c>
      <c r="H2581" s="4">
        <f>D2581/(COMBIN(52,2)*50)</f>
        <v>1.8099547511312217E-4</v>
      </c>
      <c r="I2581" s="4">
        <f>E2581-F2581</f>
        <v>0.21025004</v>
      </c>
    </row>
    <row r="2582" spans="2:9" ht="15" customHeight="1">
      <c r="B2582" s="3" t="s">
        <v>162</v>
      </c>
      <c r="C2582" s="3" t="s">
        <v>18</v>
      </c>
      <c r="D2582" s="3">
        <v>12</v>
      </c>
      <c r="E2582" s="4">
        <v>9.8461549999999995E-2</v>
      </c>
      <c r="F2582" s="4">
        <v>-0.11187476</v>
      </c>
      <c r="G2582" s="22">
        <f>MAX(E2582:F2582)</f>
        <v>9.8461549999999995E-2</v>
      </c>
      <c r="H2582" s="4">
        <f>D2582/(COMBIN(52,2)*50)</f>
        <v>1.8099547511312217E-4</v>
      </c>
      <c r="I2582" s="4">
        <f>E2582-F2582</f>
        <v>0.21033631</v>
      </c>
    </row>
    <row r="2583" spans="2:9" ht="15" customHeight="1">
      <c r="B2583" s="3" t="s">
        <v>93</v>
      </c>
      <c r="C2583" s="3" t="s">
        <v>6</v>
      </c>
      <c r="D2583" s="3">
        <v>12</v>
      </c>
      <c r="E2583" s="4">
        <v>-1.537212E-2</v>
      </c>
      <c r="F2583" s="4">
        <v>-0.22587276000000001</v>
      </c>
      <c r="G2583" s="22">
        <f>MAX(E2583:F2583)</f>
        <v>-1.537212E-2</v>
      </c>
      <c r="H2583" s="4">
        <f>D2583/(COMBIN(52,2)*50)</f>
        <v>1.8099547511312217E-4</v>
      </c>
      <c r="I2583" s="4">
        <f>E2583-F2583</f>
        <v>0.21050064000000002</v>
      </c>
    </row>
    <row r="2584" spans="2:9" ht="15" customHeight="1">
      <c r="B2584" s="3" t="s">
        <v>142</v>
      </c>
      <c r="C2584" s="3" t="s">
        <v>51</v>
      </c>
      <c r="D2584" s="3">
        <v>4</v>
      </c>
      <c r="E2584" s="4">
        <v>0.13379926</v>
      </c>
      <c r="F2584" s="4">
        <v>-7.7195890000000003E-2</v>
      </c>
      <c r="G2584" s="22">
        <f>MAX(E2584:F2584)</f>
        <v>0.13379926</v>
      </c>
      <c r="H2584" s="4">
        <f>D2584/(COMBIN(52,2)*50)</f>
        <v>6.0331825037707392E-5</v>
      </c>
      <c r="I2584" s="4">
        <f>E2584-F2584</f>
        <v>0.21099515000000002</v>
      </c>
    </row>
    <row r="2585" spans="2:9" ht="15" customHeight="1">
      <c r="B2585" s="3" t="s">
        <v>60</v>
      </c>
      <c r="C2585" s="3" t="s">
        <v>20</v>
      </c>
      <c r="D2585" s="3">
        <v>12</v>
      </c>
      <c r="E2585" s="4">
        <v>-3.2064099999999998E-2</v>
      </c>
      <c r="F2585" s="4">
        <v>-0.24312650999999999</v>
      </c>
      <c r="G2585" s="22">
        <f>MAX(E2585:F2585)</f>
        <v>-3.2064099999999998E-2</v>
      </c>
      <c r="H2585" s="4">
        <f>D2585/(COMBIN(52,2)*50)</f>
        <v>1.8099547511312217E-4</v>
      </c>
      <c r="I2585" s="4">
        <f>E2585-F2585</f>
        <v>0.21106240999999998</v>
      </c>
    </row>
    <row r="2586" spans="2:9" ht="15" customHeight="1">
      <c r="B2586" s="3" t="s">
        <v>155</v>
      </c>
      <c r="C2586" s="3" t="s">
        <v>8</v>
      </c>
      <c r="D2586" s="3">
        <v>4</v>
      </c>
      <c r="E2586" s="4">
        <v>2.6187809999999999E-2</v>
      </c>
      <c r="F2586" s="4">
        <v>-0.18550601999999999</v>
      </c>
      <c r="G2586" s="22">
        <f>MAX(E2586:F2586)</f>
        <v>2.6187809999999999E-2</v>
      </c>
      <c r="H2586" s="4">
        <f>D2586/(COMBIN(52,2)*50)</f>
        <v>6.0331825037707392E-5</v>
      </c>
      <c r="I2586" s="4">
        <f>E2586-F2586</f>
        <v>0.21169383</v>
      </c>
    </row>
    <row r="2587" spans="2:9" ht="15" customHeight="1">
      <c r="B2587" s="3" t="s">
        <v>136</v>
      </c>
      <c r="C2587" s="3" t="s">
        <v>15</v>
      </c>
      <c r="D2587" s="3">
        <v>12</v>
      </c>
      <c r="E2587" s="4">
        <v>9.4487349999999998E-2</v>
      </c>
      <c r="F2587" s="4">
        <v>-0.11728930999999999</v>
      </c>
      <c r="G2587" s="22">
        <f>MAX(E2587:F2587)</f>
        <v>9.4487349999999998E-2</v>
      </c>
      <c r="H2587" s="4">
        <f>D2587/(COMBIN(52,2)*50)</f>
        <v>1.8099547511312217E-4</v>
      </c>
      <c r="I2587" s="4">
        <f>E2587-F2587</f>
        <v>0.21177666000000001</v>
      </c>
    </row>
    <row r="2588" spans="2:9" ht="15" customHeight="1">
      <c r="B2588" s="3" t="s">
        <v>70</v>
      </c>
      <c r="C2588" s="3" t="s">
        <v>33</v>
      </c>
      <c r="D2588" s="3">
        <v>24</v>
      </c>
      <c r="E2588" s="4">
        <v>-1.0776099999999999E-3</v>
      </c>
      <c r="F2588" s="4">
        <v>-0.21297157999999999</v>
      </c>
      <c r="G2588" s="22">
        <f>MAX(E2588:F2588)</f>
        <v>-1.0776099999999999E-3</v>
      </c>
      <c r="H2588" s="4">
        <f>D2588/(COMBIN(52,2)*50)</f>
        <v>3.6199095022624434E-4</v>
      </c>
      <c r="I2588" s="4">
        <f>E2588-F2588</f>
        <v>0.21189396999999999</v>
      </c>
    </row>
    <row r="2589" spans="2:9" ht="15" customHeight="1">
      <c r="B2589" s="3" t="s">
        <v>162</v>
      </c>
      <c r="C2589" s="3" t="s">
        <v>19</v>
      </c>
      <c r="D2589" s="3">
        <v>12</v>
      </c>
      <c r="E2589" s="4">
        <v>8.9578539999999998E-2</v>
      </c>
      <c r="F2589" s="4">
        <v>-0.12272772999999999</v>
      </c>
      <c r="G2589" s="22">
        <f>MAX(E2589:F2589)</f>
        <v>8.9578539999999998E-2</v>
      </c>
      <c r="H2589" s="4">
        <f>D2589/(COMBIN(52,2)*50)</f>
        <v>1.8099547511312217E-4</v>
      </c>
      <c r="I2589" s="4">
        <f>E2589-F2589</f>
        <v>0.21230626999999999</v>
      </c>
    </row>
    <row r="2590" spans="2:9" ht="15" customHeight="1">
      <c r="B2590" s="3" t="s">
        <v>60</v>
      </c>
      <c r="C2590" s="3" t="s">
        <v>9</v>
      </c>
      <c r="D2590" s="3">
        <v>12</v>
      </c>
      <c r="E2590" s="4">
        <v>-2.834532E-2</v>
      </c>
      <c r="F2590" s="4">
        <v>-0.24102366</v>
      </c>
      <c r="G2590" s="22">
        <f>MAX(E2590:F2590)</f>
        <v>-2.834532E-2</v>
      </c>
      <c r="H2590" s="4">
        <f>D2590/(COMBIN(52,2)*50)</f>
        <v>1.8099547511312217E-4</v>
      </c>
      <c r="I2590" s="4">
        <f>E2590-F2590</f>
        <v>0.21267833999999999</v>
      </c>
    </row>
    <row r="2591" spans="2:9" ht="15" customHeight="1">
      <c r="B2591" s="3" t="s">
        <v>78</v>
      </c>
      <c r="C2591" s="3" t="s">
        <v>18</v>
      </c>
      <c r="D2591" s="3">
        <v>12</v>
      </c>
      <c r="E2591" s="4">
        <v>2.4674499999999999E-3</v>
      </c>
      <c r="F2591" s="4">
        <v>-0.21083029</v>
      </c>
      <c r="G2591" s="22">
        <f>MAX(E2591:F2591)</f>
        <v>2.4674499999999999E-3</v>
      </c>
      <c r="H2591" s="4">
        <f>D2591/(COMBIN(52,2)*50)</f>
        <v>1.8099547511312217E-4</v>
      </c>
      <c r="I2591" s="4">
        <f>E2591-F2591</f>
        <v>0.21329774000000001</v>
      </c>
    </row>
    <row r="2592" spans="2:9" ht="15" customHeight="1">
      <c r="B2592" s="3" t="s">
        <v>48</v>
      </c>
      <c r="C2592" s="3" t="s">
        <v>10</v>
      </c>
      <c r="D2592" s="3">
        <v>12</v>
      </c>
      <c r="E2592" s="4">
        <v>-4.5530910000000001E-2</v>
      </c>
      <c r="F2592" s="4">
        <v>-0.25898158999999998</v>
      </c>
      <c r="G2592" s="22">
        <f>MAX(E2592:F2592)</f>
        <v>-4.5530910000000001E-2</v>
      </c>
      <c r="H2592" s="4">
        <f>D2592/(COMBIN(52,2)*50)</f>
        <v>1.8099547511312217E-4</v>
      </c>
      <c r="I2592" s="4">
        <f>E2592-F2592</f>
        <v>0.21345067999999998</v>
      </c>
    </row>
    <row r="2593" spans="2:9" ht="15" customHeight="1">
      <c r="B2593" s="3" t="s">
        <v>125</v>
      </c>
      <c r="C2593" s="3" t="s">
        <v>2</v>
      </c>
      <c r="D2593" s="3">
        <v>4</v>
      </c>
      <c r="E2593" s="4">
        <v>6.5419400000000003E-2</v>
      </c>
      <c r="F2593" s="4">
        <v>-0.14814144000000001</v>
      </c>
      <c r="G2593" s="22">
        <f>MAX(E2593:F2593)</f>
        <v>6.5419400000000003E-2</v>
      </c>
      <c r="H2593" s="4">
        <f>D2593/(COMBIN(52,2)*50)</f>
        <v>6.0331825037707392E-5</v>
      </c>
      <c r="I2593" s="4">
        <f>E2593-F2593</f>
        <v>0.21356084000000003</v>
      </c>
    </row>
    <row r="2594" spans="2:9" ht="15" customHeight="1">
      <c r="B2594" s="3" t="s">
        <v>60</v>
      </c>
      <c r="C2594" s="3" t="s">
        <v>18</v>
      </c>
      <c r="D2594" s="3">
        <v>12</v>
      </c>
      <c r="E2594" s="4">
        <v>1.547169E-2</v>
      </c>
      <c r="F2594" s="4">
        <v>-0.19810942000000001</v>
      </c>
      <c r="G2594" s="22">
        <f>MAX(E2594:F2594)</f>
        <v>1.547169E-2</v>
      </c>
      <c r="H2594" s="4">
        <f>D2594/(COMBIN(52,2)*50)</f>
        <v>1.8099547511312217E-4</v>
      </c>
      <c r="I2594" s="4">
        <f>E2594-F2594</f>
        <v>0.21358111000000002</v>
      </c>
    </row>
    <row r="2595" spans="2:9" ht="15" customHeight="1">
      <c r="B2595" s="3" t="s">
        <v>146</v>
      </c>
      <c r="C2595" s="3" t="s">
        <v>5</v>
      </c>
      <c r="D2595" s="3">
        <v>4</v>
      </c>
      <c r="E2595" s="4">
        <v>6.9599289999999994E-2</v>
      </c>
      <c r="F2595" s="4">
        <v>-0.14410930999999999</v>
      </c>
      <c r="G2595" s="22">
        <f>MAX(E2595:F2595)</f>
        <v>6.9599289999999994E-2</v>
      </c>
      <c r="H2595" s="4">
        <f>D2595/(COMBIN(52,2)*50)</f>
        <v>6.0331825037707392E-5</v>
      </c>
      <c r="I2595" s="4">
        <f>E2595-F2595</f>
        <v>0.21370859999999997</v>
      </c>
    </row>
    <row r="2596" spans="2:9" ht="15" customHeight="1">
      <c r="B2596" s="3" t="s">
        <v>48</v>
      </c>
      <c r="C2596" s="3" t="s">
        <v>21</v>
      </c>
      <c r="D2596" s="3">
        <v>12</v>
      </c>
      <c r="E2596" s="4">
        <v>-5.2176180000000003E-2</v>
      </c>
      <c r="F2596" s="4">
        <v>-0.26635066000000002</v>
      </c>
      <c r="G2596" s="22">
        <f>MAX(E2596:F2596)</f>
        <v>-5.2176180000000003E-2</v>
      </c>
      <c r="H2596" s="4">
        <f>D2596/(COMBIN(52,2)*50)</f>
        <v>1.8099547511312217E-4</v>
      </c>
      <c r="I2596" s="4">
        <f>E2596-F2596</f>
        <v>0.21417448</v>
      </c>
    </row>
    <row r="2597" spans="2:9" ht="15" customHeight="1">
      <c r="B2597" s="3" t="s">
        <v>197</v>
      </c>
      <c r="C2597" s="3" t="s">
        <v>6</v>
      </c>
      <c r="D2597" s="3">
        <v>12</v>
      </c>
      <c r="E2597" s="4">
        <v>0.24074056999999999</v>
      </c>
      <c r="F2597" s="4">
        <v>2.6433370000000001E-2</v>
      </c>
      <c r="G2597" s="22">
        <f>MAX(E2597:F2597)</f>
        <v>0.24074056999999999</v>
      </c>
      <c r="H2597" s="4">
        <f>D2597/(COMBIN(52,2)*50)</f>
        <v>1.8099547511312217E-4</v>
      </c>
      <c r="I2597" s="4">
        <f>E2597-F2597</f>
        <v>0.21430719999999998</v>
      </c>
    </row>
    <row r="2598" spans="2:9" ht="15" customHeight="1">
      <c r="B2598" s="3" t="s">
        <v>69</v>
      </c>
      <c r="C2598" s="3" t="s">
        <v>16</v>
      </c>
      <c r="D2598" s="3">
        <v>12</v>
      </c>
      <c r="E2598" s="4">
        <v>1.2746999999999999E-3</v>
      </c>
      <c r="F2598" s="4">
        <v>-0.21305256</v>
      </c>
      <c r="G2598" s="22">
        <f>MAX(E2598:F2598)</f>
        <v>1.2746999999999999E-3</v>
      </c>
      <c r="H2598" s="4">
        <f>D2598/(COMBIN(52,2)*50)</f>
        <v>1.8099547511312217E-4</v>
      </c>
      <c r="I2598" s="4">
        <f>E2598-F2598</f>
        <v>0.21432725999999999</v>
      </c>
    </row>
    <row r="2599" spans="2:9" ht="15" customHeight="1">
      <c r="B2599" s="3" t="s">
        <v>60</v>
      </c>
      <c r="C2599" s="3" t="s">
        <v>34</v>
      </c>
      <c r="D2599" s="3">
        <v>24</v>
      </c>
      <c r="E2599" s="4">
        <v>-2.0438640000000001E-2</v>
      </c>
      <c r="F2599" s="4">
        <v>-0.23551203000000001</v>
      </c>
      <c r="G2599" s="22">
        <f>MAX(E2599:F2599)</f>
        <v>-2.0438640000000001E-2</v>
      </c>
      <c r="H2599" s="4">
        <f>D2599/(COMBIN(52,2)*50)</f>
        <v>3.6199095022624434E-4</v>
      </c>
      <c r="I2599" s="4">
        <f>E2599-F2599</f>
        <v>0.21507339</v>
      </c>
    </row>
    <row r="2600" spans="2:9" ht="15" customHeight="1">
      <c r="B2600" s="3" t="s">
        <v>162</v>
      </c>
      <c r="C2600" s="3" t="s">
        <v>6</v>
      </c>
      <c r="D2600" s="3">
        <v>4</v>
      </c>
      <c r="E2600" s="4">
        <v>4.0660950000000001E-2</v>
      </c>
      <c r="F2600" s="4">
        <v>-0.17468877999999999</v>
      </c>
      <c r="G2600" s="22">
        <f>MAX(E2600:F2600)</f>
        <v>4.0660950000000001E-2</v>
      </c>
      <c r="H2600" s="4">
        <f>D2600/(COMBIN(52,2)*50)</f>
        <v>6.0331825037707392E-5</v>
      </c>
      <c r="I2600" s="4">
        <f>E2600-F2600</f>
        <v>0.21534972999999999</v>
      </c>
    </row>
    <row r="2601" spans="2:9" ht="15" customHeight="1">
      <c r="B2601" s="3" t="s">
        <v>48</v>
      </c>
      <c r="C2601" s="3" t="s">
        <v>35</v>
      </c>
      <c r="D2601" s="3">
        <v>24</v>
      </c>
      <c r="E2601" s="4">
        <v>-3.9061619999999998E-2</v>
      </c>
      <c r="F2601" s="4">
        <v>-0.25570384000000002</v>
      </c>
      <c r="G2601" s="22">
        <f>MAX(E2601:F2601)</f>
        <v>-3.9061619999999998E-2</v>
      </c>
      <c r="H2601" s="4">
        <f>D2601/(COMBIN(52,2)*50)</f>
        <v>3.6199095022624434E-4</v>
      </c>
      <c r="I2601" s="4">
        <f>E2601-F2601</f>
        <v>0.21664222000000002</v>
      </c>
    </row>
    <row r="2602" spans="2:9" ht="15" customHeight="1">
      <c r="B2602" s="3" t="s">
        <v>93</v>
      </c>
      <c r="C2602" s="3" t="s">
        <v>32</v>
      </c>
      <c r="D2602" s="3">
        <v>24</v>
      </c>
      <c r="E2602" s="4">
        <v>-1.262132E-2</v>
      </c>
      <c r="F2602" s="4">
        <v>-0.22930223</v>
      </c>
      <c r="G2602" s="22">
        <f>MAX(E2602:F2602)</f>
        <v>-1.262132E-2</v>
      </c>
      <c r="H2602" s="4">
        <f>D2602/(COMBIN(52,2)*50)</f>
        <v>3.6199095022624434E-4</v>
      </c>
      <c r="I2602" s="4">
        <f>E2602-F2602</f>
        <v>0.21668091</v>
      </c>
    </row>
    <row r="2603" spans="2:9" ht="15" customHeight="1">
      <c r="B2603" s="3" t="s">
        <v>136</v>
      </c>
      <c r="C2603" s="3" t="s">
        <v>3</v>
      </c>
      <c r="D2603" s="3">
        <v>4</v>
      </c>
      <c r="E2603" s="4">
        <v>6.2840900000000005E-2</v>
      </c>
      <c r="F2603" s="4">
        <v>-0.15457514</v>
      </c>
      <c r="G2603" s="22">
        <f>MAX(E2603:F2603)</f>
        <v>6.2840900000000005E-2</v>
      </c>
      <c r="H2603" s="4">
        <f>D2603/(COMBIN(52,2)*50)</f>
        <v>6.0331825037707392E-5</v>
      </c>
      <c r="I2603" s="4">
        <f>E2603-F2603</f>
        <v>0.21741604</v>
      </c>
    </row>
    <row r="2604" spans="2:9" ht="15" customHeight="1">
      <c r="B2604" s="3" t="s">
        <v>86</v>
      </c>
      <c r="C2604" s="3" t="s">
        <v>31</v>
      </c>
      <c r="D2604" s="3">
        <v>24</v>
      </c>
      <c r="E2604" s="4">
        <v>6.0707999999999997E-4</v>
      </c>
      <c r="F2604" s="4">
        <v>-0.21690868999999999</v>
      </c>
      <c r="G2604" s="22">
        <f>MAX(E2604:F2604)</f>
        <v>6.0707999999999997E-4</v>
      </c>
      <c r="H2604" s="4">
        <f>D2604/(COMBIN(52,2)*50)</f>
        <v>3.6199095022624434E-4</v>
      </c>
      <c r="I2604" s="4">
        <f>E2604-F2604</f>
        <v>0.21751577</v>
      </c>
    </row>
    <row r="2605" spans="2:9" ht="15" customHeight="1">
      <c r="B2605" s="3" t="s">
        <v>162</v>
      </c>
      <c r="C2605" s="3" t="s">
        <v>7</v>
      </c>
      <c r="D2605" s="3">
        <v>4</v>
      </c>
      <c r="E2605" s="4">
        <v>3.1672369999999998E-2</v>
      </c>
      <c r="F2605" s="4">
        <v>-0.18592822000000001</v>
      </c>
      <c r="G2605" s="22">
        <f>MAX(E2605:F2605)</f>
        <v>3.1672369999999998E-2</v>
      </c>
      <c r="H2605" s="4">
        <f>D2605/(COMBIN(52,2)*50)</f>
        <v>6.0331825037707392E-5</v>
      </c>
      <c r="I2605" s="4">
        <f>E2605-F2605</f>
        <v>0.21760059000000001</v>
      </c>
    </row>
    <row r="2606" spans="2:9" ht="15" customHeight="1">
      <c r="B2606" s="3" t="s">
        <v>92</v>
      </c>
      <c r="C2606" s="3" t="s">
        <v>18</v>
      </c>
      <c r="D2606" s="3">
        <v>12</v>
      </c>
      <c r="E2606" s="4">
        <v>-1.7563659999999998E-2</v>
      </c>
      <c r="F2606" s="4">
        <v>-0.23521254999999999</v>
      </c>
      <c r="G2606" s="22">
        <f>MAX(E2606:F2606)</f>
        <v>-1.7563659999999998E-2</v>
      </c>
      <c r="H2606" s="4">
        <f>D2606/(COMBIN(52,2)*50)</f>
        <v>1.8099547511312217E-4</v>
      </c>
      <c r="I2606" s="4">
        <f>E2606-F2606</f>
        <v>0.21764888999999998</v>
      </c>
    </row>
    <row r="2607" spans="2:9" ht="15" customHeight="1">
      <c r="B2607" s="3" t="s">
        <v>93</v>
      </c>
      <c r="C2607" s="3" t="s">
        <v>7</v>
      </c>
      <c r="D2607" s="3">
        <v>12</v>
      </c>
      <c r="E2607" s="4">
        <v>-2.886157E-2</v>
      </c>
      <c r="F2607" s="4">
        <v>-0.24720143</v>
      </c>
      <c r="G2607" s="22">
        <f>MAX(E2607:F2607)</f>
        <v>-2.886157E-2</v>
      </c>
      <c r="H2607" s="4">
        <f>D2607/(COMBIN(52,2)*50)</f>
        <v>1.8099547511312217E-4</v>
      </c>
      <c r="I2607" s="4">
        <f>E2607-F2607</f>
        <v>0.21833986</v>
      </c>
    </row>
    <row r="2608" spans="2:9" ht="15" customHeight="1">
      <c r="B2608" s="3" t="s">
        <v>86</v>
      </c>
      <c r="C2608" s="3" t="s">
        <v>6</v>
      </c>
      <c r="D2608" s="3">
        <v>12</v>
      </c>
      <c r="E2608" s="4">
        <v>-1.468829E-2</v>
      </c>
      <c r="F2608" s="4">
        <v>-0.23306702000000001</v>
      </c>
      <c r="G2608" s="22">
        <f>MAX(E2608:F2608)</f>
        <v>-1.468829E-2</v>
      </c>
      <c r="H2608" s="4">
        <f>D2608/(COMBIN(52,2)*50)</f>
        <v>1.8099547511312217E-4</v>
      </c>
      <c r="I2608" s="4">
        <f>E2608-F2608</f>
        <v>0.21837873000000002</v>
      </c>
    </row>
    <row r="2609" spans="2:9" ht="15" customHeight="1">
      <c r="B2609" s="3" t="s">
        <v>60</v>
      </c>
      <c r="C2609" s="3" t="s">
        <v>5</v>
      </c>
      <c r="D2609" s="3">
        <v>12</v>
      </c>
      <c r="E2609" s="4">
        <v>5.9555600000000004E-3</v>
      </c>
      <c r="F2609" s="4">
        <v>-0.21273502999999999</v>
      </c>
      <c r="G2609" s="22">
        <f>MAX(E2609:F2609)</f>
        <v>5.9555600000000004E-3</v>
      </c>
      <c r="H2609" s="4">
        <f>D2609/(COMBIN(52,2)*50)</f>
        <v>1.8099547511312217E-4</v>
      </c>
      <c r="I2609" s="4">
        <f>E2609-F2609</f>
        <v>0.21869058999999999</v>
      </c>
    </row>
    <row r="2610" spans="2:9" ht="15" customHeight="1">
      <c r="B2610" s="3" t="s">
        <v>59</v>
      </c>
      <c r="C2610" s="3" t="s">
        <v>2</v>
      </c>
      <c r="D2610" s="3">
        <v>12</v>
      </c>
      <c r="E2610" s="4">
        <v>-2.2279799999999999E-2</v>
      </c>
      <c r="F2610" s="4">
        <v>-0.24120326</v>
      </c>
      <c r="G2610" s="22">
        <f>MAX(E2610:F2610)</f>
        <v>-2.2279799999999999E-2</v>
      </c>
      <c r="H2610" s="4">
        <f>D2610/(COMBIN(52,2)*50)</f>
        <v>1.8099547511312217E-4</v>
      </c>
      <c r="I2610" s="4">
        <f>E2610-F2610</f>
        <v>0.21892346000000001</v>
      </c>
    </row>
    <row r="2611" spans="2:9" ht="15" customHeight="1">
      <c r="B2611" s="3" t="s">
        <v>82</v>
      </c>
      <c r="C2611" s="3" t="s">
        <v>27</v>
      </c>
      <c r="D2611" s="3">
        <v>24</v>
      </c>
      <c r="E2611" s="4">
        <v>4.4418369999999999E-2</v>
      </c>
      <c r="F2611" s="4">
        <v>-0.17466433000000001</v>
      </c>
      <c r="G2611" s="22">
        <f>MAX(E2611:F2611)</f>
        <v>4.4418369999999999E-2</v>
      </c>
      <c r="H2611" s="4">
        <f>D2611/(COMBIN(52,2)*50)</f>
        <v>3.6199095022624434E-4</v>
      </c>
      <c r="I2611" s="4">
        <f>E2611-F2611</f>
        <v>0.21908270000000002</v>
      </c>
    </row>
    <row r="2612" spans="2:9" ht="15" customHeight="1">
      <c r="B2612" s="3" t="s">
        <v>146</v>
      </c>
      <c r="C2612" s="3" t="s">
        <v>20</v>
      </c>
      <c r="D2612" s="3">
        <v>12</v>
      </c>
      <c r="E2612" s="4">
        <v>5.0258820000000003E-2</v>
      </c>
      <c r="F2612" s="4">
        <v>-0.16965864</v>
      </c>
      <c r="G2612" s="22">
        <f>MAX(E2612:F2612)</f>
        <v>5.0258820000000003E-2</v>
      </c>
      <c r="H2612" s="4">
        <f>D2612/(COMBIN(52,2)*50)</f>
        <v>1.8099547511312217E-4</v>
      </c>
      <c r="I2612" s="4">
        <f>E2612-F2612</f>
        <v>0.21991746000000001</v>
      </c>
    </row>
    <row r="2613" spans="2:9" ht="15" customHeight="1">
      <c r="B2613" s="3" t="s">
        <v>59</v>
      </c>
      <c r="C2613" s="3" t="s">
        <v>27</v>
      </c>
      <c r="D2613" s="3">
        <v>24</v>
      </c>
      <c r="E2613" s="4">
        <v>-9.3906700000000003E-3</v>
      </c>
      <c r="F2613" s="4">
        <v>-0.22974000999999999</v>
      </c>
      <c r="G2613" s="22">
        <f>MAX(E2613:F2613)</f>
        <v>-9.3906700000000003E-3</v>
      </c>
      <c r="H2613" s="4">
        <f>D2613/(COMBIN(52,2)*50)</f>
        <v>3.6199095022624434E-4</v>
      </c>
      <c r="I2613" s="4">
        <f>E2613-F2613</f>
        <v>0.22034934</v>
      </c>
    </row>
    <row r="2614" spans="2:9" ht="15" customHeight="1">
      <c r="B2614" s="3" t="s">
        <v>92</v>
      </c>
      <c r="C2614" s="3" t="s">
        <v>19</v>
      </c>
      <c r="D2614" s="3">
        <v>12</v>
      </c>
      <c r="E2614" s="4">
        <v>-3.090594E-2</v>
      </c>
      <c r="F2614" s="4">
        <v>-0.25126884999999999</v>
      </c>
      <c r="G2614" s="22">
        <f>MAX(E2614:F2614)</f>
        <v>-3.090594E-2</v>
      </c>
      <c r="H2614" s="4">
        <f>D2614/(COMBIN(52,2)*50)</f>
        <v>1.8099547511312217E-4</v>
      </c>
      <c r="I2614" s="4">
        <f>E2614-F2614</f>
        <v>0.22036291</v>
      </c>
    </row>
    <row r="2615" spans="2:9" ht="15" customHeight="1">
      <c r="B2615" s="3" t="s">
        <v>97</v>
      </c>
      <c r="C2615" s="3" t="s">
        <v>32</v>
      </c>
      <c r="D2615" s="3">
        <v>24</v>
      </c>
      <c r="E2615" s="4">
        <v>-7.0988300000000004E-3</v>
      </c>
      <c r="F2615" s="4">
        <v>-0.22750883</v>
      </c>
      <c r="G2615" s="22">
        <f>MAX(E2615:F2615)</f>
        <v>-7.0988300000000004E-3</v>
      </c>
      <c r="H2615" s="4">
        <f>D2615/(COMBIN(52,2)*50)</f>
        <v>3.6199095022624434E-4</v>
      </c>
      <c r="I2615" s="4">
        <f>E2615-F2615</f>
        <v>0.22040999999999999</v>
      </c>
    </row>
    <row r="2616" spans="2:9" ht="15" customHeight="1">
      <c r="B2616" s="3" t="s">
        <v>136</v>
      </c>
      <c r="C2616" s="3" t="s">
        <v>16</v>
      </c>
      <c r="D2616" s="3">
        <v>12</v>
      </c>
      <c r="E2616" s="4">
        <v>9.5069710000000002E-2</v>
      </c>
      <c r="F2616" s="4">
        <v>-0.12563627999999999</v>
      </c>
      <c r="G2616" s="22">
        <f>MAX(E2616:F2616)</f>
        <v>9.5069710000000002E-2</v>
      </c>
      <c r="H2616" s="4">
        <f>D2616/(COMBIN(52,2)*50)</f>
        <v>1.8099547511312217E-4</v>
      </c>
      <c r="I2616" s="4">
        <f>E2616-F2616</f>
        <v>0.22070598999999999</v>
      </c>
    </row>
    <row r="2617" spans="2:9" ht="15" customHeight="1">
      <c r="B2617" s="3" t="s">
        <v>78</v>
      </c>
      <c r="C2617" s="3" t="s">
        <v>5</v>
      </c>
      <c r="D2617" s="3">
        <v>12</v>
      </c>
      <c r="E2617" s="4">
        <v>-6.9618299999999996E-3</v>
      </c>
      <c r="F2617" s="4">
        <v>-0.22768237999999999</v>
      </c>
      <c r="G2617" s="22">
        <f>MAX(E2617:F2617)</f>
        <v>-6.9618299999999996E-3</v>
      </c>
      <c r="H2617" s="4">
        <f>D2617/(COMBIN(52,2)*50)</f>
        <v>1.8099547511312217E-4</v>
      </c>
      <c r="I2617" s="4">
        <f>E2617-F2617</f>
        <v>0.22072054999999999</v>
      </c>
    </row>
    <row r="2618" spans="2:9" ht="15" customHeight="1">
      <c r="B2618" s="3" t="s">
        <v>78</v>
      </c>
      <c r="C2618" s="3" t="s">
        <v>30</v>
      </c>
      <c r="D2618" s="3">
        <v>24</v>
      </c>
      <c r="E2618" s="4">
        <v>7.5760200000000001E-3</v>
      </c>
      <c r="F2618" s="4">
        <v>-0.21320447000000001</v>
      </c>
      <c r="G2618" s="22">
        <f>MAX(E2618:F2618)</f>
        <v>7.5760200000000001E-3</v>
      </c>
      <c r="H2618" s="4">
        <f>D2618/(COMBIN(52,2)*50)</f>
        <v>3.6199095022624434E-4</v>
      </c>
      <c r="I2618" s="4">
        <f>E2618-F2618</f>
        <v>0.22078049</v>
      </c>
    </row>
    <row r="2619" spans="2:9" ht="15" customHeight="1">
      <c r="B2619" s="3" t="s">
        <v>60</v>
      </c>
      <c r="C2619" s="3" t="s">
        <v>30</v>
      </c>
      <c r="D2619" s="3">
        <v>24</v>
      </c>
      <c r="E2619" s="4">
        <v>1.5601429999999999E-2</v>
      </c>
      <c r="F2619" s="4">
        <v>-0.20528877000000001</v>
      </c>
      <c r="G2619" s="22">
        <f>MAX(E2619:F2619)</f>
        <v>1.5601429999999999E-2</v>
      </c>
      <c r="H2619" s="4">
        <f>D2619/(COMBIN(52,2)*50)</f>
        <v>3.6199095022624434E-4</v>
      </c>
      <c r="I2619" s="4">
        <f>E2619-F2619</f>
        <v>0.22089020000000001</v>
      </c>
    </row>
    <row r="2620" spans="2:9" ht="15" customHeight="1">
      <c r="B2620" s="3" t="s">
        <v>146</v>
      </c>
      <c r="C2620" s="3" t="s">
        <v>18</v>
      </c>
      <c r="D2620" s="3">
        <v>12</v>
      </c>
      <c r="E2620" s="4">
        <v>8.0072909999999997E-2</v>
      </c>
      <c r="F2620" s="4">
        <v>-0.14123925000000001</v>
      </c>
      <c r="G2620" s="22">
        <f>MAX(E2620:F2620)</f>
        <v>8.0072909999999997E-2</v>
      </c>
      <c r="H2620" s="4">
        <f>D2620/(COMBIN(52,2)*50)</f>
        <v>1.8099547511312217E-4</v>
      </c>
      <c r="I2620" s="4">
        <f>E2620-F2620</f>
        <v>0.22131216000000001</v>
      </c>
    </row>
    <row r="2621" spans="2:9" ht="15" customHeight="1">
      <c r="B2621" s="3" t="s">
        <v>197</v>
      </c>
      <c r="C2621" s="3" t="s">
        <v>34</v>
      </c>
      <c r="D2621" s="3">
        <v>12</v>
      </c>
      <c r="E2621" s="4">
        <v>0.26755756000000003</v>
      </c>
      <c r="F2621" s="4">
        <v>4.586759E-2</v>
      </c>
      <c r="G2621" s="22">
        <f>MAX(E2621:F2621)</f>
        <v>0.26755756000000003</v>
      </c>
      <c r="H2621" s="4">
        <f>D2621/(COMBIN(52,2)*50)</f>
        <v>1.8099547511312217E-4</v>
      </c>
      <c r="I2621" s="4">
        <f>E2621-F2621</f>
        <v>0.22168997000000001</v>
      </c>
    </row>
    <row r="2622" spans="2:9" ht="15" customHeight="1">
      <c r="B2622" s="3" t="s">
        <v>97</v>
      </c>
      <c r="C2622" s="3" t="s">
        <v>7</v>
      </c>
      <c r="D2622" s="3">
        <v>12</v>
      </c>
      <c r="E2622" s="4">
        <v>-2.4217989999999998E-2</v>
      </c>
      <c r="F2622" s="4">
        <v>-0.24621483999999999</v>
      </c>
      <c r="G2622" s="22">
        <f>MAX(E2622:F2622)</f>
        <v>-2.4217989999999998E-2</v>
      </c>
      <c r="H2622" s="4">
        <f>D2622/(COMBIN(52,2)*50)</f>
        <v>1.8099547511312217E-4</v>
      </c>
      <c r="I2622" s="4">
        <f>E2622-F2622</f>
        <v>0.22199685</v>
      </c>
    </row>
    <row r="2623" spans="2:9" ht="15" customHeight="1">
      <c r="B2623" s="3" t="s">
        <v>47</v>
      </c>
      <c r="C2623" s="3" t="s">
        <v>1</v>
      </c>
      <c r="D2623" s="3">
        <v>12</v>
      </c>
      <c r="E2623" s="4">
        <v>-2.681509E-2</v>
      </c>
      <c r="F2623" s="4">
        <v>-0.24942116</v>
      </c>
      <c r="G2623" s="22">
        <f>MAX(E2623:F2623)</f>
        <v>-2.681509E-2</v>
      </c>
      <c r="H2623" s="4">
        <f>D2623/(COMBIN(52,2)*50)</f>
        <v>1.8099547511312217E-4</v>
      </c>
      <c r="I2623" s="4">
        <f>E2623-F2623</f>
        <v>0.22260606999999999</v>
      </c>
    </row>
    <row r="2624" spans="2:9" ht="15" customHeight="1">
      <c r="B2624" s="3" t="s">
        <v>81</v>
      </c>
      <c r="C2624" s="3" t="s">
        <v>1</v>
      </c>
      <c r="D2624" s="3">
        <v>12</v>
      </c>
      <c r="E2624" s="4">
        <v>7.8646110000000005E-2</v>
      </c>
      <c r="F2624" s="4">
        <v>-0.1444751</v>
      </c>
      <c r="G2624" s="22">
        <f>MAX(E2624:F2624)</f>
        <v>7.8646110000000005E-2</v>
      </c>
      <c r="H2624" s="4">
        <f>D2624/(COMBIN(52,2)*50)</f>
        <v>1.8099547511312217E-4</v>
      </c>
      <c r="I2624" s="4">
        <f>E2624-F2624</f>
        <v>0.22312121000000001</v>
      </c>
    </row>
    <row r="2625" spans="2:9" ht="15" customHeight="1">
      <c r="B2625" s="3" t="s">
        <v>150</v>
      </c>
      <c r="C2625" s="3" t="s">
        <v>39</v>
      </c>
      <c r="D2625" s="3">
        <v>12</v>
      </c>
      <c r="E2625" s="4">
        <v>0.22677708999999999</v>
      </c>
      <c r="F2625" s="4">
        <v>3.5650999999999999E-3</v>
      </c>
      <c r="G2625" s="22">
        <f>MAX(E2625:F2625)</f>
        <v>0.22677708999999999</v>
      </c>
      <c r="H2625" s="4">
        <f>D2625/(COMBIN(52,2)*50)</f>
        <v>1.8099547511312217E-4</v>
      </c>
      <c r="I2625" s="4">
        <f>E2625-F2625</f>
        <v>0.22321199</v>
      </c>
    </row>
    <row r="2626" spans="2:9" ht="15" customHeight="1">
      <c r="B2626" s="3" t="s">
        <v>133</v>
      </c>
      <c r="C2626" s="3" t="s">
        <v>13</v>
      </c>
      <c r="D2626" s="3">
        <v>12</v>
      </c>
      <c r="E2626" s="4">
        <v>5.968975E-2</v>
      </c>
      <c r="F2626" s="4">
        <v>-0.16360442</v>
      </c>
      <c r="G2626" s="22">
        <f>MAX(E2626:F2626)</f>
        <v>5.968975E-2</v>
      </c>
      <c r="H2626" s="4">
        <f>D2626/(COMBIN(52,2)*50)</f>
        <v>1.8099547511312217E-4</v>
      </c>
      <c r="I2626" s="4">
        <f>E2626-F2626</f>
        <v>0.22329417000000001</v>
      </c>
    </row>
    <row r="2627" spans="2:9" ht="15" customHeight="1">
      <c r="B2627" s="3" t="s">
        <v>44</v>
      </c>
      <c r="C2627" s="3" t="s">
        <v>25</v>
      </c>
      <c r="D2627" s="3">
        <v>24</v>
      </c>
      <c r="E2627" s="4">
        <v>-0.37557647</v>
      </c>
      <c r="F2627" s="4">
        <v>-0.59905596999999999</v>
      </c>
      <c r="G2627" s="22">
        <f>MAX(E2627:F2627)</f>
        <v>-0.37557647</v>
      </c>
      <c r="H2627" s="4">
        <f>D2627/(COMBIN(52,2)*50)</f>
        <v>3.6199095022624434E-4</v>
      </c>
      <c r="I2627" s="4">
        <f>E2627-F2627</f>
        <v>0.2234795</v>
      </c>
    </row>
    <row r="2628" spans="2:9" ht="15" customHeight="1">
      <c r="B2628" s="3" t="s">
        <v>93</v>
      </c>
      <c r="C2628" s="3" t="s">
        <v>33</v>
      </c>
      <c r="D2628" s="3">
        <v>24</v>
      </c>
      <c r="E2628" s="4">
        <v>-2.982605E-2</v>
      </c>
      <c r="F2628" s="4">
        <v>-0.25348124999999999</v>
      </c>
      <c r="G2628" s="22">
        <f>MAX(E2628:F2628)</f>
        <v>-2.982605E-2</v>
      </c>
      <c r="H2628" s="4">
        <f>D2628/(COMBIN(52,2)*50)</f>
        <v>3.6199095022624434E-4</v>
      </c>
      <c r="I2628" s="4">
        <f>E2628-F2628</f>
        <v>0.2236552</v>
      </c>
    </row>
    <row r="2629" spans="2:9" ht="15" customHeight="1">
      <c r="B2629" s="3" t="s">
        <v>81</v>
      </c>
      <c r="C2629" s="3" t="s">
        <v>39</v>
      </c>
      <c r="D2629" s="3">
        <v>12</v>
      </c>
      <c r="E2629" s="4">
        <v>7.8988820000000001E-2</v>
      </c>
      <c r="F2629" s="4">
        <v>-0.14498345000000001</v>
      </c>
      <c r="G2629" s="22">
        <f>MAX(E2629:F2629)</f>
        <v>7.8988820000000001E-2</v>
      </c>
      <c r="H2629" s="4">
        <f>D2629/(COMBIN(52,2)*50)</f>
        <v>1.8099547511312217E-4</v>
      </c>
      <c r="I2629" s="4">
        <f>E2629-F2629</f>
        <v>0.22397227000000003</v>
      </c>
    </row>
    <row r="2630" spans="2:9" ht="15" customHeight="1">
      <c r="B2630" s="3" t="s">
        <v>69</v>
      </c>
      <c r="C2630" s="3" t="s">
        <v>3</v>
      </c>
      <c r="D2630" s="3">
        <v>12</v>
      </c>
      <c r="E2630" s="4">
        <v>-2.721985E-2</v>
      </c>
      <c r="F2630" s="4">
        <v>-0.25157138000000001</v>
      </c>
      <c r="G2630" s="22">
        <f>MAX(E2630:F2630)</f>
        <v>-2.721985E-2</v>
      </c>
      <c r="H2630" s="4">
        <f>D2630/(COMBIN(52,2)*50)</f>
        <v>1.8099547511312217E-4</v>
      </c>
      <c r="I2630" s="4">
        <f>E2630-F2630</f>
        <v>0.22435153000000002</v>
      </c>
    </row>
    <row r="2631" spans="2:9" ht="15" customHeight="1">
      <c r="B2631" s="3" t="s">
        <v>56</v>
      </c>
      <c r="C2631" s="3" t="s">
        <v>51</v>
      </c>
      <c r="D2631" s="3">
        <v>12</v>
      </c>
      <c r="E2631" s="4">
        <v>-2.7714920000000001E-2</v>
      </c>
      <c r="F2631" s="4">
        <v>-0.25210895999999999</v>
      </c>
      <c r="G2631" s="22">
        <f>MAX(E2631:F2631)</f>
        <v>-2.7714920000000001E-2</v>
      </c>
      <c r="H2631" s="4">
        <f>D2631/(COMBIN(52,2)*50)</f>
        <v>1.8099547511312217E-4</v>
      </c>
      <c r="I2631" s="4">
        <f>E2631-F2631</f>
        <v>0.22439403999999999</v>
      </c>
    </row>
    <row r="2632" spans="2:9" ht="15" customHeight="1">
      <c r="B2632" s="3" t="s">
        <v>70</v>
      </c>
      <c r="C2632" s="3" t="s">
        <v>7</v>
      </c>
      <c r="D2632" s="3">
        <v>12</v>
      </c>
      <c r="E2632" s="4">
        <v>-2.5185799999999999E-3</v>
      </c>
      <c r="F2632" s="4">
        <v>-0.22706926999999999</v>
      </c>
      <c r="G2632" s="22">
        <f>MAX(E2632:F2632)</f>
        <v>-2.5185799999999999E-3</v>
      </c>
      <c r="H2632" s="4">
        <f>D2632/(COMBIN(52,2)*50)</f>
        <v>1.8099547511312217E-4</v>
      </c>
      <c r="I2632" s="4">
        <f>E2632-F2632</f>
        <v>0.22455069</v>
      </c>
    </row>
    <row r="2633" spans="2:9" ht="15" customHeight="1">
      <c r="B2633" s="3" t="s">
        <v>69</v>
      </c>
      <c r="C2633" s="3" t="s">
        <v>28</v>
      </c>
      <c r="D2633" s="3">
        <v>24</v>
      </c>
      <c r="E2633" s="4">
        <v>-1.1180610000000001E-2</v>
      </c>
      <c r="F2633" s="4">
        <v>-0.23582153</v>
      </c>
      <c r="G2633" s="22">
        <f>MAX(E2633:F2633)</f>
        <v>-1.1180610000000001E-2</v>
      </c>
      <c r="H2633" s="4">
        <f>D2633/(COMBIN(52,2)*50)</f>
        <v>3.6199095022624434E-4</v>
      </c>
      <c r="I2633" s="4">
        <f>E2633-F2633</f>
        <v>0.22464091999999999</v>
      </c>
    </row>
    <row r="2634" spans="2:9" ht="15" customHeight="1">
      <c r="B2634" s="3" t="s">
        <v>93</v>
      </c>
      <c r="C2634" s="3" t="s">
        <v>8</v>
      </c>
      <c r="D2634" s="3">
        <v>12</v>
      </c>
      <c r="E2634" s="4">
        <v>-4.4497630000000003E-2</v>
      </c>
      <c r="F2634" s="4">
        <v>-0.26959761999999998</v>
      </c>
      <c r="G2634" s="22">
        <f>MAX(E2634:F2634)</f>
        <v>-4.4497630000000003E-2</v>
      </c>
      <c r="H2634" s="4">
        <f>D2634/(COMBIN(52,2)*50)</f>
        <v>1.8099547511312217E-4</v>
      </c>
      <c r="I2634" s="4">
        <f>E2634-F2634</f>
        <v>0.22509998999999997</v>
      </c>
    </row>
    <row r="2635" spans="2:9" ht="15" customHeight="1">
      <c r="B2635" s="3" t="s">
        <v>47</v>
      </c>
      <c r="C2635" s="3" t="s">
        <v>26</v>
      </c>
      <c r="D2635" s="3">
        <v>24</v>
      </c>
      <c r="E2635" s="4">
        <v>-1.7112220000000001E-2</v>
      </c>
      <c r="F2635" s="4">
        <v>-0.24228568</v>
      </c>
      <c r="G2635" s="22">
        <f>MAX(E2635:F2635)</f>
        <v>-1.7112220000000001E-2</v>
      </c>
      <c r="H2635" s="4">
        <f>D2635/(COMBIN(52,2)*50)</f>
        <v>3.6199095022624434E-4</v>
      </c>
      <c r="I2635" s="4">
        <f>E2635-F2635</f>
        <v>0.22517345999999999</v>
      </c>
    </row>
    <row r="2636" spans="2:9" ht="15" customHeight="1">
      <c r="B2636" s="3" t="s">
        <v>146</v>
      </c>
      <c r="C2636" s="3" t="s">
        <v>8</v>
      </c>
      <c r="D2636" s="3">
        <v>4</v>
      </c>
      <c r="E2636" s="4">
        <v>7.2802700000000001E-3</v>
      </c>
      <c r="F2636" s="4">
        <v>-0.21825201</v>
      </c>
      <c r="G2636" s="22">
        <f>MAX(E2636:F2636)</f>
        <v>7.2802700000000001E-3</v>
      </c>
      <c r="H2636" s="4">
        <f>D2636/(COMBIN(52,2)*50)</f>
        <v>6.0331825037707392E-5</v>
      </c>
      <c r="I2636" s="4">
        <f>E2636-F2636</f>
        <v>0.22553228</v>
      </c>
    </row>
    <row r="2637" spans="2:9" ht="15" customHeight="1">
      <c r="B2637" s="3" t="s">
        <v>78</v>
      </c>
      <c r="C2637" s="3" t="s">
        <v>19</v>
      </c>
      <c r="D2637" s="3">
        <v>12</v>
      </c>
      <c r="E2637" s="4">
        <v>-1.842616E-2</v>
      </c>
      <c r="F2637" s="4">
        <v>-0.24410134</v>
      </c>
      <c r="G2637" s="22">
        <f>MAX(E2637:F2637)</f>
        <v>-1.842616E-2</v>
      </c>
      <c r="H2637" s="4">
        <f>D2637/(COMBIN(52,2)*50)</f>
        <v>1.8099547511312217E-4</v>
      </c>
      <c r="I2637" s="4">
        <f>E2637-F2637</f>
        <v>0.22567518</v>
      </c>
    </row>
    <row r="2638" spans="2:9" ht="15" customHeight="1">
      <c r="B2638" s="3" t="s">
        <v>196</v>
      </c>
      <c r="C2638" s="3" t="s">
        <v>28</v>
      </c>
      <c r="D2638" s="3">
        <v>12</v>
      </c>
      <c r="E2638" s="4">
        <v>0.15991037</v>
      </c>
      <c r="F2638" s="4">
        <v>-6.5884659999999998E-2</v>
      </c>
      <c r="G2638" s="22">
        <f>MAX(E2638:F2638)</f>
        <v>0.15991037</v>
      </c>
      <c r="H2638" s="4">
        <f>D2638/(COMBIN(52,2)*50)</f>
        <v>1.8099547511312217E-4</v>
      </c>
      <c r="I2638" s="4">
        <f>E2638-F2638</f>
        <v>0.22579503000000001</v>
      </c>
    </row>
    <row r="2639" spans="2:9" ht="15" customHeight="1">
      <c r="B2639" s="3" t="s">
        <v>70</v>
      </c>
      <c r="C2639" s="3" t="s">
        <v>32</v>
      </c>
      <c r="D2639" s="3">
        <v>24</v>
      </c>
      <c r="E2639" s="4">
        <v>7.6134799999999997E-3</v>
      </c>
      <c r="F2639" s="4">
        <v>-0.21837028</v>
      </c>
      <c r="G2639" s="22">
        <f>MAX(E2639:F2639)</f>
        <v>7.6134799999999997E-3</v>
      </c>
      <c r="H2639" s="4">
        <f>D2639/(COMBIN(52,2)*50)</f>
        <v>3.6199095022624434E-4</v>
      </c>
      <c r="I2639" s="4">
        <f>E2639-F2639</f>
        <v>0.22598376000000001</v>
      </c>
    </row>
    <row r="2640" spans="2:9" ht="15" customHeight="1">
      <c r="B2640" s="3" t="s">
        <v>56</v>
      </c>
      <c r="C2640" s="3" t="s">
        <v>13</v>
      </c>
      <c r="D2640" s="3">
        <v>12</v>
      </c>
      <c r="E2640" s="4">
        <v>-2.8162800000000002E-2</v>
      </c>
      <c r="F2640" s="4">
        <v>-0.25434868999999999</v>
      </c>
      <c r="G2640" s="22">
        <f>MAX(E2640:F2640)</f>
        <v>-2.8162800000000002E-2</v>
      </c>
      <c r="H2640" s="4">
        <f>D2640/(COMBIN(52,2)*50)</f>
        <v>1.8099547511312217E-4</v>
      </c>
      <c r="I2640" s="4">
        <f>E2640-F2640</f>
        <v>0.22618589</v>
      </c>
    </row>
    <row r="2641" spans="2:9" ht="15" customHeight="1">
      <c r="B2641" s="3" t="s">
        <v>92</v>
      </c>
      <c r="C2641" s="3" t="s">
        <v>20</v>
      </c>
      <c r="D2641" s="3">
        <v>12</v>
      </c>
      <c r="E2641" s="4">
        <v>-5.7027109999999999E-2</v>
      </c>
      <c r="F2641" s="4">
        <v>-0.28326226999999998</v>
      </c>
      <c r="G2641" s="22">
        <f>MAX(E2641:F2641)</f>
        <v>-5.7027109999999999E-2</v>
      </c>
      <c r="H2641" s="4">
        <f>D2641/(COMBIN(52,2)*50)</f>
        <v>1.8099547511312217E-4</v>
      </c>
      <c r="I2641" s="4">
        <f>E2641-F2641</f>
        <v>0.22623515999999999</v>
      </c>
    </row>
    <row r="2642" spans="2:9" ht="15" customHeight="1">
      <c r="B2642" s="3" t="s">
        <v>75</v>
      </c>
      <c r="C2642" s="3" t="s">
        <v>28</v>
      </c>
      <c r="D2642" s="3">
        <v>24</v>
      </c>
      <c r="E2642" s="4">
        <v>-0.34352526</v>
      </c>
      <c r="F2642" s="4">
        <v>-0.57007057000000005</v>
      </c>
      <c r="G2642" s="22">
        <f>MAX(E2642:F2642)</f>
        <v>-0.34352526</v>
      </c>
      <c r="H2642" s="4">
        <f>D2642/(COMBIN(52,2)*50)</f>
        <v>3.6199095022624434E-4</v>
      </c>
      <c r="I2642" s="4">
        <f>E2642-F2642</f>
        <v>0.22654531000000006</v>
      </c>
    </row>
    <row r="2643" spans="2:9" ht="15" customHeight="1">
      <c r="B2643" s="3" t="s">
        <v>86</v>
      </c>
      <c r="C2643" s="3" t="s">
        <v>32</v>
      </c>
      <c r="D2643" s="3">
        <v>24</v>
      </c>
      <c r="E2643" s="4">
        <v>-1.5968119999999999E-2</v>
      </c>
      <c r="F2643" s="4">
        <v>-0.24302915999999999</v>
      </c>
      <c r="G2643" s="22">
        <f>MAX(E2643:F2643)</f>
        <v>-1.5968119999999999E-2</v>
      </c>
      <c r="H2643" s="4">
        <f>D2643/(COMBIN(52,2)*50)</f>
        <v>3.6199095022624434E-4</v>
      </c>
      <c r="I2643" s="4">
        <f>E2643-F2643</f>
        <v>0.22706103999999999</v>
      </c>
    </row>
    <row r="2644" spans="2:9" ht="15" customHeight="1">
      <c r="B2644" s="3" t="s">
        <v>86</v>
      </c>
      <c r="C2644" s="3" t="s">
        <v>7</v>
      </c>
      <c r="D2644" s="3">
        <v>12</v>
      </c>
      <c r="E2644" s="4">
        <v>-2.962766E-2</v>
      </c>
      <c r="F2644" s="4">
        <v>-0.25735307000000002</v>
      </c>
      <c r="G2644" s="22">
        <f>MAX(E2644:F2644)</f>
        <v>-2.962766E-2</v>
      </c>
      <c r="H2644" s="4">
        <f>D2644/(COMBIN(52,2)*50)</f>
        <v>1.8099547511312217E-4</v>
      </c>
      <c r="I2644" s="4">
        <f>E2644-F2644</f>
        <v>0.22772541000000002</v>
      </c>
    </row>
    <row r="2645" spans="2:9" ht="15" customHeight="1">
      <c r="B2645" s="3" t="s">
        <v>136</v>
      </c>
      <c r="C2645" s="3" t="s">
        <v>4</v>
      </c>
      <c r="D2645" s="3">
        <v>4</v>
      </c>
      <c r="E2645" s="4">
        <v>6.3782400000000003E-2</v>
      </c>
      <c r="F2645" s="4">
        <v>-0.1640703</v>
      </c>
      <c r="G2645" s="22">
        <f>MAX(E2645:F2645)</f>
        <v>6.3782400000000003E-2</v>
      </c>
      <c r="H2645" s="4">
        <f>D2645/(COMBIN(52,2)*50)</f>
        <v>6.0331825037707392E-5</v>
      </c>
      <c r="I2645" s="4">
        <f>E2645-F2645</f>
        <v>0.22785270000000002</v>
      </c>
    </row>
    <row r="2646" spans="2:9" ht="15" customHeight="1">
      <c r="B2646" s="3" t="s">
        <v>74</v>
      </c>
      <c r="C2646" s="3" t="s">
        <v>25</v>
      </c>
      <c r="D2646" s="3">
        <v>24</v>
      </c>
      <c r="E2646" s="4">
        <v>1.962916E-2</v>
      </c>
      <c r="F2646" s="4">
        <v>-0.20848617999999999</v>
      </c>
      <c r="G2646" s="22">
        <f>MAX(E2646:F2646)</f>
        <v>1.962916E-2</v>
      </c>
      <c r="H2646" s="4">
        <f>D2646/(COMBIN(52,2)*50)</f>
        <v>3.6199095022624434E-4</v>
      </c>
      <c r="I2646" s="4">
        <f>E2646-F2646</f>
        <v>0.22811534</v>
      </c>
    </row>
    <row r="2647" spans="2:9" ht="15" customHeight="1">
      <c r="B2647" s="3" t="s">
        <v>146</v>
      </c>
      <c r="C2647" s="3" t="s">
        <v>6</v>
      </c>
      <c r="D2647" s="3">
        <v>4</v>
      </c>
      <c r="E2647" s="4">
        <v>4.840274E-2</v>
      </c>
      <c r="F2647" s="4">
        <v>-0.1797301</v>
      </c>
      <c r="G2647" s="22">
        <f>MAX(E2647:F2647)</f>
        <v>4.840274E-2</v>
      </c>
      <c r="H2647" s="4">
        <f>D2647/(COMBIN(52,2)*50)</f>
        <v>6.0331825037707392E-5</v>
      </c>
      <c r="I2647" s="4">
        <f>E2647-F2647</f>
        <v>0.22813284</v>
      </c>
    </row>
    <row r="2648" spans="2:9" ht="15" customHeight="1">
      <c r="B2648" s="3" t="s">
        <v>197</v>
      </c>
      <c r="C2648" s="3" t="s">
        <v>9</v>
      </c>
      <c r="D2648" s="3">
        <v>12</v>
      </c>
      <c r="E2648" s="4">
        <v>0.25286508000000002</v>
      </c>
      <c r="F2648" s="4">
        <v>2.437928E-2</v>
      </c>
      <c r="G2648" s="22">
        <f>MAX(E2648:F2648)</f>
        <v>0.25286508000000002</v>
      </c>
      <c r="H2648" s="4">
        <f>D2648/(COMBIN(52,2)*50)</f>
        <v>1.8099547511312217E-4</v>
      </c>
      <c r="I2648" s="4">
        <f>E2648-F2648</f>
        <v>0.22848580000000002</v>
      </c>
    </row>
    <row r="2649" spans="2:9" ht="15" customHeight="1">
      <c r="B2649" s="3" t="s">
        <v>48</v>
      </c>
      <c r="C2649" s="3" t="s">
        <v>18</v>
      </c>
      <c r="D2649" s="3">
        <v>12</v>
      </c>
      <c r="E2649" s="4">
        <v>-6.5648700000000004E-3</v>
      </c>
      <c r="F2649" s="4">
        <v>-0.23520374999999999</v>
      </c>
      <c r="G2649" s="22">
        <f>MAX(E2649:F2649)</f>
        <v>-6.5648700000000004E-3</v>
      </c>
      <c r="H2649" s="4">
        <f>D2649/(COMBIN(52,2)*50)</f>
        <v>1.8099547511312217E-4</v>
      </c>
      <c r="I2649" s="4">
        <f>E2649-F2649</f>
        <v>0.22863887999999999</v>
      </c>
    </row>
    <row r="2650" spans="2:9" ht="15" customHeight="1">
      <c r="B2650" s="3" t="s">
        <v>47</v>
      </c>
      <c r="C2650" s="3" t="s">
        <v>14</v>
      </c>
      <c r="D2650" s="3">
        <v>12</v>
      </c>
      <c r="E2650" s="4">
        <v>-2.361926E-2</v>
      </c>
      <c r="F2650" s="4">
        <v>-0.25331562000000002</v>
      </c>
      <c r="G2650" s="22">
        <f>MAX(E2650:F2650)</f>
        <v>-2.361926E-2</v>
      </c>
      <c r="H2650" s="4">
        <f>D2650/(COMBIN(52,2)*50)</f>
        <v>1.8099547511312217E-4</v>
      </c>
      <c r="I2650" s="4">
        <f>E2650-F2650</f>
        <v>0.22969636000000002</v>
      </c>
    </row>
    <row r="2651" spans="2:9" ht="15" customHeight="1">
      <c r="B2651" s="3" t="s">
        <v>69</v>
      </c>
      <c r="C2651" s="3" t="s">
        <v>17</v>
      </c>
      <c r="D2651" s="3">
        <v>12</v>
      </c>
      <c r="E2651" s="4">
        <v>-4.8408000000000001E-3</v>
      </c>
      <c r="F2651" s="4">
        <v>-0.23460332</v>
      </c>
      <c r="G2651" s="22">
        <f>MAX(E2651:F2651)</f>
        <v>-4.8408000000000001E-3</v>
      </c>
      <c r="H2651" s="4">
        <f>D2651/(COMBIN(52,2)*50)</f>
        <v>1.8099547511312217E-4</v>
      </c>
      <c r="I2651" s="4">
        <f>E2651-F2651</f>
        <v>0.22976252</v>
      </c>
    </row>
    <row r="2652" spans="2:9" ht="15" customHeight="1">
      <c r="B2652" s="3" t="s">
        <v>86</v>
      </c>
      <c r="C2652" s="3" t="s">
        <v>34</v>
      </c>
      <c r="D2652" s="3">
        <v>24</v>
      </c>
      <c r="E2652" s="4">
        <v>-2.8934959999999999E-2</v>
      </c>
      <c r="F2652" s="4">
        <v>-0.25988074999999999</v>
      </c>
      <c r="G2652" s="22">
        <f>MAX(E2652:F2652)</f>
        <v>-2.8934959999999999E-2</v>
      </c>
      <c r="H2652" s="4">
        <f>D2652/(COMBIN(52,2)*50)</f>
        <v>3.6199095022624434E-4</v>
      </c>
      <c r="I2652" s="4">
        <f>E2652-F2652</f>
        <v>0.23094578999999998</v>
      </c>
    </row>
    <row r="2653" spans="2:9" ht="15" customHeight="1">
      <c r="B2653" s="3" t="s">
        <v>86</v>
      </c>
      <c r="C2653" s="3" t="s">
        <v>9</v>
      </c>
      <c r="D2653" s="3">
        <v>12</v>
      </c>
      <c r="E2653" s="4">
        <v>-4.0276480000000003E-2</v>
      </c>
      <c r="F2653" s="4">
        <v>-0.27144422000000001</v>
      </c>
      <c r="G2653" s="22">
        <f>MAX(E2653:F2653)</f>
        <v>-4.0276480000000003E-2</v>
      </c>
      <c r="H2653" s="4">
        <f>D2653/(COMBIN(52,2)*50)</f>
        <v>1.8099547511312217E-4</v>
      </c>
      <c r="I2653" s="4">
        <f>E2653-F2653</f>
        <v>0.23116774000000001</v>
      </c>
    </row>
    <row r="2654" spans="2:9" ht="15" customHeight="1">
      <c r="B2654" s="3" t="s">
        <v>78</v>
      </c>
      <c r="C2654" s="3" t="s">
        <v>9</v>
      </c>
      <c r="D2654" s="3">
        <v>12</v>
      </c>
      <c r="E2654" s="4">
        <v>-4.4179259999999998E-2</v>
      </c>
      <c r="F2654" s="4">
        <v>-0.27559075</v>
      </c>
      <c r="G2654" s="22">
        <f>MAX(E2654:F2654)</f>
        <v>-4.4179259999999998E-2</v>
      </c>
      <c r="H2654" s="4">
        <f>D2654/(COMBIN(52,2)*50)</f>
        <v>1.8099547511312217E-4</v>
      </c>
      <c r="I2654" s="4">
        <f>E2654-F2654</f>
        <v>0.23141149</v>
      </c>
    </row>
    <row r="2655" spans="2:9" ht="15" customHeight="1">
      <c r="B2655" s="3" t="s">
        <v>78</v>
      </c>
      <c r="C2655" s="3" t="s">
        <v>34</v>
      </c>
      <c r="D2655" s="3">
        <v>24</v>
      </c>
      <c r="E2655" s="4">
        <v>-3.4668940000000002E-2</v>
      </c>
      <c r="F2655" s="4">
        <v>-0.26674278000000001</v>
      </c>
      <c r="G2655" s="22">
        <f>MAX(E2655:F2655)</f>
        <v>-3.4668940000000002E-2</v>
      </c>
      <c r="H2655" s="4">
        <f>D2655/(COMBIN(52,2)*50)</f>
        <v>3.6199095022624434E-4</v>
      </c>
      <c r="I2655" s="4">
        <f>E2655-F2655</f>
        <v>0.23207384</v>
      </c>
    </row>
    <row r="2656" spans="2:9" ht="15" customHeight="1">
      <c r="B2656" s="3" t="s">
        <v>196</v>
      </c>
      <c r="C2656" s="3" t="s">
        <v>3</v>
      </c>
      <c r="D2656" s="3">
        <v>12</v>
      </c>
      <c r="E2656" s="4">
        <v>0.14061856</v>
      </c>
      <c r="F2656" s="4">
        <v>-9.2056929999999995E-2</v>
      </c>
      <c r="G2656" s="22">
        <f>MAX(E2656:F2656)</f>
        <v>0.14061856</v>
      </c>
      <c r="H2656" s="4">
        <f>D2656/(COMBIN(52,2)*50)</f>
        <v>1.8099547511312217E-4</v>
      </c>
      <c r="I2656" s="4">
        <f>E2656-F2656</f>
        <v>0.23267548999999998</v>
      </c>
    </row>
    <row r="2657" spans="2:9" ht="15" customHeight="1">
      <c r="B2657" s="3" t="s">
        <v>48</v>
      </c>
      <c r="C2657" s="3" t="s">
        <v>4</v>
      </c>
      <c r="D2657" s="3">
        <v>12</v>
      </c>
      <c r="E2657" s="4">
        <v>-1.3109000000000001E-2</v>
      </c>
      <c r="F2657" s="4">
        <v>-0.24611751000000001</v>
      </c>
      <c r="G2657" s="22">
        <f>MAX(E2657:F2657)</f>
        <v>-1.3109000000000001E-2</v>
      </c>
      <c r="H2657" s="4">
        <f>D2657/(COMBIN(52,2)*50)</f>
        <v>1.8099547511312217E-4</v>
      </c>
      <c r="I2657" s="4">
        <f>E2657-F2657</f>
        <v>0.23300851</v>
      </c>
    </row>
    <row r="2658" spans="2:9" ht="15" customHeight="1">
      <c r="B2658" s="3" t="s">
        <v>59</v>
      </c>
      <c r="C2658" s="3" t="s">
        <v>15</v>
      </c>
      <c r="D2658" s="3">
        <v>12</v>
      </c>
      <c r="E2658" s="4">
        <v>-2.389989E-2</v>
      </c>
      <c r="F2658" s="4">
        <v>-0.25724423000000002</v>
      </c>
      <c r="G2658" s="22">
        <f>MAX(E2658:F2658)</f>
        <v>-2.389989E-2</v>
      </c>
      <c r="H2658" s="4">
        <f>D2658/(COMBIN(52,2)*50)</f>
        <v>1.8099547511312217E-4</v>
      </c>
      <c r="I2658" s="4">
        <f>E2658-F2658</f>
        <v>0.23334434000000001</v>
      </c>
    </row>
    <row r="2659" spans="2:9" ht="15" customHeight="1">
      <c r="B2659" s="3" t="s">
        <v>69</v>
      </c>
      <c r="C2659" s="3" t="s">
        <v>21</v>
      </c>
      <c r="D2659" s="3">
        <v>12</v>
      </c>
      <c r="E2659" s="4">
        <v>-6.5519629999999995E-2</v>
      </c>
      <c r="F2659" s="4">
        <v>-0.29905271999999999</v>
      </c>
      <c r="G2659" s="22">
        <f>MAX(E2659:F2659)</f>
        <v>-6.5519629999999995E-2</v>
      </c>
      <c r="H2659" s="4">
        <f>D2659/(COMBIN(52,2)*50)</f>
        <v>1.8099547511312217E-4</v>
      </c>
      <c r="I2659" s="4">
        <f>E2659-F2659</f>
        <v>0.23353309</v>
      </c>
    </row>
    <row r="2660" spans="2:9" ht="15" customHeight="1">
      <c r="B2660" s="3" t="s">
        <v>150</v>
      </c>
      <c r="C2660" s="3" t="s">
        <v>1</v>
      </c>
      <c r="D2660" s="3">
        <v>4</v>
      </c>
      <c r="E2660" s="4">
        <v>0.13451627999999999</v>
      </c>
      <c r="F2660" s="4">
        <v>-9.9742839999999999E-2</v>
      </c>
      <c r="G2660" s="22">
        <f>MAX(E2660:F2660)</f>
        <v>0.13451627999999999</v>
      </c>
      <c r="H2660" s="4">
        <f>D2660/(COMBIN(52,2)*50)</f>
        <v>6.0331825037707392E-5</v>
      </c>
      <c r="I2660" s="4">
        <f>E2660-F2660</f>
        <v>0.23425911999999999</v>
      </c>
    </row>
    <row r="2661" spans="2:9" ht="15" customHeight="1">
      <c r="B2661" s="3" t="s">
        <v>48</v>
      </c>
      <c r="C2661" s="3" t="s">
        <v>29</v>
      </c>
      <c r="D2661" s="3">
        <v>24</v>
      </c>
      <c r="E2661" s="4">
        <v>-4.4729000000000001E-3</v>
      </c>
      <c r="F2661" s="4">
        <v>-0.24036593000000001</v>
      </c>
      <c r="G2661" s="22">
        <f>MAX(E2661:F2661)</f>
        <v>-4.4729000000000001E-3</v>
      </c>
      <c r="H2661" s="4">
        <f>D2661/(COMBIN(52,2)*50)</f>
        <v>3.6199095022624434E-4</v>
      </c>
      <c r="I2661" s="4">
        <f>E2661-F2661</f>
        <v>0.23589303</v>
      </c>
    </row>
    <row r="2662" spans="2:9" ht="15" customHeight="1">
      <c r="B2662" s="3" t="s">
        <v>86</v>
      </c>
      <c r="C2662" s="3" t="s">
        <v>33</v>
      </c>
      <c r="D2662" s="3">
        <v>24</v>
      </c>
      <c r="E2662" s="4">
        <v>-3.6236619999999997E-2</v>
      </c>
      <c r="F2662" s="4">
        <v>-0.27248846999999998</v>
      </c>
      <c r="G2662" s="22">
        <f>MAX(E2662:F2662)</f>
        <v>-3.6236619999999997E-2</v>
      </c>
      <c r="H2662" s="4">
        <f>D2662/(COMBIN(52,2)*50)</f>
        <v>3.6199095022624434E-4</v>
      </c>
      <c r="I2662" s="4">
        <f>E2662-F2662</f>
        <v>0.23625184999999999</v>
      </c>
    </row>
    <row r="2663" spans="2:9" ht="15" customHeight="1">
      <c r="B2663" s="3" t="s">
        <v>133</v>
      </c>
      <c r="C2663" s="3" t="s">
        <v>51</v>
      </c>
      <c r="D2663" s="3">
        <v>4</v>
      </c>
      <c r="E2663" s="4">
        <v>1.757181E-2</v>
      </c>
      <c r="F2663" s="4">
        <v>-0.21877748999999999</v>
      </c>
      <c r="G2663" s="22">
        <f>MAX(E2663:F2663)</f>
        <v>1.757181E-2</v>
      </c>
      <c r="H2663" s="4">
        <f>D2663/(COMBIN(52,2)*50)</f>
        <v>6.0331825037707392E-5</v>
      </c>
      <c r="I2663" s="4">
        <f>E2663-F2663</f>
        <v>0.23634929999999998</v>
      </c>
    </row>
    <row r="2664" spans="2:9" ht="15" customHeight="1">
      <c r="B2664" s="3" t="s">
        <v>86</v>
      </c>
      <c r="C2664" s="3" t="s">
        <v>8</v>
      </c>
      <c r="D2664" s="3">
        <v>12</v>
      </c>
      <c r="E2664" s="4">
        <v>-4.8350869999999997E-2</v>
      </c>
      <c r="F2664" s="4">
        <v>-0.28516649999999999</v>
      </c>
      <c r="G2664" s="22">
        <f>MAX(E2664:F2664)</f>
        <v>-4.8350869999999997E-2</v>
      </c>
      <c r="H2664" s="4">
        <f>D2664/(COMBIN(52,2)*50)</f>
        <v>1.8099547511312217E-4</v>
      </c>
      <c r="I2664" s="4">
        <f>E2664-F2664</f>
        <v>0.23681563</v>
      </c>
    </row>
    <row r="2665" spans="2:9" ht="15" customHeight="1">
      <c r="B2665" s="3" t="s">
        <v>66</v>
      </c>
      <c r="C2665" s="3" t="s">
        <v>1</v>
      </c>
      <c r="D2665" s="3">
        <v>12</v>
      </c>
      <c r="E2665" s="4">
        <v>-4.46364E-2</v>
      </c>
      <c r="F2665" s="4">
        <v>-0.2814603</v>
      </c>
      <c r="G2665" s="22">
        <f>MAX(E2665:F2665)</f>
        <v>-4.46364E-2</v>
      </c>
      <c r="H2665" s="4">
        <f>D2665/(COMBIN(52,2)*50)</f>
        <v>1.8099547511312217E-4</v>
      </c>
      <c r="I2665" s="4">
        <f>E2665-F2665</f>
        <v>0.2368239</v>
      </c>
    </row>
    <row r="2666" spans="2:9" ht="15" customHeight="1">
      <c r="B2666" s="3" t="s">
        <v>146</v>
      </c>
      <c r="C2666" s="3" t="s">
        <v>19</v>
      </c>
      <c r="D2666" s="3">
        <v>12</v>
      </c>
      <c r="E2666" s="4">
        <v>5.5084840000000003E-2</v>
      </c>
      <c r="F2666" s="4">
        <v>-0.18200232</v>
      </c>
      <c r="G2666" s="22">
        <f>MAX(E2666:F2666)</f>
        <v>5.5084840000000003E-2</v>
      </c>
      <c r="H2666" s="4">
        <f>D2666/(COMBIN(52,2)*50)</f>
        <v>1.8099547511312217E-4</v>
      </c>
      <c r="I2666" s="4">
        <f>E2666-F2666</f>
        <v>0.23708715999999999</v>
      </c>
    </row>
    <row r="2667" spans="2:9" ht="15" customHeight="1">
      <c r="B2667" s="3" t="s">
        <v>66</v>
      </c>
      <c r="C2667" s="3" t="s">
        <v>39</v>
      </c>
      <c r="D2667" s="3">
        <v>12</v>
      </c>
      <c r="E2667" s="4">
        <v>-4.3513179999999999E-2</v>
      </c>
      <c r="F2667" s="4">
        <v>-0.28183077000000001</v>
      </c>
      <c r="G2667" s="22">
        <f>MAX(E2667:F2667)</f>
        <v>-4.3513179999999999E-2</v>
      </c>
      <c r="H2667" s="4">
        <f>D2667/(COMBIN(52,2)*50)</f>
        <v>1.8099547511312217E-4</v>
      </c>
      <c r="I2667" s="4">
        <f>E2667-F2667</f>
        <v>0.23831759000000002</v>
      </c>
    </row>
    <row r="2668" spans="2:9" ht="15" customHeight="1">
      <c r="B2668" s="3" t="s">
        <v>60</v>
      </c>
      <c r="C2668" s="3" t="s">
        <v>7</v>
      </c>
      <c r="D2668" s="3">
        <v>12</v>
      </c>
      <c r="E2668" s="4">
        <v>-2.1770370000000001E-2</v>
      </c>
      <c r="F2668" s="4">
        <v>-0.26027211</v>
      </c>
      <c r="G2668" s="22">
        <f>MAX(E2668:F2668)</f>
        <v>-2.1770370000000001E-2</v>
      </c>
      <c r="H2668" s="4">
        <f>D2668/(COMBIN(52,2)*50)</f>
        <v>1.8099547511312217E-4</v>
      </c>
      <c r="I2668" s="4">
        <f>E2668-F2668</f>
        <v>0.23850173999999999</v>
      </c>
    </row>
    <row r="2669" spans="2:9" ht="15" customHeight="1">
      <c r="B2669" s="3" t="s">
        <v>66</v>
      </c>
      <c r="C2669" s="3" t="s">
        <v>25</v>
      </c>
      <c r="D2669" s="3">
        <v>24</v>
      </c>
      <c r="E2669" s="4">
        <v>-3.4824750000000002E-2</v>
      </c>
      <c r="F2669" s="4">
        <v>-0.27355068999999999</v>
      </c>
      <c r="G2669" s="22">
        <f>MAX(E2669:F2669)</f>
        <v>-3.4824750000000002E-2</v>
      </c>
      <c r="H2669" s="4">
        <f>D2669/(COMBIN(52,2)*50)</f>
        <v>3.6199095022624434E-4</v>
      </c>
      <c r="I2669" s="4">
        <f>E2669-F2669</f>
        <v>0.23872593999999997</v>
      </c>
    </row>
    <row r="2670" spans="2:9" ht="15" customHeight="1">
      <c r="B2670" s="3" t="s">
        <v>60</v>
      </c>
      <c r="C2670" s="3" t="s">
        <v>8</v>
      </c>
      <c r="D2670" s="3">
        <v>12</v>
      </c>
      <c r="E2670" s="4">
        <v>-4.6050140000000003E-2</v>
      </c>
      <c r="F2670" s="4">
        <v>-0.28613640000000001</v>
      </c>
      <c r="G2670" s="22">
        <f>MAX(E2670:F2670)</f>
        <v>-4.6050140000000003E-2</v>
      </c>
      <c r="H2670" s="4">
        <f>D2670/(COMBIN(52,2)*50)</f>
        <v>1.8099547511312217E-4</v>
      </c>
      <c r="I2670" s="4">
        <f>E2670-F2670</f>
        <v>0.24008626</v>
      </c>
    </row>
    <row r="2671" spans="2:9" ht="15" customHeight="1">
      <c r="B2671" s="3" t="s">
        <v>82</v>
      </c>
      <c r="C2671" s="3" t="s">
        <v>28</v>
      </c>
      <c r="D2671" s="3">
        <v>24</v>
      </c>
      <c r="E2671" s="4">
        <v>6.0530999999999996E-4</v>
      </c>
      <c r="F2671" s="4">
        <v>-0.23952894</v>
      </c>
      <c r="G2671" s="22">
        <f>MAX(E2671:F2671)</f>
        <v>6.0530999999999996E-4</v>
      </c>
      <c r="H2671" s="4">
        <f>D2671/(COMBIN(52,2)*50)</f>
        <v>3.6199095022624434E-4</v>
      </c>
      <c r="I2671" s="4">
        <f>E2671-F2671</f>
        <v>0.24013424999999999</v>
      </c>
    </row>
    <row r="2672" spans="2:9" ht="15" customHeight="1">
      <c r="B2672" s="3" t="s">
        <v>48</v>
      </c>
      <c r="C2672" s="3" t="s">
        <v>19</v>
      </c>
      <c r="D2672" s="3">
        <v>12</v>
      </c>
      <c r="E2672" s="4">
        <v>-3.2963510000000001E-2</v>
      </c>
      <c r="F2672" s="4">
        <v>-0.27323356999999998</v>
      </c>
      <c r="G2672" s="22">
        <f>MAX(E2672:F2672)</f>
        <v>-3.2963510000000001E-2</v>
      </c>
      <c r="H2672" s="4">
        <f>D2672/(COMBIN(52,2)*50)</f>
        <v>1.8099547511312217E-4</v>
      </c>
      <c r="I2672" s="4">
        <f>E2672-F2672</f>
        <v>0.24027005999999998</v>
      </c>
    </row>
    <row r="2673" spans="2:9" ht="15" customHeight="1">
      <c r="B2673" s="3" t="s">
        <v>60</v>
      </c>
      <c r="C2673" s="3" t="s">
        <v>32</v>
      </c>
      <c r="D2673" s="3">
        <v>24</v>
      </c>
      <c r="E2673" s="4">
        <v>-1.362209E-2</v>
      </c>
      <c r="F2673" s="4">
        <v>-0.25433462000000001</v>
      </c>
      <c r="G2673" s="22">
        <f>MAX(E2673:F2673)</f>
        <v>-1.362209E-2</v>
      </c>
      <c r="H2673" s="4">
        <f>D2673/(COMBIN(52,2)*50)</f>
        <v>3.6199095022624434E-4</v>
      </c>
      <c r="I2673" s="4">
        <f>E2673-F2673</f>
        <v>0.24071253000000001</v>
      </c>
    </row>
    <row r="2674" spans="2:9" ht="15" customHeight="1">
      <c r="B2674" s="3" t="s">
        <v>66</v>
      </c>
      <c r="C2674" s="3" t="s">
        <v>14</v>
      </c>
      <c r="D2674" s="3">
        <v>12</v>
      </c>
      <c r="E2674" s="4">
        <v>-0.37725974000000001</v>
      </c>
      <c r="F2674" s="4">
        <v>-0.61828165999999996</v>
      </c>
      <c r="G2674" s="22">
        <f>MAX(E2674:F2674)</f>
        <v>-0.37725974000000001</v>
      </c>
      <c r="H2674" s="4">
        <f>D2674/(COMBIN(52,2)*50)</f>
        <v>1.8099547511312217E-4</v>
      </c>
      <c r="I2674" s="4">
        <f>E2674-F2674</f>
        <v>0.24102191999999995</v>
      </c>
    </row>
    <row r="2675" spans="2:9" ht="15" customHeight="1">
      <c r="B2675" s="3" t="s">
        <v>48</v>
      </c>
      <c r="C2675" s="3" t="s">
        <v>17</v>
      </c>
      <c r="D2675" s="3">
        <v>12</v>
      </c>
      <c r="E2675" s="4">
        <v>-1.3327759999999999E-2</v>
      </c>
      <c r="F2675" s="4">
        <v>-0.25495447999999998</v>
      </c>
      <c r="G2675" s="22">
        <f>MAX(E2675:F2675)</f>
        <v>-1.3327759999999999E-2</v>
      </c>
      <c r="H2675" s="4">
        <f>D2675/(COMBIN(52,2)*50)</f>
        <v>1.8099547511312217E-4</v>
      </c>
      <c r="I2675" s="4">
        <f>E2675-F2675</f>
        <v>0.24162671999999999</v>
      </c>
    </row>
    <row r="2676" spans="2:9" ht="15" customHeight="1">
      <c r="B2676" s="3" t="s">
        <v>48</v>
      </c>
      <c r="C2676" s="3" t="s">
        <v>20</v>
      </c>
      <c r="D2676" s="3">
        <v>12</v>
      </c>
      <c r="E2676" s="4">
        <v>-6.9805210000000006E-2</v>
      </c>
      <c r="F2676" s="4">
        <v>-0.31157847</v>
      </c>
      <c r="G2676" s="22">
        <f>MAX(E2676:F2676)</f>
        <v>-6.9805210000000006E-2</v>
      </c>
      <c r="H2676" s="4">
        <f>D2676/(COMBIN(52,2)*50)</f>
        <v>1.8099547511312217E-4</v>
      </c>
      <c r="I2676" s="4">
        <f>E2676-F2676</f>
        <v>0.24177325999999999</v>
      </c>
    </row>
    <row r="2677" spans="2:9" ht="15" customHeight="1">
      <c r="B2677" s="3" t="s">
        <v>60</v>
      </c>
      <c r="C2677" s="3" t="s">
        <v>33</v>
      </c>
      <c r="D2677" s="3">
        <v>24</v>
      </c>
      <c r="E2677" s="4">
        <v>-3.7736640000000002E-2</v>
      </c>
      <c r="F2677" s="4">
        <v>-0.27982529</v>
      </c>
      <c r="G2677" s="22">
        <f>MAX(E2677:F2677)</f>
        <v>-3.7736640000000002E-2</v>
      </c>
      <c r="H2677" s="4">
        <f>D2677/(COMBIN(52,2)*50)</f>
        <v>3.6199095022624434E-4</v>
      </c>
      <c r="I2677" s="4">
        <f>E2677-F2677</f>
        <v>0.24208865000000002</v>
      </c>
    </row>
    <row r="2678" spans="2:9" ht="15" customHeight="1">
      <c r="B2678" s="3" t="s">
        <v>48</v>
      </c>
      <c r="C2678" s="3" t="s">
        <v>9</v>
      </c>
      <c r="D2678" s="3">
        <v>12</v>
      </c>
      <c r="E2678" s="4">
        <v>-6.4579869999999998E-2</v>
      </c>
      <c r="F2678" s="4">
        <v>-0.30712440000000002</v>
      </c>
      <c r="G2678" s="22">
        <f>MAX(E2678:F2678)</f>
        <v>-6.4579869999999998E-2</v>
      </c>
      <c r="H2678" s="4">
        <f>D2678/(COMBIN(52,2)*50)</f>
        <v>1.8099547511312217E-4</v>
      </c>
      <c r="I2678" s="4">
        <f>E2678-F2678</f>
        <v>0.24254453000000004</v>
      </c>
    </row>
    <row r="2679" spans="2:9" ht="15" customHeight="1">
      <c r="B2679" s="3" t="s">
        <v>56</v>
      </c>
      <c r="C2679" s="3" t="s">
        <v>26</v>
      </c>
      <c r="D2679" s="3">
        <v>24</v>
      </c>
      <c r="E2679" s="4">
        <v>-0.38517515000000002</v>
      </c>
      <c r="F2679" s="4">
        <v>-0.62829433000000001</v>
      </c>
      <c r="G2679" s="22">
        <f>MAX(E2679:F2679)</f>
        <v>-0.38517515000000002</v>
      </c>
      <c r="H2679" s="4">
        <f>D2679/(COMBIN(52,2)*50)</f>
        <v>3.6199095022624434E-4</v>
      </c>
      <c r="I2679" s="4">
        <f>E2679-F2679</f>
        <v>0.24311917999999999</v>
      </c>
    </row>
    <row r="2680" spans="2:9" ht="15" customHeight="1">
      <c r="B2680" s="3" t="s">
        <v>60</v>
      </c>
      <c r="C2680" s="3" t="s">
        <v>6</v>
      </c>
      <c r="D2680" s="3">
        <v>12</v>
      </c>
      <c r="E2680" s="4">
        <v>-1.356417E-2</v>
      </c>
      <c r="F2680" s="4">
        <v>-0.25670211999999998</v>
      </c>
      <c r="G2680" s="22">
        <f>MAX(E2680:F2680)</f>
        <v>-1.356417E-2</v>
      </c>
      <c r="H2680" s="4">
        <f>D2680/(COMBIN(52,2)*50)</f>
        <v>1.8099547511312217E-4</v>
      </c>
      <c r="I2680" s="4">
        <f>E2680-F2680</f>
        <v>0.24313794999999999</v>
      </c>
    </row>
    <row r="2681" spans="2:9" ht="15" customHeight="1">
      <c r="B2681" s="3" t="s">
        <v>142</v>
      </c>
      <c r="C2681" s="3" t="s">
        <v>39</v>
      </c>
      <c r="D2681" s="3">
        <v>12</v>
      </c>
      <c r="E2681" s="4">
        <v>0.1224895</v>
      </c>
      <c r="F2681" s="4">
        <v>-0.12129064000000001</v>
      </c>
      <c r="G2681" s="22">
        <f>MAX(E2681:F2681)</f>
        <v>0.1224895</v>
      </c>
      <c r="H2681" s="4">
        <f>D2681/(COMBIN(52,2)*50)</f>
        <v>1.8099547511312217E-4</v>
      </c>
      <c r="I2681" s="4">
        <f>E2681-F2681</f>
        <v>0.24378014000000001</v>
      </c>
    </row>
    <row r="2682" spans="2:9" ht="15" customHeight="1">
      <c r="B2682" s="3" t="s">
        <v>89</v>
      </c>
      <c r="C2682" s="3" t="s">
        <v>17</v>
      </c>
      <c r="D2682" s="3">
        <v>12</v>
      </c>
      <c r="E2682" s="4">
        <v>-0.33123322999999999</v>
      </c>
      <c r="F2682" s="4">
        <v>-0.57518990000000003</v>
      </c>
      <c r="G2682" s="22">
        <f>MAX(E2682:F2682)</f>
        <v>-0.33123322999999999</v>
      </c>
      <c r="H2682" s="4">
        <f>D2682/(COMBIN(52,2)*50)</f>
        <v>1.8099547511312217E-4</v>
      </c>
      <c r="I2682" s="4">
        <f>E2682-F2682</f>
        <v>0.24395667000000004</v>
      </c>
    </row>
    <row r="2683" spans="2:9" ht="15" customHeight="1">
      <c r="B2683" s="3" t="s">
        <v>146</v>
      </c>
      <c r="C2683" s="3" t="s">
        <v>7</v>
      </c>
      <c r="D2683" s="3">
        <v>4</v>
      </c>
      <c r="E2683" s="4">
        <v>2.1730220000000001E-2</v>
      </c>
      <c r="F2683" s="4">
        <v>-0.22279407000000001</v>
      </c>
      <c r="G2683" s="22">
        <f>MAX(E2683:F2683)</f>
        <v>2.1730220000000001E-2</v>
      </c>
      <c r="H2683" s="4">
        <f>D2683/(COMBIN(52,2)*50)</f>
        <v>6.0331825037707392E-5</v>
      </c>
      <c r="I2683" s="4">
        <f>E2683-F2683</f>
        <v>0.24452429000000001</v>
      </c>
    </row>
    <row r="2684" spans="2:9" ht="15" customHeight="1">
      <c r="B2684" s="3" t="s">
        <v>74</v>
      </c>
      <c r="C2684" s="3" t="s">
        <v>26</v>
      </c>
      <c r="D2684" s="3">
        <v>24</v>
      </c>
      <c r="E2684" s="4">
        <v>3.27341E-3</v>
      </c>
      <c r="F2684" s="4">
        <v>-0.24157239</v>
      </c>
      <c r="G2684" s="22">
        <f>MAX(E2684:F2684)</f>
        <v>3.27341E-3</v>
      </c>
      <c r="H2684" s="4">
        <f>D2684/(COMBIN(52,2)*50)</f>
        <v>3.6199095022624434E-4</v>
      </c>
      <c r="I2684" s="4">
        <f>E2684-F2684</f>
        <v>0.2448458</v>
      </c>
    </row>
    <row r="2685" spans="2:9" ht="15" customHeight="1">
      <c r="B2685" s="3" t="s">
        <v>78</v>
      </c>
      <c r="C2685" s="3" t="s">
        <v>20</v>
      </c>
      <c r="D2685" s="3">
        <v>12</v>
      </c>
      <c r="E2685" s="4">
        <v>-6.1510799999999997E-2</v>
      </c>
      <c r="F2685" s="4">
        <v>-0.30642606</v>
      </c>
      <c r="G2685" s="22">
        <f>MAX(E2685:F2685)</f>
        <v>-6.1510799999999997E-2</v>
      </c>
      <c r="H2685" s="4">
        <f>D2685/(COMBIN(52,2)*50)</f>
        <v>1.8099547511312217E-4</v>
      </c>
      <c r="I2685" s="4">
        <f>E2685-F2685</f>
        <v>0.24491526</v>
      </c>
    </row>
    <row r="2686" spans="2:9" ht="15" customHeight="1">
      <c r="B2686" s="3" t="s">
        <v>78</v>
      </c>
      <c r="C2686" s="3" t="s">
        <v>6</v>
      </c>
      <c r="D2686" s="3">
        <v>12</v>
      </c>
      <c r="E2686" s="4">
        <v>-2.9756500000000002E-2</v>
      </c>
      <c r="F2686" s="4">
        <v>-0.27473881</v>
      </c>
      <c r="G2686" s="22">
        <f>MAX(E2686:F2686)</f>
        <v>-2.9756500000000002E-2</v>
      </c>
      <c r="H2686" s="4">
        <f>D2686/(COMBIN(52,2)*50)</f>
        <v>1.8099547511312217E-4</v>
      </c>
      <c r="I2686" s="4">
        <f>E2686-F2686</f>
        <v>0.24498231000000001</v>
      </c>
    </row>
    <row r="2687" spans="2:9" ht="15" customHeight="1">
      <c r="B2687" s="3" t="s">
        <v>78</v>
      </c>
      <c r="C2687" s="3" t="s">
        <v>31</v>
      </c>
      <c r="D2687" s="3">
        <v>24</v>
      </c>
      <c r="E2687" s="4">
        <v>-1.6765329999999998E-2</v>
      </c>
      <c r="F2687" s="4">
        <v>-0.26174990999999997</v>
      </c>
      <c r="G2687" s="22">
        <f>MAX(E2687:F2687)</f>
        <v>-1.6765329999999998E-2</v>
      </c>
      <c r="H2687" s="4">
        <f>D2687/(COMBIN(52,2)*50)</f>
        <v>3.6199095022624434E-4</v>
      </c>
      <c r="I2687" s="4">
        <f>E2687-F2687</f>
        <v>0.24498457999999998</v>
      </c>
    </row>
    <row r="2688" spans="2:9" ht="15" customHeight="1">
      <c r="B2688" s="3" t="s">
        <v>60</v>
      </c>
      <c r="C2688" s="3" t="s">
        <v>31</v>
      </c>
      <c r="D2688" s="3">
        <v>24</v>
      </c>
      <c r="E2688" s="4">
        <v>-4.5489600000000003E-3</v>
      </c>
      <c r="F2688" s="4">
        <v>-0.24965095000000001</v>
      </c>
      <c r="G2688" s="22">
        <f>MAX(E2688:F2688)</f>
        <v>-4.5489600000000003E-3</v>
      </c>
      <c r="H2688" s="4">
        <f>D2688/(COMBIN(52,2)*50)</f>
        <v>3.6199095022624434E-4</v>
      </c>
      <c r="I2688" s="4">
        <f>E2688-F2688</f>
        <v>0.24510199000000002</v>
      </c>
    </row>
    <row r="2689" spans="2:9" ht="15" customHeight="1">
      <c r="B2689" s="3" t="s">
        <v>48</v>
      </c>
      <c r="C2689" s="3" t="s">
        <v>34</v>
      </c>
      <c r="D2689" s="3">
        <v>24</v>
      </c>
      <c r="E2689" s="4">
        <v>-5.7669060000000001E-2</v>
      </c>
      <c r="F2689" s="4">
        <v>-0.30303688000000001</v>
      </c>
      <c r="G2689" s="22">
        <f>MAX(E2689:F2689)</f>
        <v>-5.7669060000000001E-2</v>
      </c>
      <c r="H2689" s="4">
        <f>D2689/(COMBIN(52,2)*50)</f>
        <v>3.6199095022624434E-4</v>
      </c>
      <c r="I2689" s="4">
        <f>E2689-F2689</f>
        <v>0.24536782000000001</v>
      </c>
    </row>
    <row r="2690" spans="2:9" ht="15" customHeight="1">
      <c r="B2690" s="3" t="s">
        <v>197</v>
      </c>
      <c r="C2690" s="3" t="s">
        <v>32</v>
      </c>
      <c r="D2690" s="3">
        <v>12</v>
      </c>
      <c r="E2690" s="4">
        <v>0.23779980000000001</v>
      </c>
      <c r="F2690" s="4">
        <v>-8.0209900000000004E-3</v>
      </c>
      <c r="G2690" s="22">
        <f>MAX(E2690:F2690)</f>
        <v>0.23779980000000001</v>
      </c>
      <c r="H2690" s="4">
        <f>D2690/(COMBIN(52,2)*50)</f>
        <v>1.8099547511312217E-4</v>
      </c>
      <c r="I2690" s="4">
        <f>E2690-F2690</f>
        <v>0.24582079000000001</v>
      </c>
    </row>
    <row r="2691" spans="2:9" ht="15" customHeight="1">
      <c r="B2691" s="3" t="s">
        <v>136</v>
      </c>
      <c r="C2691" s="3" t="s">
        <v>17</v>
      </c>
      <c r="D2691" s="3">
        <v>12</v>
      </c>
      <c r="E2691" s="4">
        <v>6.9237019999999996E-2</v>
      </c>
      <c r="F2691" s="4">
        <v>-0.17665601</v>
      </c>
      <c r="G2691" s="22">
        <f>MAX(E2691:F2691)</f>
        <v>6.9237019999999996E-2</v>
      </c>
      <c r="H2691" s="4">
        <f>D2691/(COMBIN(52,2)*50)</f>
        <v>1.8099547511312217E-4</v>
      </c>
      <c r="I2691" s="4">
        <f>E2691-F2691</f>
        <v>0.24589303000000001</v>
      </c>
    </row>
    <row r="2692" spans="2:9" ht="15" customHeight="1">
      <c r="B2692" s="3" t="s">
        <v>69</v>
      </c>
      <c r="C2692" s="3" t="s">
        <v>4</v>
      </c>
      <c r="D2692" s="3">
        <v>12</v>
      </c>
      <c r="E2692" s="4">
        <v>-3.2980309999999999E-2</v>
      </c>
      <c r="F2692" s="4">
        <v>-0.27940703</v>
      </c>
      <c r="G2692" s="22">
        <f>MAX(E2692:F2692)</f>
        <v>-3.2980309999999999E-2</v>
      </c>
      <c r="H2692" s="4">
        <f>D2692/(COMBIN(52,2)*50)</f>
        <v>1.8099547511312217E-4</v>
      </c>
      <c r="I2692" s="4">
        <f>E2692-F2692</f>
        <v>0.24642671999999999</v>
      </c>
    </row>
    <row r="2693" spans="2:9" ht="15" customHeight="1">
      <c r="B2693" s="3" t="s">
        <v>150</v>
      </c>
      <c r="C2693" s="3" t="s">
        <v>14</v>
      </c>
      <c r="D2693" s="3">
        <v>12</v>
      </c>
      <c r="E2693" s="4">
        <v>0.18258246</v>
      </c>
      <c r="F2693" s="4">
        <v>-6.3918320000000001E-2</v>
      </c>
      <c r="G2693" s="22">
        <f>MAX(E2693:F2693)</f>
        <v>0.18258246</v>
      </c>
      <c r="H2693" s="4">
        <f>D2693/(COMBIN(52,2)*50)</f>
        <v>1.8099547511312217E-4</v>
      </c>
      <c r="I2693" s="4">
        <f>E2693-F2693</f>
        <v>0.24650078</v>
      </c>
    </row>
    <row r="2694" spans="2:9" ht="15" customHeight="1">
      <c r="B2694" s="3" t="s">
        <v>73</v>
      </c>
      <c r="C2694" s="3" t="s">
        <v>51</v>
      </c>
      <c r="D2694" s="3">
        <v>12</v>
      </c>
      <c r="E2694" s="4">
        <v>3.039737E-2</v>
      </c>
      <c r="F2694" s="4">
        <v>-0.2163147</v>
      </c>
      <c r="G2694" s="22">
        <f>MAX(E2694:F2694)</f>
        <v>3.039737E-2</v>
      </c>
      <c r="H2694" s="4">
        <f>D2694/(COMBIN(52,2)*50)</f>
        <v>1.8099547511312217E-4</v>
      </c>
      <c r="I2694" s="4">
        <f>E2694-F2694</f>
        <v>0.24671207000000001</v>
      </c>
    </row>
    <row r="2695" spans="2:9" ht="15" customHeight="1">
      <c r="B2695" s="3" t="s">
        <v>69</v>
      </c>
      <c r="C2695" s="3" t="s">
        <v>29</v>
      </c>
      <c r="D2695" s="3">
        <v>24</v>
      </c>
      <c r="E2695" s="4">
        <v>-1.899636E-2</v>
      </c>
      <c r="F2695" s="4">
        <v>-0.26579248</v>
      </c>
      <c r="G2695" s="22">
        <f>MAX(E2695:F2695)</f>
        <v>-1.899636E-2</v>
      </c>
      <c r="H2695" s="4">
        <f>D2695/(COMBIN(52,2)*50)</f>
        <v>3.6199095022624434E-4</v>
      </c>
      <c r="I2695" s="4">
        <f>E2695-F2695</f>
        <v>0.24679612000000001</v>
      </c>
    </row>
    <row r="2696" spans="2:9" ht="15" customHeight="1">
      <c r="B2696" s="3" t="s">
        <v>196</v>
      </c>
      <c r="C2696" s="3" t="s">
        <v>37</v>
      </c>
      <c r="D2696" s="3">
        <v>12</v>
      </c>
      <c r="E2696" s="4">
        <v>0.19512138000000001</v>
      </c>
      <c r="F2696" s="4">
        <v>-5.1742179999999999E-2</v>
      </c>
      <c r="G2696" s="22">
        <f>MAX(E2696:F2696)</f>
        <v>0.19512138000000001</v>
      </c>
      <c r="H2696" s="4">
        <f>D2696/(COMBIN(52,2)*50)</f>
        <v>1.8099547511312217E-4</v>
      </c>
      <c r="I2696" s="4">
        <f>E2696-F2696</f>
        <v>0.24686356000000001</v>
      </c>
    </row>
    <row r="2697" spans="2:9" ht="15" customHeight="1">
      <c r="B2697" s="3" t="s">
        <v>125</v>
      </c>
      <c r="C2697" s="3" t="s">
        <v>15</v>
      </c>
      <c r="D2697" s="3">
        <v>12</v>
      </c>
      <c r="E2697" s="4">
        <v>6.5174979999999993E-2</v>
      </c>
      <c r="F2697" s="4">
        <v>-0.18213884</v>
      </c>
      <c r="G2697" s="22">
        <f>MAX(E2697:F2697)</f>
        <v>6.5174979999999993E-2</v>
      </c>
      <c r="H2697" s="4">
        <f>D2697/(COMBIN(52,2)*50)</f>
        <v>1.8099547511312217E-4</v>
      </c>
      <c r="I2697" s="4">
        <f>E2697-F2697</f>
        <v>0.24731381999999999</v>
      </c>
    </row>
    <row r="2698" spans="2:9" ht="15" customHeight="1">
      <c r="B2698" s="3" t="s">
        <v>197</v>
      </c>
      <c r="C2698" s="3" t="s">
        <v>33</v>
      </c>
      <c r="D2698" s="3">
        <v>12</v>
      </c>
      <c r="E2698" s="4">
        <v>0.24475537</v>
      </c>
      <c r="F2698" s="4">
        <v>-2.7747100000000001E-3</v>
      </c>
      <c r="G2698" s="22">
        <f>MAX(E2698:F2698)</f>
        <v>0.24475537</v>
      </c>
      <c r="H2698" s="4">
        <f>D2698/(COMBIN(52,2)*50)</f>
        <v>1.8099547511312217E-4</v>
      </c>
      <c r="I2698" s="4">
        <f>E2698-F2698</f>
        <v>0.24753008000000001</v>
      </c>
    </row>
    <row r="2699" spans="2:9" ht="15" customHeight="1">
      <c r="B2699" s="3" t="s">
        <v>73</v>
      </c>
      <c r="C2699" s="3" t="s">
        <v>13</v>
      </c>
      <c r="D2699" s="3">
        <v>12</v>
      </c>
      <c r="E2699" s="4">
        <v>3.153454E-2</v>
      </c>
      <c r="F2699" s="4">
        <v>-0.21622431</v>
      </c>
      <c r="G2699" s="22">
        <f>MAX(E2699:F2699)</f>
        <v>3.153454E-2</v>
      </c>
      <c r="H2699" s="4">
        <f>D2699/(COMBIN(52,2)*50)</f>
        <v>1.8099547511312217E-4</v>
      </c>
      <c r="I2699" s="4">
        <f>E2699-F2699</f>
        <v>0.24775885</v>
      </c>
    </row>
    <row r="2700" spans="2:9" ht="15" customHeight="1">
      <c r="B2700" s="3" t="s">
        <v>92</v>
      </c>
      <c r="C2700" s="3" t="s">
        <v>31</v>
      </c>
      <c r="D2700" s="3">
        <v>24</v>
      </c>
      <c r="E2700" s="4">
        <v>-3.6294130000000001E-2</v>
      </c>
      <c r="F2700" s="4">
        <v>-0.28573163000000001</v>
      </c>
      <c r="G2700" s="22">
        <f>MAX(E2700:F2700)</f>
        <v>-3.6294130000000001E-2</v>
      </c>
      <c r="H2700" s="4">
        <f>D2700/(COMBIN(52,2)*50)</f>
        <v>3.6199095022624434E-4</v>
      </c>
      <c r="I2700" s="4">
        <f>E2700-F2700</f>
        <v>0.24943750000000001</v>
      </c>
    </row>
    <row r="2701" spans="2:9" ht="15" customHeight="1">
      <c r="B2701" s="3" t="s">
        <v>74</v>
      </c>
      <c r="C2701" s="3" t="s">
        <v>2</v>
      </c>
      <c r="D2701" s="3">
        <v>12</v>
      </c>
      <c r="E2701" s="4">
        <v>-2.9760979999999999E-2</v>
      </c>
      <c r="F2701" s="4">
        <v>-0.27933202000000001</v>
      </c>
      <c r="G2701" s="22">
        <f>MAX(E2701:F2701)</f>
        <v>-2.9760979999999999E-2</v>
      </c>
      <c r="H2701" s="4">
        <f>D2701/(COMBIN(52,2)*50)</f>
        <v>1.8099547511312217E-4</v>
      </c>
      <c r="I2701" s="4">
        <f>E2701-F2701</f>
        <v>0.24957104000000002</v>
      </c>
    </row>
    <row r="2702" spans="2:9" ht="15" customHeight="1">
      <c r="B2702" s="3" t="s">
        <v>74</v>
      </c>
      <c r="C2702" s="3" t="s">
        <v>14</v>
      </c>
      <c r="D2702" s="3">
        <v>12</v>
      </c>
      <c r="E2702" s="4">
        <v>-2.775683E-2</v>
      </c>
      <c r="F2702" s="4">
        <v>-0.27808733000000002</v>
      </c>
      <c r="G2702" s="22">
        <f>MAX(E2702:F2702)</f>
        <v>-2.775683E-2</v>
      </c>
      <c r="H2702" s="4">
        <f>D2702/(COMBIN(52,2)*50)</f>
        <v>1.8099547511312217E-4</v>
      </c>
      <c r="I2702" s="4">
        <f>E2702-F2702</f>
        <v>0.25033050000000001</v>
      </c>
    </row>
    <row r="2703" spans="2:9" ht="15" customHeight="1">
      <c r="B2703" s="3" t="s">
        <v>81</v>
      </c>
      <c r="C2703" s="3" t="s">
        <v>2</v>
      </c>
      <c r="D2703" s="3">
        <v>12</v>
      </c>
      <c r="E2703" s="4">
        <v>3.003142E-2</v>
      </c>
      <c r="F2703" s="4">
        <v>-0.22066306999999999</v>
      </c>
      <c r="G2703" s="22">
        <f>MAX(E2703:F2703)</f>
        <v>3.003142E-2</v>
      </c>
      <c r="H2703" s="4">
        <f>D2703/(COMBIN(52,2)*50)</f>
        <v>1.8099547511312217E-4</v>
      </c>
      <c r="I2703" s="4">
        <f>E2703-F2703</f>
        <v>0.25069448999999999</v>
      </c>
    </row>
    <row r="2704" spans="2:9" ht="15" customHeight="1">
      <c r="B2704" s="3" t="s">
        <v>136</v>
      </c>
      <c r="C2704" s="3" t="s">
        <v>19</v>
      </c>
      <c r="D2704" s="3">
        <v>12</v>
      </c>
      <c r="E2704" s="4">
        <v>3.5615269999999997E-2</v>
      </c>
      <c r="F2704" s="4">
        <v>-0.21538994</v>
      </c>
      <c r="G2704" s="22">
        <f>MAX(E2704:F2704)</f>
        <v>3.5615269999999997E-2</v>
      </c>
      <c r="H2704" s="4">
        <f>D2704/(COMBIN(52,2)*50)</f>
        <v>1.8099547511312217E-4</v>
      </c>
      <c r="I2704" s="4">
        <f>E2704-F2704</f>
        <v>0.25100520999999998</v>
      </c>
    </row>
    <row r="2705" spans="2:9" ht="15" customHeight="1">
      <c r="B2705" s="3" t="s">
        <v>96</v>
      </c>
      <c r="C2705" s="3" t="s">
        <v>32</v>
      </c>
      <c r="D2705" s="3">
        <v>24</v>
      </c>
      <c r="E2705" s="4">
        <v>-0.35474054999999999</v>
      </c>
      <c r="F2705" s="4">
        <v>-0.60584640000000001</v>
      </c>
      <c r="G2705" s="22">
        <f>MAX(E2705:F2705)</f>
        <v>-0.35474054999999999</v>
      </c>
      <c r="H2705" s="4">
        <f>D2705/(COMBIN(52,2)*50)</f>
        <v>3.6199095022624434E-4</v>
      </c>
      <c r="I2705" s="4">
        <f>E2705-F2705</f>
        <v>0.25110585000000002</v>
      </c>
    </row>
    <row r="2706" spans="2:9" ht="15" customHeight="1">
      <c r="B2706" s="3" t="s">
        <v>136</v>
      </c>
      <c r="C2706" s="3" t="s">
        <v>20</v>
      </c>
      <c r="D2706" s="3">
        <v>12</v>
      </c>
      <c r="E2706" s="4">
        <v>1.668298E-2</v>
      </c>
      <c r="F2706" s="4">
        <v>-0.23469859000000001</v>
      </c>
      <c r="G2706" s="22">
        <f>MAX(E2706:F2706)</f>
        <v>1.668298E-2</v>
      </c>
      <c r="H2706" s="4">
        <f>D2706/(COMBIN(52,2)*50)</f>
        <v>1.8099547511312217E-4</v>
      </c>
      <c r="I2706" s="4">
        <f>E2706-F2706</f>
        <v>0.25138157</v>
      </c>
    </row>
    <row r="2707" spans="2:9" ht="15" customHeight="1">
      <c r="B2707" s="3" t="s">
        <v>81</v>
      </c>
      <c r="C2707" s="3" t="s">
        <v>14</v>
      </c>
      <c r="D2707" s="3">
        <v>12</v>
      </c>
      <c r="E2707" s="4">
        <v>3.0429370000000001E-2</v>
      </c>
      <c r="F2707" s="4">
        <v>-0.22106735</v>
      </c>
      <c r="G2707" s="22">
        <f>MAX(E2707:F2707)</f>
        <v>3.0429370000000001E-2</v>
      </c>
      <c r="H2707" s="4">
        <f>D2707/(COMBIN(52,2)*50)</f>
        <v>1.8099547511312217E-4</v>
      </c>
      <c r="I2707" s="4">
        <f>E2707-F2707</f>
        <v>0.25149672000000001</v>
      </c>
    </row>
    <row r="2708" spans="2:9" ht="15" customHeight="1">
      <c r="B2708" s="3" t="s">
        <v>92</v>
      </c>
      <c r="C2708" s="3" t="s">
        <v>6</v>
      </c>
      <c r="D2708" s="3">
        <v>12</v>
      </c>
      <c r="E2708" s="4">
        <v>-5.3762650000000002E-2</v>
      </c>
      <c r="F2708" s="4">
        <v>-0.30534125000000001</v>
      </c>
      <c r="G2708" s="22">
        <f>MAX(E2708:F2708)</f>
        <v>-5.3762650000000002E-2</v>
      </c>
      <c r="H2708" s="4">
        <f>D2708/(COMBIN(52,2)*50)</f>
        <v>1.8099547511312217E-4</v>
      </c>
      <c r="I2708" s="4">
        <f>E2708-F2708</f>
        <v>0.25157859999999999</v>
      </c>
    </row>
    <row r="2709" spans="2:9" ht="15" customHeight="1">
      <c r="B2709" s="3" t="s">
        <v>92</v>
      </c>
      <c r="C2709" s="3" t="s">
        <v>32</v>
      </c>
      <c r="D2709" s="3">
        <v>24</v>
      </c>
      <c r="E2709" s="4">
        <v>-4.8112809999999999E-2</v>
      </c>
      <c r="F2709" s="4">
        <v>-0.30003601000000002</v>
      </c>
      <c r="G2709" s="22">
        <f>MAX(E2709:F2709)</f>
        <v>-4.8112809999999999E-2</v>
      </c>
      <c r="H2709" s="4">
        <f>D2709/(COMBIN(52,2)*50)</f>
        <v>3.6199095022624434E-4</v>
      </c>
      <c r="I2709" s="4">
        <f>E2709-F2709</f>
        <v>0.25192320000000001</v>
      </c>
    </row>
    <row r="2710" spans="2:9" ht="15" customHeight="1">
      <c r="B2710" s="3" t="s">
        <v>196</v>
      </c>
      <c r="C2710" s="3" t="s">
        <v>12</v>
      </c>
      <c r="D2710" s="3">
        <v>12</v>
      </c>
      <c r="E2710" s="4">
        <v>0.18034952000000001</v>
      </c>
      <c r="F2710" s="4">
        <v>-7.2574550000000002E-2</v>
      </c>
      <c r="G2710" s="22">
        <f>MAX(E2710:F2710)</f>
        <v>0.18034952000000001</v>
      </c>
      <c r="H2710" s="4">
        <f>D2710/(COMBIN(52,2)*50)</f>
        <v>1.8099547511312217E-4</v>
      </c>
      <c r="I2710" s="4">
        <f>E2710-F2710</f>
        <v>0.25292407</v>
      </c>
    </row>
    <row r="2711" spans="2:9" ht="15" customHeight="1">
      <c r="B2711" s="3" t="s">
        <v>197</v>
      </c>
      <c r="C2711" s="3" t="s">
        <v>7</v>
      </c>
      <c r="D2711" s="3">
        <v>12</v>
      </c>
      <c r="E2711" s="4">
        <v>0.22166763</v>
      </c>
      <c r="F2711" s="4">
        <v>-3.169259E-2</v>
      </c>
      <c r="G2711" s="22">
        <f>MAX(E2711:F2711)</f>
        <v>0.22166763</v>
      </c>
      <c r="H2711" s="4">
        <f>D2711/(COMBIN(52,2)*50)</f>
        <v>1.8099547511312217E-4</v>
      </c>
      <c r="I2711" s="4">
        <f>E2711-F2711</f>
        <v>0.25336022000000002</v>
      </c>
    </row>
    <row r="2712" spans="2:9" ht="15" customHeight="1">
      <c r="B2712" s="3" t="s">
        <v>92</v>
      </c>
      <c r="C2712" s="3" t="s">
        <v>7</v>
      </c>
      <c r="D2712" s="3">
        <v>12</v>
      </c>
      <c r="E2712" s="4">
        <v>-6.3930479999999998E-2</v>
      </c>
      <c r="F2712" s="4">
        <v>-0.31764976</v>
      </c>
      <c r="G2712" s="22">
        <f>MAX(E2712:F2712)</f>
        <v>-6.3930479999999998E-2</v>
      </c>
      <c r="H2712" s="4">
        <f>D2712/(COMBIN(52,2)*50)</f>
        <v>1.8099547511312217E-4</v>
      </c>
      <c r="I2712" s="4">
        <f>E2712-F2712</f>
        <v>0.25371927999999999</v>
      </c>
    </row>
    <row r="2713" spans="2:9" ht="15" customHeight="1">
      <c r="B2713" s="3" t="s">
        <v>136</v>
      </c>
      <c r="C2713" s="3" t="s">
        <v>5</v>
      </c>
      <c r="D2713" s="3">
        <v>4</v>
      </c>
      <c r="E2713" s="4">
        <v>3.7073689999999999E-2</v>
      </c>
      <c r="F2713" s="4">
        <v>-0.21725048999999999</v>
      </c>
      <c r="G2713" s="22">
        <f>MAX(E2713:F2713)</f>
        <v>3.7073689999999999E-2</v>
      </c>
      <c r="H2713" s="4">
        <f>D2713/(COMBIN(52,2)*50)</f>
        <v>6.0331825037707392E-5</v>
      </c>
      <c r="I2713" s="4">
        <f>E2713-F2713</f>
        <v>0.25432418000000001</v>
      </c>
    </row>
    <row r="2714" spans="2:9" ht="15" customHeight="1">
      <c r="B2714" s="3" t="s">
        <v>96</v>
      </c>
      <c r="C2714" s="3" t="s">
        <v>7</v>
      </c>
      <c r="D2714" s="3">
        <v>12</v>
      </c>
      <c r="E2714" s="4">
        <v>-0.37543339999999997</v>
      </c>
      <c r="F2714" s="4">
        <v>-0.63034124999999996</v>
      </c>
      <c r="G2714" s="22">
        <f>MAX(E2714:F2714)</f>
        <v>-0.37543339999999997</v>
      </c>
      <c r="H2714" s="4">
        <f>D2714/(COMBIN(52,2)*50)</f>
        <v>1.8099547511312217E-4</v>
      </c>
      <c r="I2714" s="4">
        <f>E2714-F2714</f>
        <v>0.25490784999999999</v>
      </c>
    </row>
    <row r="2715" spans="2:9" ht="15" customHeight="1">
      <c r="B2715" s="3" t="s">
        <v>197</v>
      </c>
      <c r="C2715" s="3" t="s">
        <v>8</v>
      </c>
      <c r="D2715" s="3">
        <v>12</v>
      </c>
      <c r="E2715" s="4">
        <v>0.22993733</v>
      </c>
      <c r="F2715" s="4">
        <v>-2.5111649999999999E-2</v>
      </c>
      <c r="G2715" s="22">
        <f>MAX(E2715:F2715)</f>
        <v>0.22993733</v>
      </c>
      <c r="H2715" s="4">
        <f>D2715/(COMBIN(52,2)*50)</f>
        <v>1.8099547511312217E-4</v>
      </c>
      <c r="I2715" s="4">
        <f>E2715-F2715</f>
        <v>0.25504897999999998</v>
      </c>
    </row>
    <row r="2716" spans="2:9" ht="15" customHeight="1">
      <c r="B2716" s="3" t="s">
        <v>125</v>
      </c>
      <c r="C2716" s="3" t="s">
        <v>3</v>
      </c>
      <c r="D2716" s="3">
        <v>4</v>
      </c>
      <c r="E2716" s="4">
        <v>3.2475879999999999E-2</v>
      </c>
      <c r="F2716" s="4">
        <v>-0.22262188999999999</v>
      </c>
      <c r="G2716" s="22">
        <f>MAX(E2716:F2716)</f>
        <v>3.2475879999999999E-2</v>
      </c>
      <c r="H2716" s="4">
        <f>D2716/(COMBIN(52,2)*50)</f>
        <v>6.0331825037707392E-5</v>
      </c>
      <c r="I2716" s="4">
        <f>E2716-F2716</f>
        <v>0.25509777</v>
      </c>
    </row>
    <row r="2717" spans="2:9" ht="15" customHeight="1">
      <c r="B2717" s="3" t="s">
        <v>150</v>
      </c>
      <c r="C2717" s="3" t="s">
        <v>2</v>
      </c>
      <c r="D2717" s="3">
        <v>4</v>
      </c>
      <c r="E2717" s="4">
        <v>6.5832299999999996E-2</v>
      </c>
      <c r="F2717" s="4">
        <v>-0.18948002999999999</v>
      </c>
      <c r="G2717" s="22">
        <f>MAX(E2717:F2717)</f>
        <v>6.5832299999999996E-2</v>
      </c>
      <c r="H2717" s="4">
        <f>D2717/(COMBIN(52,2)*50)</f>
        <v>6.0331825037707392E-5</v>
      </c>
      <c r="I2717" s="4">
        <f>E2717-F2717</f>
        <v>0.25531232999999998</v>
      </c>
    </row>
    <row r="2718" spans="2:9" ht="15" customHeight="1">
      <c r="B2718" s="3" t="s">
        <v>161</v>
      </c>
      <c r="C2718" s="3" t="s">
        <v>17</v>
      </c>
      <c r="D2718" s="3">
        <v>12</v>
      </c>
      <c r="E2718" s="4">
        <v>7.6689850000000004E-2</v>
      </c>
      <c r="F2718" s="4">
        <v>-0.17901713999999999</v>
      </c>
      <c r="G2718" s="22">
        <f>MAX(E2718:F2718)</f>
        <v>7.6689850000000004E-2</v>
      </c>
      <c r="H2718" s="4">
        <f>D2718/(COMBIN(52,2)*50)</f>
        <v>1.8099547511312217E-4</v>
      </c>
      <c r="I2718" s="4">
        <f>E2718-F2718</f>
        <v>0.25570698999999997</v>
      </c>
    </row>
    <row r="2719" spans="2:9" ht="15" customHeight="1">
      <c r="B2719" s="3" t="s">
        <v>59</v>
      </c>
      <c r="C2719" s="3" t="s">
        <v>16</v>
      </c>
      <c r="D2719" s="3">
        <v>12</v>
      </c>
      <c r="E2719" s="4">
        <v>-3.264587E-2</v>
      </c>
      <c r="F2719" s="4">
        <v>-0.28888141000000001</v>
      </c>
      <c r="G2719" s="22">
        <f>MAX(E2719:F2719)</f>
        <v>-3.264587E-2</v>
      </c>
      <c r="H2719" s="4">
        <f>D2719/(COMBIN(52,2)*50)</f>
        <v>1.8099547511312217E-4</v>
      </c>
      <c r="I2719" s="4">
        <f>E2719-F2719</f>
        <v>0.25623553999999998</v>
      </c>
    </row>
    <row r="2720" spans="2:9" ht="15" customHeight="1">
      <c r="B2720" s="3" t="s">
        <v>142</v>
      </c>
      <c r="C2720" s="3" t="s">
        <v>1</v>
      </c>
      <c r="D2720" s="3">
        <v>4</v>
      </c>
      <c r="E2720" s="4">
        <v>5.4823139999999999E-2</v>
      </c>
      <c r="F2720" s="4">
        <v>-0.20151914000000001</v>
      </c>
      <c r="G2720" s="22">
        <f>MAX(E2720:F2720)</f>
        <v>5.4823139999999999E-2</v>
      </c>
      <c r="H2720" s="4">
        <f>D2720/(COMBIN(52,2)*50)</f>
        <v>6.0331825037707392E-5</v>
      </c>
      <c r="I2720" s="4">
        <f>E2720-F2720</f>
        <v>0.25634228000000003</v>
      </c>
    </row>
    <row r="2721" spans="2:9" ht="15" customHeight="1">
      <c r="B2721" s="3" t="s">
        <v>78</v>
      </c>
      <c r="C2721" s="3" t="s">
        <v>7</v>
      </c>
      <c r="D2721" s="3">
        <v>12</v>
      </c>
      <c r="E2721" s="4">
        <v>-4.7640399999999999E-2</v>
      </c>
      <c r="F2721" s="4">
        <v>-0.30433004000000002</v>
      </c>
      <c r="G2721" s="22">
        <f>MAX(E2721:F2721)</f>
        <v>-4.7640399999999999E-2</v>
      </c>
      <c r="H2721" s="4">
        <f>D2721/(COMBIN(52,2)*50)</f>
        <v>1.8099547511312217E-4</v>
      </c>
      <c r="I2721" s="4">
        <f>E2721-F2721</f>
        <v>0.25668964000000005</v>
      </c>
    </row>
    <row r="2722" spans="2:9" ht="15" customHeight="1">
      <c r="B2722" s="3" t="s">
        <v>78</v>
      </c>
      <c r="C2722" s="3" t="s">
        <v>32</v>
      </c>
      <c r="D2722" s="3">
        <v>24</v>
      </c>
      <c r="E2722" s="4">
        <v>-3.622421E-2</v>
      </c>
      <c r="F2722" s="4">
        <v>-0.29302150999999999</v>
      </c>
      <c r="G2722" s="22">
        <f>MAX(E2722:F2722)</f>
        <v>-3.622421E-2</v>
      </c>
      <c r="H2722" s="4">
        <f>D2722/(COMBIN(52,2)*50)</f>
        <v>3.6199095022624434E-4</v>
      </c>
      <c r="I2722" s="4">
        <f>E2722-F2722</f>
        <v>0.25679730000000001</v>
      </c>
    </row>
    <row r="2723" spans="2:9" ht="15" customHeight="1">
      <c r="B2723" s="3" t="s">
        <v>69</v>
      </c>
      <c r="C2723" s="3" t="s">
        <v>18</v>
      </c>
      <c r="D2723" s="3">
        <v>12</v>
      </c>
      <c r="E2723" s="4">
        <v>-3.3718369999999998E-2</v>
      </c>
      <c r="F2723" s="4">
        <v>-0.29098855000000001</v>
      </c>
      <c r="G2723" s="22">
        <f>MAX(E2723:F2723)</f>
        <v>-3.3718369999999998E-2</v>
      </c>
      <c r="H2723" s="4">
        <f>D2723/(COMBIN(52,2)*50)</f>
        <v>1.8099547511312217E-4</v>
      </c>
      <c r="I2723" s="4">
        <f>E2723-F2723</f>
        <v>0.25727018000000001</v>
      </c>
    </row>
    <row r="2724" spans="2:9" ht="15" customHeight="1">
      <c r="B2724" s="3" t="s">
        <v>48</v>
      </c>
      <c r="C2724" s="3" t="s">
        <v>6</v>
      </c>
      <c r="D2724" s="3">
        <v>12</v>
      </c>
      <c r="E2724" s="4">
        <v>-3.2879239999999997E-2</v>
      </c>
      <c r="F2724" s="4">
        <v>-0.29024224999999998</v>
      </c>
      <c r="G2724" s="22">
        <f>MAX(E2724:F2724)</f>
        <v>-3.2879239999999997E-2</v>
      </c>
      <c r="H2724" s="4">
        <f>D2724/(COMBIN(52,2)*50)</f>
        <v>1.8099547511312217E-4</v>
      </c>
      <c r="I2724" s="4">
        <f>E2724-F2724</f>
        <v>0.25736301</v>
      </c>
    </row>
    <row r="2725" spans="2:9" ht="15" customHeight="1">
      <c r="B2725" s="3" t="s">
        <v>92</v>
      </c>
      <c r="C2725" s="3" t="s">
        <v>33</v>
      </c>
      <c r="D2725" s="3">
        <v>24</v>
      </c>
      <c r="E2725" s="4">
        <v>-6.2085580000000001E-2</v>
      </c>
      <c r="F2725" s="4">
        <v>-0.31946066000000001</v>
      </c>
      <c r="G2725" s="22">
        <f>MAX(E2725:F2725)</f>
        <v>-6.2085580000000001E-2</v>
      </c>
      <c r="H2725" s="4">
        <f>D2725/(COMBIN(52,2)*50)</f>
        <v>3.6199095022624434E-4</v>
      </c>
      <c r="I2725" s="4">
        <f>E2725-F2725</f>
        <v>0.25737507999999998</v>
      </c>
    </row>
    <row r="2726" spans="2:9" ht="15" customHeight="1">
      <c r="B2726" s="3" t="s">
        <v>152</v>
      </c>
      <c r="C2726" s="3" t="s">
        <v>15</v>
      </c>
      <c r="D2726" s="3">
        <v>12</v>
      </c>
      <c r="E2726" s="4">
        <v>-0.18084439999999999</v>
      </c>
      <c r="F2726" s="4">
        <v>-0.43842125999999998</v>
      </c>
      <c r="G2726" s="22">
        <f>MAX(E2726:F2726)</f>
        <v>-0.18084439999999999</v>
      </c>
      <c r="H2726" s="4">
        <f>D2726/(COMBIN(52,2)*50)</f>
        <v>1.8099547511312217E-4</v>
      </c>
      <c r="I2726" s="4">
        <f>E2726-F2726</f>
        <v>0.25757686000000002</v>
      </c>
    </row>
    <row r="2727" spans="2:9" ht="15" customHeight="1">
      <c r="B2727" s="3" t="s">
        <v>136</v>
      </c>
      <c r="C2727" s="3" t="s">
        <v>8</v>
      </c>
      <c r="D2727" s="3">
        <v>4</v>
      </c>
      <c r="E2727" s="4">
        <v>-2.7657810000000001E-2</v>
      </c>
      <c r="F2727" s="4">
        <v>-0.28545583000000002</v>
      </c>
      <c r="G2727" s="22">
        <f>MAX(E2727:F2727)</f>
        <v>-2.7657810000000001E-2</v>
      </c>
      <c r="H2727" s="4">
        <f>D2727/(COMBIN(52,2)*50)</f>
        <v>6.0331825037707392E-5</v>
      </c>
      <c r="I2727" s="4">
        <f>E2727-F2727</f>
        <v>0.25779802000000002</v>
      </c>
    </row>
    <row r="2728" spans="2:9" ht="15" customHeight="1">
      <c r="B2728" s="3" t="s">
        <v>161</v>
      </c>
      <c r="C2728" s="3" t="s">
        <v>18</v>
      </c>
      <c r="D2728" s="3">
        <v>12</v>
      </c>
      <c r="E2728" s="4">
        <v>6.4974710000000005E-2</v>
      </c>
      <c r="F2728" s="4">
        <v>-0.19293798000000001</v>
      </c>
      <c r="G2728" s="22">
        <f>MAX(E2728:F2728)</f>
        <v>6.4974710000000005E-2</v>
      </c>
      <c r="H2728" s="4">
        <f>D2728/(COMBIN(52,2)*50)</f>
        <v>1.8099547511312217E-4</v>
      </c>
      <c r="I2728" s="4">
        <f>E2728-F2728</f>
        <v>0.25791269</v>
      </c>
    </row>
    <row r="2729" spans="2:9" ht="15" customHeight="1">
      <c r="B2729" s="3" t="s">
        <v>196</v>
      </c>
      <c r="C2729" s="3" t="s">
        <v>29</v>
      </c>
      <c r="D2729" s="3">
        <v>12</v>
      </c>
      <c r="E2729" s="4">
        <v>0.15494807999999999</v>
      </c>
      <c r="F2729" s="4">
        <v>-0.1032202</v>
      </c>
      <c r="G2729" s="22">
        <f>MAX(E2729:F2729)</f>
        <v>0.15494807999999999</v>
      </c>
      <c r="H2729" s="4">
        <f>D2729/(COMBIN(52,2)*50)</f>
        <v>1.8099547511312217E-4</v>
      </c>
      <c r="I2729" s="4">
        <f>E2729-F2729</f>
        <v>0.25816827999999997</v>
      </c>
    </row>
    <row r="2730" spans="2:9" ht="15" customHeight="1">
      <c r="B2730" s="3" t="s">
        <v>136</v>
      </c>
      <c r="C2730" s="3" t="s">
        <v>7</v>
      </c>
      <c r="D2730" s="3">
        <v>4</v>
      </c>
      <c r="E2730" s="4">
        <v>2.5975999999999998E-3</v>
      </c>
      <c r="F2730" s="4">
        <v>-0.25598275999999998</v>
      </c>
      <c r="G2730" s="22">
        <f>MAX(E2730:F2730)</f>
        <v>2.5975999999999998E-3</v>
      </c>
      <c r="H2730" s="4">
        <f>D2730/(COMBIN(52,2)*50)</f>
        <v>6.0331825037707392E-5</v>
      </c>
      <c r="I2730" s="4">
        <f>E2730-F2730</f>
        <v>0.25858035999999995</v>
      </c>
    </row>
    <row r="2731" spans="2:9" ht="15" customHeight="1">
      <c r="B2731" s="3" t="s">
        <v>91</v>
      </c>
      <c r="C2731" s="3" t="s">
        <v>18</v>
      </c>
      <c r="D2731" s="3">
        <v>12</v>
      </c>
      <c r="E2731" s="4">
        <v>-5.2122929999999998E-2</v>
      </c>
      <c r="F2731" s="4">
        <v>-0.31104174000000001</v>
      </c>
      <c r="G2731" s="22">
        <f>MAX(E2731:F2731)</f>
        <v>-5.2122929999999998E-2</v>
      </c>
      <c r="H2731" s="4">
        <f>D2731/(COMBIN(52,2)*50)</f>
        <v>1.8099547511312217E-4</v>
      </c>
      <c r="I2731" s="4">
        <f>E2731-F2731</f>
        <v>0.25891881</v>
      </c>
    </row>
    <row r="2732" spans="2:9" ht="15" customHeight="1">
      <c r="B2732" s="3" t="s">
        <v>92</v>
      </c>
      <c r="C2732" s="3" t="s">
        <v>8</v>
      </c>
      <c r="D2732" s="3">
        <v>12</v>
      </c>
      <c r="E2732" s="4">
        <v>-7.6240909999999995E-2</v>
      </c>
      <c r="F2732" s="4">
        <v>-0.33521480999999997</v>
      </c>
      <c r="G2732" s="22">
        <f>MAX(E2732:F2732)</f>
        <v>-7.6240909999999995E-2</v>
      </c>
      <c r="H2732" s="4">
        <f>D2732/(COMBIN(52,2)*50)</f>
        <v>1.8099547511312217E-4</v>
      </c>
      <c r="I2732" s="4">
        <f>E2732-F2732</f>
        <v>0.25897389999999998</v>
      </c>
    </row>
    <row r="2733" spans="2:9" ht="15" customHeight="1">
      <c r="B2733" s="3" t="s">
        <v>91</v>
      </c>
      <c r="C2733" s="3" t="s">
        <v>19</v>
      </c>
      <c r="D2733" s="3">
        <v>12</v>
      </c>
      <c r="E2733" s="4">
        <v>-6.3270080000000006E-2</v>
      </c>
      <c r="F2733" s="4">
        <v>-0.32241593000000002</v>
      </c>
      <c r="G2733" s="22">
        <f>MAX(E2733:F2733)</f>
        <v>-6.3270080000000006E-2</v>
      </c>
      <c r="H2733" s="4">
        <f>D2733/(COMBIN(52,2)*50)</f>
        <v>1.8099547511312217E-4</v>
      </c>
      <c r="I2733" s="4">
        <f>E2733-F2733</f>
        <v>0.25914585000000001</v>
      </c>
    </row>
    <row r="2734" spans="2:9" ht="15" customHeight="1">
      <c r="B2734" s="3" t="s">
        <v>56</v>
      </c>
      <c r="C2734" s="3" t="s">
        <v>25</v>
      </c>
      <c r="D2734" s="3">
        <v>24</v>
      </c>
      <c r="E2734" s="4">
        <v>-5.2810700000000002E-2</v>
      </c>
      <c r="F2734" s="4">
        <v>-0.31195761</v>
      </c>
      <c r="G2734" s="22">
        <f>MAX(E2734:F2734)</f>
        <v>-5.2810700000000002E-2</v>
      </c>
      <c r="H2734" s="4">
        <f>D2734/(COMBIN(52,2)*50)</f>
        <v>3.6199095022624434E-4</v>
      </c>
      <c r="I2734" s="4">
        <f>E2734-F2734</f>
        <v>0.25914691000000001</v>
      </c>
    </row>
    <row r="2735" spans="2:9" ht="15" customHeight="1">
      <c r="B2735" s="3" t="s">
        <v>81</v>
      </c>
      <c r="C2735" s="3" t="s">
        <v>26</v>
      </c>
      <c r="D2735" s="3">
        <v>24</v>
      </c>
      <c r="E2735" s="4">
        <v>5.2490740000000001E-2</v>
      </c>
      <c r="F2735" s="4">
        <v>-0.20679784000000001</v>
      </c>
      <c r="G2735" s="22">
        <f>MAX(E2735:F2735)</f>
        <v>5.2490740000000001E-2</v>
      </c>
      <c r="H2735" s="4">
        <f>D2735/(COMBIN(52,2)*50)</f>
        <v>3.6199095022624434E-4</v>
      </c>
      <c r="I2735" s="4">
        <f>E2735-F2735</f>
        <v>0.25928857999999999</v>
      </c>
    </row>
    <row r="2736" spans="2:9" ht="15" customHeight="1">
      <c r="B2736" s="3" t="s">
        <v>125</v>
      </c>
      <c r="C2736" s="3" t="s">
        <v>16</v>
      </c>
      <c r="D2736" s="3">
        <v>12</v>
      </c>
      <c r="E2736" s="4">
        <v>6.367892E-2</v>
      </c>
      <c r="F2736" s="4">
        <v>-0.19568314000000001</v>
      </c>
      <c r="G2736" s="22">
        <f>MAX(E2736:F2736)</f>
        <v>6.367892E-2</v>
      </c>
      <c r="H2736" s="4">
        <f>D2736/(COMBIN(52,2)*50)</f>
        <v>1.8099547511312217E-4</v>
      </c>
      <c r="I2736" s="4">
        <f>E2736-F2736</f>
        <v>0.25936206000000001</v>
      </c>
    </row>
    <row r="2737" spans="2:9" ht="15" customHeight="1">
      <c r="B2737" s="3" t="s">
        <v>69</v>
      </c>
      <c r="C2737" s="3" t="s">
        <v>20</v>
      </c>
      <c r="D2737" s="3">
        <v>12</v>
      </c>
      <c r="E2737" s="4">
        <v>-8.2909170000000004E-2</v>
      </c>
      <c r="F2737" s="4">
        <v>-0.34267899000000002</v>
      </c>
      <c r="G2737" s="22">
        <f>MAX(E2737:F2737)</f>
        <v>-8.2909170000000004E-2</v>
      </c>
      <c r="H2737" s="4">
        <f>D2737/(COMBIN(52,2)*50)</f>
        <v>1.8099547511312217E-4</v>
      </c>
      <c r="I2737" s="4">
        <f>E2737-F2737</f>
        <v>0.25976982000000004</v>
      </c>
    </row>
    <row r="2738" spans="2:9" ht="15" customHeight="1">
      <c r="B2738" s="3" t="s">
        <v>48</v>
      </c>
      <c r="C2738" s="3" t="s">
        <v>31</v>
      </c>
      <c r="D2738" s="3">
        <v>24</v>
      </c>
      <c r="E2738" s="4">
        <v>-2.5948760000000001E-2</v>
      </c>
      <c r="F2738" s="4">
        <v>-0.28622637000000001</v>
      </c>
      <c r="G2738" s="22">
        <f>MAX(E2738:F2738)</f>
        <v>-2.5948760000000001E-2</v>
      </c>
      <c r="H2738" s="4">
        <f>D2738/(COMBIN(52,2)*50)</f>
        <v>3.6199095022624434E-4</v>
      </c>
      <c r="I2738" s="4">
        <f>E2738-F2738</f>
        <v>0.26027760999999999</v>
      </c>
    </row>
    <row r="2739" spans="2:9" ht="15" customHeight="1">
      <c r="B2739" s="3" t="s">
        <v>47</v>
      </c>
      <c r="C2739" s="3" t="s">
        <v>2</v>
      </c>
      <c r="D2739" s="3">
        <v>12</v>
      </c>
      <c r="E2739" s="4">
        <v>-5.3928669999999998E-2</v>
      </c>
      <c r="F2739" s="4">
        <v>-0.31423796999999998</v>
      </c>
      <c r="G2739" s="22">
        <f>MAX(E2739:F2739)</f>
        <v>-5.3928669999999998E-2</v>
      </c>
      <c r="H2739" s="4">
        <f>D2739/(COMBIN(52,2)*50)</f>
        <v>1.8099547511312217E-4</v>
      </c>
      <c r="I2739" s="4">
        <f>E2739-F2739</f>
        <v>0.26030929999999997</v>
      </c>
    </row>
    <row r="2740" spans="2:9" ht="15" customHeight="1">
      <c r="B2740" s="3" t="s">
        <v>69</v>
      </c>
      <c r="C2740" s="3" t="s">
        <v>5</v>
      </c>
      <c r="D2740" s="3">
        <v>12</v>
      </c>
      <c r="E2740" s="4">
        <v>-3.7410720000000001E-2</v>
      </c>
      <c r="F2740" s="4">
        <v>-0.29870525999999997</v>
      </c>
      <c r="G2740" s="22">
        <f>MAX(E2740:F2740)</f>
        <v>-3.7410720000000001E-2</v>
      </c>
      <c r="H2740" s="4">
        <f>D2740/(COMBIN(52,2)*50)</f>
        <v>1.8099547511312217E-4</v>
      </c>
      <c r="I2740" s="4">
        <f>E2740-F2740</f>
        <v>0.26129453999999996</v>
      </c>
    </row>
    <row r="2741" spans="2:9" ht="15" customHeight="1">
      <c r="B2741" s="3" t="s">
        <v>69</v>
      </c>
      <c r="C2741" s="3" t="s">
        <v>30</v>
      </c>
      <c r="D2741" s="3">
        <v>24</v>
      </c>
      <c r="E2741" s="4">
        <v>-2.5336029999999999E-2</v>
      </c>
      <c r="F2741" s="4">
        <v>-0.28721122999999998</v>
      </c>
      <c r="G2741" s="22">
        <f>MAX(E2741:F2741)</f>
        <v>-2.5336029999999999E-2</v>
      </c>
      <c r="H2741" s="4">
        <f>D2741/(COMBIN(52,2)*50)</f>
        <v>3.6199095022624434E-4</v>
      </c>
      <c r="I2741" s="4">
        <f>E2741-F2741</f>
        <v>0.26187519999999997</v>
      </c>
    </row>
    <row r="2742" spans="2:9" ht="15" customHeight="1">
      <c r="B2742" s="3" t="s">
        <v>161</v>
      </c>
      <c r="C2742" s="3" t="s">
        <v>5</v>
      </c>
      <c r="D2742" s="3">
        <v>4</v>
      </c>
      <c r="E2742" s="4">
        <v>-8.8075900000000006E-3</v>
      </c>
      <c r="F2742" s="4">
        <v>-0.27083477</v>
      </c>
      <c r="G2742" s="22">
        <f>MAX(E2742:F2742)</f>
        <v>-8.8075900000000006E-3</v>
      </c>
      <c r="H2742" s="4">
        <f>D2742/(COMBIN(52,2)*50)</f>
        <v>6.0331825037707392E-5</v>
      </c>
      <c r="I2742" s="4">
        <f>E2742-F2742</f>
        <v>0.26202718000000003</v>
      </c>
    </row>
    <row r="2743" spans="2:9" ht="15" customHeight="1">
      <c r="B2743" s="3" t="s">
        <v>47</v>
      </c>
      <c r="C2743" s="3" t="s">
        <v>27</v>
      </c>
      <c r="D2743" s="3">
        <v>24</v>
      </c>
      <c r="E2743" s="4">
        <v>-4.3808659999999999E-2</v>
      </c>
      <c r="F2743" s="4">
        <v>-0.30622980999999999</v>
      </c>
      <c r="G2743" s="22">
        <f>MAX(E2743:F2743)</f>
        <v>-4.3808659999999999E-2</v>
      </c>
      <c r="H2743" s="4">
        <f>D2743/(COMBIN(52,2)*50)</f>
        <v>3.6199095022624434E-4</v>
      </c>
      <c r="I2743" s="4">
        <f>E2743-F2743</f>
        <v>0.26242114999999999</v>
      </c>
    </row>
    <row r="2744" spans="2:9" ht="15" customHeight="1">
      <c r="B2744" s="3" t="s">
        <v>69</v>
      </c>
      <c r="C2744" s="3" t="s">
        <v>9</v>
      </c>
      <c r="D2744" s="3">
        <v>12</v>
      </c>
      <c r="E2744" s="4">
        <v>-7.9848329999999995E-2</v>
      </c>
      <c r="F2744" s="4">
        <v>-0.34330472000000001</v>
      </c>
      <c r="G2744" s="22">
        <f>MAX(E2744:F2744)</f>
        <v>-7.9848329999999995E-2</v>
      </c>
      <c r="H2744" s="4">
        <f>D2744/(COMBIN(52,2)*50)</f>
        <v>1.8099547511312217E-4</v>
      </c>
      <c r="I2744" s="4">
        <f>E2744-F2744</f>
        <v>0.26345638999999998</v>
      </c>
    </row>
    <row r="2745" spans="2:9" ht="15" customHeight="1">
      <c r="B2745" s="3" t="s">
        <v>154</v>
      </c>
      <c r="C2745" s="3" t="s">
        <v>16</v>
      </c>
      <c r="D2745" s="3">
        <v>12</v>
      </c>
      <c r="E2745" s="4">
        <v>4.1689770000000001E-2</v>
      </c>
      <c r="F2745" s="4">
        <v>-0.22208737000000001</v>
      </c>
      <c r="G2745" s="22">
        <f>MAX(E2745:F2745)</f>
        <v>4.1689770000000001E-2</v>
      </c>
      <c r="H2745" s="4">
        <f>D2745/(COMBIN(52,2)*50)</f>
        <v>1.8099547511312217E-4</v>
      </c>
      <c r="I2745" s="4">
        <f>E2745-F2745</f>
        <v>0.26377714000000002</v>
      </c>
    </row>
    <row r="2746" spans="2:9" ht="15" customHeight="1">
      <c r="B2746" s="3" t="s">
        <v>161</v>
      </c>
      <c r="C2746" s="3" t="s">
        <v>6</v>
      </c>
      <c r="D2746" s="3">
        <v>4</v>
      </c>
      <c r="E2746" s="4">
        <v>-2.0910660000000001E-2</v>
      </c>
      <c r="F2746" s="4">
        <v>-0.28526248999999998</v>
      </c>
      <c r="G2746" s="22">
        <f>MAX(E2746:F2746)</f>
        <v>-2.0910660000000001E-2</v>
      </c>
      <c r="H2746" s="4">
        <f>D2746/(COMBIN(52,2)*50)</f>
        <v>6.0331825037707392E-5</v>
      </c>
      <c r="I2746" s="4">
        <f>E2746-F2746</f>
        <v>0.26435182999999995</v>
      </c>
    </row>
    <row r="2747" spans="2:9" ht="15" customHeight="1">
      <c r="B2747" s="3" t="s">
        <v>69</v>
      </c>
      <c r="C2747" s="3" t="s">
        <v>34</v>
      </c>
      <c r="D2747" s="3">
        <v>24</v>
      </c>
      <c r="E2747" s="4">
        <v>-7.0998489999999997E-2</v>
      </c>
      <c r="F2747" s="4">
        <v>-0.33536630000000001</v>
      </c>
      <c r="G2747" s="22">
        <f>MAX(E2747:F2747)</f>
        <v>-7.0998489999999997E-2</v>
      </c>
      <c r="H2747" s="4">
        <f>D2747/(COMBIN(52,2)*50)</f>
        <v>3.6199095022624434E-4</v>
      </c>
      <c r="I2747" s="4">
        <f>E2747-F2747</f>
        <v>0.26436780999999998</v>
      </c>
    </row>
    <row r="2748" spans="2:9" ht="15" customHeight="1">
      <c r="B2748" s="3" t="s">
        <v>59</v>
      </c>
      <c r="C2748" s="3" t="s">
        <v>3</v>
      </c>
      <c r="D2748" s="3">
        <v>12</v>
      </c>
      <c r="E2748" s="4">
        <v>-5.7085509999999999E-2</v>
      </c>
      <c r="F2748" s="4">
        <v>-0.32212104000000003</v>
      </c>
      <c r="G2748" s="22">
        <f>MAX(E2748:F2748)</f>
        <v>-5.7085509999999999E-2</v>
      </c>
      <c r="H2748" s="4">
        <f>D2748/(COMBIN(52,2)*50)</f>
        <v>1.8099547511312217E-4</v>
      </c>
      <c r="I2748" s="4">
        <f>E2748-F2748</f>
        <v>0.26503553000000002</v>
      </c>
    </row>
    <row r="2749" spans="2:9" ht="15" customHeight="1">
      <c r="B2749" s="3" t="s">
        <v>196</v>
      </c>
      <c r="C2749" s="3" t="s">
        <v>4</v>
      </c>
      <c r="D2749" s="3">
        <v>12</v>
      </c>
      <c r="E2749" s="4">
        <v>0.13769384000000001</v>
      </c>
      <c r="F2749" s="4">
        <v>-0.12761700000000001</v>
      </c>
      <c r="G2749" s="22">
        <f>MAX(E2749:F2749)</f>
        <v>0.13769384000000001</v>
      </c>
      <c r="H2749" s="4">
        <f>D2749/(COMBIN(52,2)*50)</f>
        <v>1.8099547511312217E-4</v>
      </c>
      <c r="I2749" s="4">
        <f>E2749-F2749</f>
        <v>0.26531084000000005</v>
      </c>
    </row>
    <row r="2750" spans="2:9" ht="15" customHeight="1">
      <c r="B2750" s="3" t="s">
        <v>59</v>
      </c>
      <c r="C2750" s="3" t="s">
        <v>28</v>
      </c>
      <c r="D2750" s="3">
        <v>24</v>
      </c>
      <c r="E2750" s="4">
        <v>-4.3726510000000003E-2</v>
      </c>
      <c r="F2750" s="4">
        <v>-0.30960891000000001</v>
      </c>
      <c r="G2750" s="22">
        <f>MAX(E2750:F2750)</f>
        <v>-4.3726510000000003E-2</v>
      </c>
      <c r="H2750" s="4">
        <f>D2750/(COMBIN(52,2)*50)</f>
        <v>3.6199095022624434E-4</v>
      </c>
      <c r="I2750" s="4">
        <f>E2750-F2750</f>
        <v>0.26588240000000002</v>
      </c>
    </row>
    <row r="2751" spans="2:9" ht="15" customHeight="1">
      <c r="B2751" s="3" t="s">
        <v>77</v>
      </c>
      <c r="C2751" s="3" t="s">
        <v>16</v>
      </c>
      <c r="D2751" s="3">
        <v>12</v>
      </c>
      <c r="E2751" s="4">
        <v>-4.5869149999999997E-2</v>
      </c>
      <c r="F2751" s="4">
        <v>-0.31183431</v>
      </c>
      <c r="G2751" s="22">
        <f>MAX(E2751:F2751)</f>
        <v>-4.5869149999999997E-2</v>
      </c>
      <c r="H2751" s="4">
        <f>D2751/(COMBIN(52,2)*50)</f>
        <v>1.8099547511312217E-4</v>
      </c>
      <c r="I2751" s="4">
        <f>E2751-F2751</f>
        <v>0.26596516000000003</v>
      </c>
    </row>
    <row r="2752" spans="2:9" ht="15" customHeight="1">
      <c r="B2752" s="3" t="s">
        <v>59</v>
      </c>
      <c r="C2752" s="3" t="s">
        <v>21</v>
      </c>
      <c r="D2752" s="3">
        <v>12</v>
      </c>
      <c r="E2752" s="4">
        <v>-0.10283443</v>
      </c>
      <c r="F2752" s="4">
        <v>-0.36928675999999999</v>
      </c>
      <c r="G2752" s="22">
        <f>MAX(E2752:F2752)</f>
        <v>-0.10283443</v>
      </c>
      <c r="H2752" s="4">
        <f>D2752/(COMBIN(52,2)*50)</f>
        <v>1.8099547511312217E-4</v>
      </c>
      <c r="I2752" s="4">
        <f>E2752-F2752</f>
        <v>0.26645233000000001</v>
      </c>
    </row>
    <row r="2753" spans="2:9" ht="15" customHeight="1">
      <c r="B2753" s="3" t="s">
        <v>145</v>
      </c>
      <c r="C2753" s="3" t="s">
        <v>15</v>
      </c>
      <c r="D2753" s="3">
        <v>12</v>
      </c>
      <c r="E2753" s="4">
        <v>4.7237899999999999E-2</v>
      </c>
      <c r="F2753" s="4">
        <v>-0.21941263999999999</v>
      </c>
      <c r="G2753" s="22">
        <f>MAX(E2753:F2753)</f>
        <v>4.7237899999999999E-2</v>
      </c>
      <c r="H2753" s="4">
        <f>D2753/(COMBIN(52,2)*50)</f>
        <v>1.8099547511312217E-4</v>
      </c>
      <c r="I2753" s="4">
        <f>E2753-F2753</f>
        <v>0.26665053999999999</v>
      </c>
    </row>
    <row r="2754" spans="2:9" ht="15" customHeight="1">
      <c r="B2754" s="3" t="s">
        <v>196</v>
      </c>
      <c r="C2754" s="3" t="s">
        <v>36</v>
      </c>
      <c r="D2754" s="3">
        <v>12</v>
      </c>
      <c r="E2754" s="4">
        <v>0.19232579999999999</v>
      </c>
      <c r="F2754" s="4">
        <v>-7.5280420000000001E-2</v>
      </c>
      <c r="G2754" s="22">
        <f>MAX(E2754:F2754)</f>
        <v>0.19232579999999999</v>
      </c>
      <c r="H2754" s="4">
        <f>D2754/(COMBIN(52,2)*50)</f>
        <v>1.8099547511312217E-4</v>
      </c>
      <c r="I2754" s="4">
        <f>E2754-F2754</f>
        <v>0.26760622000000001</v>
      </c>
    </row>
    <row r="2755" spans="2:9" ht="15" customHeight="1">
      <c r="B2755" s="3" t="s">
        <v>135</v>
      </c>
      <c r="C2755" s="3" t="s">
        <v>14</v>
      </c>
      <c r="D2755" s="3">
        <v>12</v>
      </c>
      <c r="E2755" s="4">
        <v>4.4933649999999999E-2</v>
      </c>
      <c r="F2755" s="4">
        <v>-0.22293995</v>
      </c>
      <c r="G2755" s="22">
        <f>MAX(E2755:F2755)</f>
        <v>4.4933649999999999E-2</v>
      </c>
      <c r="H2755" s="4">
        <f>D2755/(COMBIN(52,2)*50)</f>
        <v>1.8099547511312217E-4</v>
      </c>
      <c r="I2755" s="4">
        <f>E2755-F2755</f>
        <v>0.26787359999999999</v>
      </c>
    </row>
    <row r="2756" spans="2:9" ht="15" customHeight="1">
      <c r="B2756" s="3" t="s">
        <v>48</v>
      </c>
      <c r="C2756" s="3" t="s">
        <v>7</v>
      </c>
      <c r="D2756" s="3">
        <v>12</v>
      </c>
      <c r="E2756" s="4">
        <v>-5.7658569999999999E-2</v>
      </c>
      <c r="F2756" s="4">
        <v>-0.32631106999999998</v>
      </c>
      <c r="G2756" s="22">
        <f>MAX(E2756:F2756)</f>
        <v>-5.7658569999999999E-2</v>
      </c>
      <c r="H2756" s="4">
        <f>D2756/(COMBIN(52,2)*50)</f>
        <v>1.8099547511312217E-4</v>
      </c>
      <c r="I2756" s="4">
        <f>E2756-F2756</f>
        <v>0.26865249999999996</v>
      </c>
    </row>
    <row r="2757" spans="2:9" ht="15" customHeight="1">
      <c r="B2757" s="3" t="s">
        <v>81</v>
      </c>
      <c r="C2757" s="3" t="s">
        <v>3</v>
      </c>
      <c r="D2757" s="3">
        <v>12</v>
      </c>
      <c r="E2757" s="4">
        <v>-1.4631389999999999E-2</v>
      </c>
      <c r="F2757" s="4">
        <v>-0.28344169000000002</v>
      </c>
      <c r="G2757" s="22">
        <f>MAX(E2757:F2757)</f>
        <v>-1.4631389999999999E-2</v>
      </c>
      <c r="H2757" s="4">
        <f>D2757/(COMBIN(52,2)*50)</f>
        <v>1.8099547511312217E-4</v>
      </c>
      <c r="I2757" s="4">
        <f>E2757-F2757</f>
        <v>0.2688103</v>
      </c>
    </row>
    <row r="2758" spans="2:9" ht="15" customHeight="1">
      <c r="B2758" s="3" t="s">
        <v>125</v>
      </c>
      <c r="C2758" s="3" t="s">
        <v>4</v>
      </c>
      <c r="D2758" s="3">
        <v>4</v>
      </c>
      <c r="E2758" s="4">
        <v>3.1347369999999999E-2</v>
      </c>
      <c r="F2758" s="4">
        <v>-0.23750694</v>
      </c>
      <c r="G2758" s="22">
        <f>MAX(E2758:F2758)</f>
        <v>3.1347369999999999E-2</v>
      </c>
      <c r="H2758" s="4">
        <f>D2758/(COMBIN(52,2)*50)</f>
        <v>6.0331825037707392E-5</v>
      </c>
      <c r="I2758" s="4">
        <f>E2758-F2758</f>
        <v>0.26885430999999999</v>
      </c>
    </row>
    <row r="2759" spans="2:9" ht="15" customHeight="1">
      <c r="B2759" s="3" t="s">
        <v>136</v>
      </c>
      <c r="C2759" s="3" t="s">
        <v>18</v>
      </c>
      <c r="D2759" s="3">
        <v>12</v>
      </c>
      <c r="E2759" s="4">
        <v>3.8203760000000003E-2</v>
      </c>
      <c r="F2759" s="4">
        <v>-0.23123253999999999</v>
      </c>
      <c r="G2759" s="22">
        <f>MAX(E2759:F2759)</f>
        <v>3.8203760000000003E-2</v>
      </c>
      <c r="H2759" s="4">
        <f>D2759/(COMBIN(52,2)*50)</f>
        <v>1.8099547511312217E-4</v>
      </c>
      <c r="I2759" s="4">
        <f>E2759-F2759</f>
        <v>0.26943629999999996</v>
      </c>
    </row>
    <row r="2760" spans="2:9" ht="15" customHeight="1">
      <c r="B2760" s="3" t="s">
        <v>81</v>
      </c>
      <c r="C2760" s="3" t="s">
        <v>15</v>
      </c>
      <c r="D2760" s="3">
        <v>12</v>
      </c>
      <c r="E2760" s="4">
        <v>-1.4244079999999999E-2</v>
      </c>
      <c r="F2760" s="4">
        <v>-0.28387881999999998</v>
      </c>
      <c r="G2760" s="22">
        <f>MAX(E2760:F2760)</f>
        <v>-1.4244079999999999E-2</v>
      </c>
      <c r="H2760" s="4">
        <f>D2760/(COMBIN(52,2)*50)</f>
        <v>1.8099547511312217E-4</v>
      </c>
      <c r="I2760" s="4">
        <f>E2760-F2760</f>
        <v>0.26963473999999998</v>
      </c>
    </row>
    <row r="2761" spans="2:9" ht="15" customHeight="1">
      <c r="B2761" s="3" t="s">
        <v>48</v>
      </c>
      <c r="C2761" s="3" t="s">
        <v>8</v>
      </c>
      <c r="D2761" s="3">
        <v>12</v>
      </c>
      <c r="E2761" s="4">
        <v>-8.2149570000000005E-2</v>
      </c>
      <c r="F2761" s="4">
        <v>-0.35220625999999999</v>
      </c>
      <c r="G2761" s="22">
        <f>MAX(E2761:F2761)</f>
        <v>-8.2149570000000005E-2</v>
      </c>
      <c r="H2761" s="4">
        <f>D2761/(COMBIN(52,2)*50)</f>
        <v>1.8099547511312217E-4</v>
      </c>
      <c r="I2761" s="4">
        <f>E2761-F2761</f>
        <v>0.27005668999999999</v>
      </c>
    </row>
    <row r="2762" spans="2:9" ht="15" customHeight="1">
      <c r="B2762" s="3" t="s">
        <v>48</v>
      </c>
      <c r="C2762" s="3" t="s">
        <v>5</v>
      </c>
      <c r="D2762" s="3">
        <v>12</v>
      </c>
      <c r="E2762" s="4">
        <v>-4.0950790000000001E-2</v>
      </c>
      <c r="F2762" s="4">
        <v>-0.31137266000000002</v>
      </c>
      <c r="G2762" s="22">
        <f>MAX(E2762:F2762)</f>
        <v>-4.0950790000000001E-2</v>
      </c>
      <c r="H2762" s="4">
        <f>D2762/(COMBIN(52,2)*50)</f>
        <v>1.8099547511312217E-4</v>
      </c>
      <c r="I2762" s="4">
        <f>E2762-F2762</f>
        <v>0.27042187000000001</v>
      </c>
    </row>
    <row r="2763" spans="2:9" ht="15" customHeight="1">
      <c r="B2763" s="3" t="s">
        <v>48</v>
      </c>
      <c r="C2763" s="3" t="s">
        <v>32</v>
      </c>
      <c r="D2763" s="3">
        <v>24</v>
      </c>
      <c r="E2763" s="4">
        <v>-5.0428260000000003E-2</v>
      </c>
      <c r="F2763" s="4">
        <v>-0.32179940000000001</v>
      </c>
      <c r="G2763" s="22">
        <f>MAX(E2763:F2763)</f>
        <v>-5.0428260000000003E-2</v>
      </c>
      <c r="H2763" s="4">
        <f>D2763/(COMBIN(52,2)*50)</f>
        <v>3.6199095022624434E-4</v>
      </c>
      <c r="I2763" s="4">
        <f>E2763-F2763</f>
        <v>0.27137114000000001</v>
      </c>
    </row>
    <row r="2764" spans="2:9" ht="15" customHeight="1">
      <c r="B2764" s="3" t="s">
        <v>66</v>
      </c>
      <c r="C2764" s="3" t="s">
        <v>26</v>
      </c>
      <c r="D2764" s="3">
        <v>24</v>
      </c>
      <c r="E2764" s="4">
        <v>-6.7822919999999995E-2</v>
      </c>
      <c r="F2764" s="4">
        <v>-0.33945551000000002</v>
      </c>
      <c r="G2764" s="22">
        <f>MAX(E2764:F2764)</f>
        <v>-6.7822919999999995E-2</v>
      </c>
      <c r="H2764" s="4">
        <f>D2764/(COMBIN(52,2)*50)</f>
        <v>3.6199095022624434E-4</v>
      </c>
      <c r="I2764" s="4">
        <f>E2764-F2764</f>
        <v>0.27163259000000001</v>
      </c>
    </row>
    <row r="2765" spans="2:9" ht="15" customHeight="1">
      <c r="B2765" s="3" t="s">
        <v>132</v>
      </c>
      <c r="C2765" s="3" t="s">
        <v>13</v>
      </c>
      <c r="D2765" s="3">
        <v>12</v>
      </c>
      <c r="E2765" s="4">
        <v>6.5679070000000006E-2</v>
      </c>
      <c r="F2765" s="4">
        <v>-0.20607325000000001</v>
      </c>
      <c r="G2765" s="22">
        <f>MAX(E2765:F2765)</f>
        <v>6.5679070000000006E-2</v>
      </c>
      <c r="H2765" s="4">
        <f>D2765/(COMBIN(52,2)*50)</f>
        <v>1.8099547511312217E-4</v>
      </c>
      <c r="I2765" s="4">
        <f>E2765-F2765</f>
        <v>0.27175232000000005</v>
      </c>
    </row>
    <row r="2766" spans="2:9" ht="15" customHeight="1">
      <c r="B2766" s="3" t="s">
        <v>124</v>
      </c>
      <c r="C2766" s="3" t="s">
        <v>39</v>
      </c>
      <c r="D2766" s="3">
        <v>12</v>
      </c>
      <c r="E2766" s="4">
        <v>4.0118540000000001E-2</v>
      </c>
      <c r="F2766" s="4">
        <v>-0.23198255000000001</v>
      </c>
      <c r="G2766" s="22">
        <f>MAX(E2766:F2766)</f>
        <v>4.0118540000000001E-2</v>
      </c>
      <c r="H2766" s="4">
        <f>D2766/(COMBIN(52,2)*50)</f>
        <v>1.8099547511312217E-4</v>
      </c>
      <c r="I2766" s="4">
        <f>E2766-F2766</f>
        <v>0.27210108999999999</v>
      </c>
    </row>
    <row r="2767" spans="2:9" ht="15" customHeight="1">
      <c r="B2767" s="3" t="s">
        <v>48</v>
      </c>
      <c r="C2767" s="3" t="s">
        <v>33</v>
      </c>
      <c r="D2767" s="3">
        <v>24</v>
      </c>
      <c r="E2767" s="4">
        <v>-7.4803099999999997E-2</v>
      </c>
      <c r="F2767" s="4">
        <v>-0.34732011000000002</v>
      </c>
      <c r="G2767" s="22">
        <f>MAX(E2767:F2767)</f>
        <v>-7.4803099999999997E-2</v>
      </c>
      <c r="H2767" s="4">
        <f>D2767/(COMBIN(52,2)*50)</f>
        <v>3.6199095022624434E-4</v>
      </c>
      <c r="I2767" s="4">
        <f>E2767-F2767</f>
        <v>0.27251701</v>
      </c>
    </row>
    <row r="2768" spans="2:9" ht="15" customHeight="1">
      <c r="B2768" s="3" t="s">
        <v>154</v>
      </c>
      <c r="C2768" s="3" t="s">
        <v>4</v>
      </c>
      <c r="D2768" s="3">
        <v>4</v>
      </c>
      <c r="E2768" s="4">
        <v>3.5683999999999998E-3</v>
      </c>
      <c r="F2768" s="4">
        <v>-0.26921155000000002</v>
      </c>
      <c r="G2768" s="22">
        <f>MAX(E2768:F2768)</f>
        <v>3.5683999999999998E-3</v>
      </c>
      <c r="H2768" s="4">
        <f>D2768/(COMBIN(52,2)*50)</f>
        <v>6.0331825037707392E-5</v>
      </c>
      <c r="I2768" s="4">
        <f>E2768-F2768</f>
        <v>0.27277995000000005</v>
      </c>
    </row>
    <row r="2769" spans="2:9" ht="15" customHeight="1">
      <c r="B2769" s="3" t="s">
        <v>48</v>
      </c>
      <c r="C2769" s="3" t="s">
        <v>30</v>
      </c>
      <c r="D2769" s="3">
        <v>24</v>
      </c>
      <c r="E2769" s="4">
        <v>-3.2754680000000001E-2</v>
      </c>
      <c r="F2769" s="4">
        <v>-0.30564121</v>
      </c>
      <c r="G2769" s="22">
        <f>MAX(E2769:F2769)</f>
        <v>-3.2754680000000001E-2</v>
      </c>
      <c r="H2769" s="4">
        <f>D2769/(COMBIN(52,2)*50)</f>
        <v>3.6199095022624434E-4</v>
      </c>
      <c r="I2769" s="4">
        <f>E2769-F2769</f>
        <v>0.27288653000000002</v>
      </c>
    </row>
    <row r="2770" spans="2:9" ht="15" customHeight="1">
      <c r="B2770" s="3" t="s">
        <v>196</v>
      </c>
      <c r="C2770" s="3" t="s">
        <v>11</v>
      </c>
      <c r="D2770" s="3">
        <v>12</v>
      </c>
      <c r="E2770" s="4">
        <v>0.17914334000000001</v>
      </c>
      <c r="F2770" s="4">
        <v>-9.4606560000000006E-2</v>
      </c>
      <c r="G2770" s="22">
        <f>MAX(E2770:F2770)</f>
        <v>0.17914334000000001</v>
      </c>
      <c r="H2770" s="4">
        <f>D2770/(COMBIN(52,2)*50)</f>
        <v>1.8099547511312217E-4</v>
      </c>
      <c r="I2770" s="4">
        <f>E2770-F2770</f>
        <v>0.27374989999999999</v>
      </c>
    </row>
    <row r="2771" spans="2:9" ht="15" customHeight="1">
      <c r="B2771" s="3" t="s">
        <v>97</v>
      </c>
      <c r="C2771" s="3" t="s">
        <v>33</v>
      </c>
      <c r="D2771" s="3">
        <v>24</v>
      </c>
      <c r="E2771" s="4">
        <v>-0.37344893000000001</v>
      </c>
      <c r="F2771" s="4">
        <v>-0.64747524000000001</v>
      </c>
      <c r="G2771" s="22">
        <f>MAX(E2771:F2771)</f>
        <v>-0.37344893000000001</v>
      </c>
      <c r="H2771" s="4">
        <f>D2771/(COMBIN(52,2)*50)</f>
        <v>3.6199095022624434E-4</v>
      </c>
      <c r="I2771" s="4">
        <f>E2771-F2771</f>
        <v>0.27402631</v>
      </c>
    </row>
    <row r="2772" spans="2:9" ht="15" customHeight="1">
      <c r="B2772" s="3" t="s">
        <v>59</v>
      </c>
      <c r="C2772" s="3" t="s">
        <v>17</v>
      </c>
      <c r="D2772" s="3">
        <v>12</v>
      </c>
      <c r="E2772" s="4">
        <v>-4.1456239999999998E-2</v>
      </c>
      <c r="F2772" s="4">
        <v>-0.31566440000000001</v>
      </c>
      <c r="G2772" s="22">
        <f>MAX(E2772:F2772)</f>
        <v>-4.1456239999999998E-2</v>
      </c>
      <c r="H2772" s="4">
        <f>D2772/(COMBIN(52,2)*50)</f>
        <v>1.8099547511312217E-4</v>
      </c>
      <c r="I2772" s="4">
        <f>E2772-F2772</f>
        <v>0.27420816000000003</v>
      </c>
    </row>
    <row r="2773" spans="2:9" ht="15" customHeight="1">
      <c r="B2773" s="3" t="s">
        <v>141</v>
      </c>
      <c r="C2773" s="3" t="s">
        <v>13</v>
      </c>
      <c r="D2773" s="3">
        <v>12</v>
      </c>
      <c r="E2773" s="4">
        <v>0.16229289999999999</v>
      </c>
      <c r="F2773" s="4">
        <v>-0.11240650000000001</v>
      </c>
      <c r="G2773" s="22">
        <f>MAX(E2773:F2773)</f>
        <v>0.16229289999999999</v>
      </c>
      <c r="H2773" s="4">
        <f>D2773/(COMBIN(52,2)*50)</f>
        <v>1.8099547511312217E-4</v>
      </c>
      <c r="I2773" s="4">
        <f>E2773-F2773</f>
        <v>0.27469939999999998</v>
      </c>
    </row>
    <row r="2774" spans="2:9" ht="15" customHeight="1">
      <c r="B2774" s="3" t="s">
        <v>145</v>
      </c>
      <c r="C2774" s="3" t="s">
        <v>3</v>
      </c>
      <c r="D2774" s="3">
        <v>4</v>
      </c>
      <c r="E2774" s="4">
        <v>8.5447000000000006E-3</v>
      </c>
      <c r="F2774" s="4">
        <v>-0.26677062000000001</v>
      </c>
      <c r="G2774" s="22">
        <f>MAX(E2774:F2774)</f>
        <v>8.5447000000000006E-3</v>
      </c>
      <c r="H2774" s="4">
        <f>D2774/(COMBIN(52,2)*50)</f>
        <v>6.0331825037707392E-5</v>
      </c>
      <c r="I2774" s="4">
        <f>E2774-F2774</f>
        <v>0.27531532000000003</v>
      </c>
    </row>
    <row r="2775" spans="2:9" ht="15" customHeight="1">
      <c r="B2775" s="3" t="s">
        <v>47</v>
      </c>
      <c r="C2775" s="3" t="s">
        <v>15</v>
      </c>
      <c r="D2775" s="3">
        <v>12</v>
      </c>
      <c r="E2775" s="4">
        <v>-5.8246409999999998E-2</v>
      </c>
      <c r="F2775" s="4">
        <v>-0.33359740999999998</v>
      </c>
      <c r="G2775" s="22">
        <f>MAX(E2775:F2775)</f>
        <v>-5.8246409999999998E-2</v>
      </c>
      <c r="H2775" s="4">
        <f>D2775/(COMBIN(52,2)*50)</f>
        <v>1.8099547511312217E-4</v>
      </c>
      <c r="I2775" s="4">
        <f>E2775-F2775</f>
        <v>0.27535100000000001</v>
      </c>
    </row>
    <row r="2776" spans="2:9" ht="15" customHeight="1">
      <c r="B2776" s="3" t="s">
        <v>78</v>
      </c>
      <c r="C2776" s="3" t="s">
        <v>33</v>
      </c>
      <c r="D2776" s="3">
        <v>24</v>
      </c>
      <c r="E2776" s="4">
        <v>-6.6908220000000004E-2</v>
      </c>
      <c r="F2776" s="4">
        <v>-0.34232085000000001</v>
      </c>
      <c r="G2776" s="22">
        <f>MAX(E2776:F2776)</f>
        <v>-6.6908220000000004E-2</v>
      </c>
      <c r="H2776" s="4">
        <f>D2776/(COMBIN(52,2)*50)</f>
        <v>3.6199095022624434E-4</v>
      </c>
      <c r="I2776" s="4">
        <f>E2776-F2776</f>
        <v>0.27541262999999999</v>
      </c>
    </row>
    <row r="2777" spans="2:9" ht="15" customHeight="1">
      <c r="B2777" s="3" t="s">
        <v>78</v>
      </c>
      <c r="C2777" s="3" t="s">
        <v>8</v>
      </c>
      <c r="D2777" s="3">
        <v>12</v>
      </c>
      <c r="E2777" s="4">
        <v>-7.8078809999999998E-2</v>
      </c>
      <c r="F2777" s="4">
        <v>-0.35358033</v>
      </c>
      <c r="G2777" s="22">
        <f>MAX(E2777:F2777)</f>
        <v>-7.8078809999999998E-2</v>
      </c>
      <c r="H2777" s="4">
        <f>D2777/(COMBIN(52,2)*50)</f>
        <v>1.8099547511312217E-4</v>
      </c>
      <c r="I2777" s="4">
        <f>E2777-F2777</f>
        <v>0.27550152</v>
      </c>
    </row>
    <row r="2778" spans="2:9" ht="15" customHeight="1">
      <c r="B2778" s="3" t="s">
        <v>154</v>
      </c>
      <c r="C2778" s="3" t="s">
        <v>17</v>
      </c>
      <c r="D2778" s="3">
        <v>12</v>
      </c>
      <c r="E2778" s="4">
        <v>2.397084E-2</v>
      </c>
      <c r="F2778" s="4">
        <v>-0.25193497999999998</v>
      </c>
      <c r="G2778" s="22">
        <f>MAX(E2778:F2778)</f>
        <v>2.397084E-2</v>
      </c>
      <c r="H2778" s="4">
        <f>D2778/(COMBIN(52,2)*50)</f>
        <v>1.8099547511312217E-4</v>
      </c>
      <c r="I2778" s="4">
        <f>E2778-F2778</f>
        <v>0.27590581999999997</v>
      </c>
    </row>
    <row r="2779" spans="2:9" ht="15" customHeight="1">
      <c r="B2779" s="3" t="s">
        <v>195</v>
      </c>
      <c r="C2779" s="3" t="s">
        <v>26</v>
      </c>
      <c r="D2779" s="3">
        <v>12</v>
      </c>
      <c r="E2779" s="4">
        <v>8.4297670000000005E-2</v>
      </c>
      <c r="F2779" s="4">
        <v>-0.19190152999999999</v>
      </c>
      <c r="G2779" s="22">
        <f>MAX(E2779:F2779)</f>
        <v>8.4297670000000005E-2</v>
      </c>
      <c r="H2779" s="4">
        <f>D2779/(COMBIN(52,2)*50)</f>
        <v>1.8099547511312217E-4</v>
      </c>
      <c r="I2779" s="4">
        <f>E2779-F2779</f>
        <v>0.27619919999999998</v>
      </c>
    </row>
    <row r="2780" spans="2:9" ht="15" customHeight="1">
      <c r="B2780" s="3" t="s">
        <v>66</v>
      </c>
      <c r="C2780" s="3" t="s">
        <v>27</v>
      </c>
      <c r="D2780" s="3">
        <v>24</v>
      </c>
      <c r="E2780" s="4">
        <v>-0.39471353999999997</v>
      </c>
      <c r="F2780" s="4">
        <v>-0.67171639999999999</v>
      </c>
      <c r="G2780" s="22">
        <f>MAX(E2780:F2780)</f>
        <v>-0.39471353999999997</v>
      </c>
      <c r="H2780" s="4">
        <f>D2780/(COMBIN(52,2)*50)</f>
        <v>3.6199095022624434E-4</v>
      </c>
      <c r="I2780" s="4">
        <f>E2780-F2780</f>
        <v>0.27700286000000002</v>
      </c>
    </row>
    <row r="2781" spans="2:9" ht="15" customHeight="1">
      <c r="B2781" s="3" t="s">
        <v>135</v>
      </c>
      <c r="C2781" s="3" t="s">
        <v>2</v>
      </c>
      <c r="D2781" s="3">
        <v>4</v>
      </c>
      <c r="E2781" s="4">
        <v>7.0784999999999997E-3</v>
      </c>
      <c r="F2781" s="4">
        <v>-0.27091827000000002</v>
      </c>
      <c r="G2781" s="22">
        <f>MAX(E2781:F2781)</f>
        <v>7.0784999999999997E-3</v>
      </c>
      <c r="H2781" s="4">
        <f>D2781/(COMBIN(52,2)*50)</f>
        <v>6.0331825037707392E-5</v>
      </c>
      <c r="I2781" s="4">
        <f>E2781-F2781</f>
        <v>0.27799677</v>
      </c>
    </row>
    <row r="2782" spans="2:9" ht="15" customHeight="1">
      <c r="B2782" s="3" t="s">
        <v>97</v>
      </c>
      <c r="C2782" s="3" t="s">
        <v>8</v>
      </c>
      <c r="D2782" s="3">
        <v>12</v>
      </c>
      <c r="E2782" s="4">
        <v>-0.39283998999999997</v>
      </c>
      <c r="F2782" s="4">
        <v>-0.67114156999999997</v>
      </c>
      <c r="G2782" s="22">
        <f>MAX(E2782:F2782)</f>
        <v>-0.39283998999999997</v>
      </c>
      <c r="H2782" s="4">
        <f>D2782/(COMBIN(52,2)*50)</f>
        <v>1.8099547511312217E-4</v>
      </c>
      <c r="I2782" s="4">
        <f>E2782-F2782</f>
        <v>0.27830157999999999</v>
      </c>
    </row>
    <row r="2783" spans="2:9" ht="15" customHeight="1">
      <c r="B2783" s="3" t="s">
        <v>65</v>
      </c>
      <c r="C2783" s="3" t="s">
        <v>51</v>
      </c>
      <c r="D2783" s="3">
        <v>12</v>
      </c>
      <c r="E2783" s="4">
        <v>-4.8358569999999997E-2</v>
      </c>
      <c r="F2783" s="4">
        <v>-0.32692887999999998</v>
      </c>
      <c r="G2783" s="22">
        <f>MAX(E2783:F2783)</f>
        <v>-4.8358569999999997E-2</v>
      </c>
      <c r="H2783" s="4">
        <f>D2783/(COMBIN(52,2)*50)</f>
        <v>1.8099547511312217E-4</v>
      </c>
      <c r="I2783" s="4">
        <f>E2783-F2783</f>
        <v>0.27857030999999999</v>
      </c>
    </row>
    <row r="2784" spans="2:9" ht="15" customHeight="1">
      <c r="B2784" s="3" t="s">
        <v>136</v>
      </c>
      <c r="C2784" s="3" t="s">
        <v>6</v>
      </c>
      <c r="D2784" s="3">
        <v>4</v>
      </c>
      <c r="E2784" s="4">
        <v>4.2118600000000004E-3</v>
      </c>
      <c r="F2784" s="4">
        <v>-0.27465918</v>
      </c>
      <c r="G2784" s="22">
        <f>MAX(E2784:F2784)</f>
        <v>4.2118600000000004E-3</v>
      </c>
      <c r="H2784" s="4">
        <f>D2784/(COMBIN(52,2)*50)</f>
        <v>6.0331825037707392E-5</v>
      </c>
      <c r="I2784" s="4">
        <f>E2784-F2784</f>
        <v>0.27887104000000001</v>
      </c>
    </row>
    <row r="2785" spans="2:9" ht="15" customHeight="1">
      <c r="B2785" s="3" t="s">
        <v>69</v>
      </c>
      <c r="C2785" s="3" t="s">
        <v>19</v>
      </c>
      <c r="D2785" s="3">
        <v>12</v>
      </c>
      <c r="E2785" s="4">
        <v>-6.5162200000000003E-2</v>
      </c>
      <c r="F2785" s="4">
        <v>-0.34440134</v>
      </c>
      <c r="G2785" s="22">
        <f>MAX(E2785:F2785)</f>
        <v>-6.5162200000000003E-2</v>
      </c>
      <c r="H2785" s="4">
        <f>D2785/(COMBIN(52,2)*50)</f>
        <v>1.8099547511312217E-4</v>
      </c>
      <c r="I2785" s="4">
        <f>E2785-F2785</f>
        <v>0.27923914</v>
      </c>
    </row>
    <row r="2786" spans="2:9" ht="15" customHeight="1">
      <c r="B2786" s="3" t="s">
        <v>65</v>
      </c>
      <c r="C2786" s="3" t="s">
        <v>13</v>
      </c>
      <c r="D2786" s="3">
        <v>12</v>
      </c>
      <c r="E2786" s="4">
        <v>-4.8121030000000002E-2</v>
      </c>
      <c r="F2786" s="4">
        <v>-0.32819684999999998</v>
      </c>
      <c r="G2786" s="22">
        <f>MAX(E2786:F2786)</f>
        <v>-4.8121030000000002E-2</v>
      </c>
      <c r="H2786" s="4">
        <f>D2786/(COMBIN(52,2)*50)</f>
        <v>1.8099547511312217E-4</v>
      </c>
      <c r="I2786" s="4">
        <f>E2786-F2786</f>
        <v>0.28007581999999998</v>
      </c>
    </row>
    <row r="2787" spans="2:9" ht="15" customHeight="1">
      <c r="B2787" s="3" t="s">
        <v>89</v>
      </c>
      <c r="C2787" s="3" t="s">
        <v>30</v>
      </c>
      <c r="D2787" s="3">
        <v>24</v>
      </c>
      <c r="E2787" s="4">
        <v>-0.34503049000000002</v>
      </c>
      <c r="F2787" s="4">
        <v>-0.62541205</v>
      </c>
      <c r="G2787" s="22">
        <f>MAX(E2787:F2787)</f>
        <v>-0.34503049000000002</v>
      </c>
      <c r="H2787" s="4">
        <f>D2787/(COMBIN(52,2)*50)</f>
        <v>3.6199095022624434E-4</v>
      </c>
      <c r="I2787" s="4">
        <f>E2787-F2787</f>
        <v>0.28038155999999997</v>
      </c>
    </row>
    <row r="2788" spans="2:9" ht="15" customHeight="1">
      <c r="B2788" s="3" t="s">
        <v>154</v>
      </c>
      <c r="C2788" s="3" t="s">
        <v>18</v>
      </c>
      <c r="D2788" s="3">
        <v>12</v>
      </c>
      <c r="E2788" s="4">
        <v>1.056561E-2</v>
      </c>
      <c r="F2788" s="4">
        <v>-0.27144866000000001</v>
      </c>
      <c r="G2788" s="22">
        <f>MAX(E2788:F2788)</f>
        <v>1.056561E-2</v>
      </c>
      <c r="H2788" s="4">
        <f>D2788/(COMBIN(52,2)*50)</f>
        <v>1.8099547511312217E-4</v>
      </c>
      <c r="I2788" s="4">
        <f>E2788-F2788</f>
        <v>0.28201427000000001</v>
      </c>
    </row>
    <row r="2789" spans="2:9" ht="15" customHeight="1">
      <c r="B2789" s="3" t="s">
        <v>73</v>
      </c>
      <c r="C2789" s="3" t="s">
        <v>25</v>
      </c>
      <c r="D2789" s="3">
        <v>24</v>
      </c>
      <c r="E2789" s="4">
        <v>4.5157699999999997E-3</v>
      </c>
      <c r="F2789" s="4">
        <v>-0.27757475999999998</v>
      </c>
      <c r="G2789" s="22">
        <f>MAX(E2789:F2789)</f>
        <v>4.5157699999999997E-3</v>
      </c>
      <c r="H2789" s="4">
        <f>D2789/(COMBIN(52,2)*50)</f>
        <v>3.6199095022624434E-4</v>
      </c>
      <c r="I2789" s="4">
        <f>E2789-F2789</f>
        <v>0.28209052999999995</v>
      </c>
    </row>
    <row r="2790" spans="2:9" ht="15" customHeight="1">
      <c r="B2790" s="3" t="s">
        <v>195</v>
      </c>
      <c r="C2790" s="3" t="s">
        <v>1</v>
      </c>
      <c r="D2790" s="3">
        <v>12</v>
      </c>
      <c r="E2790" s="4">
        <v>6.8549550000000001E-2</v>
      </c>
      <c r="F2790" s="4">
        <v>-0.21411321999999999</v>
      </c>
      <c r="G2790" s="22">
        <f>MAX(E2790:F2790)</f>
        <v>6.8549550000000001E-2</v>
      </c>
      <c r="H2790" s="4">
        <f>D2790/(COMBIN(52,2)*50)</f>
        <v>1.8099547511312217E-4</v>
      </c>
      <c r="I2790" s="4">
        <f>E2790-F2790</f>
        <v>0.28266277000000001</v>
      </c>
    </row>
    <row r="2791" spans="2:9" ht="15" customHeight="1">
      <c r="B2791" s="3" t="s">
        <v>125</v>
      </c>
      <c r="C2791" s="3" t="s">
        <v>19</v>
      </c>
      <c r="D2791" s="3">
        <v>12</v>
      </c>
      <c r="E2791" s="4">
        <v>2.0150599999999999E-3</v>
      </c>
      <c r="F2791" s="4">
        <v>-0.28085991999999999</v>
      </c>
      <c r="G2791" s="22">
        <f>MAX(E2791:F2791)</f>
        <v>2.0150599999999999E-3</v>
      </c>
      <c r="H2791" s="4">
        <f>D2791/(COMBIN(52,2)*50)</f>
        <v>1.8099547511312217E-4</v>
      </c>
      <c r="I2791" s="4">
        <f>E2791-F2791</f>
        <v>0.28287498</v>
      </c>
    </row>
    <row r="2792" spans="2:9" ht="15" customHeight="1">
      <c r="B2792" s="3" t="s">
        <v>125</v>
      </c>
      <c r="C2792" s="3" t="s">
        <v>20</v>
      </c>
      <c r="D2792" s="3">
        <v>12</v>
      </c>
      <c r="E2792" s="4">
        <v>-1.7275450000000001E-2</v>
      </c>
      <c r="F2792" s="4">
        <v>-0.30019860999999998</v>
      </c>
      <c r="G2792" s="22">
        <f>MAX(E2792:F2792)</f>
        <v>-1.7275450000000001E-2</v>
      </c>
      <c r="H2792" s="4">
        <f>D2792/(COMBIN(52,2)*50)</f>
        <v>1.8099547511312217E-4</v>
      </c>
      <c r="I2792" s="4">
        <f>E2792-F2792</f>
        <v>0.28292315999999995</v>
      </c>
    </row>
    <row r="2793" spans="2:9" ht="15" customHeight="1">
      <c r="B2793" s="3" t="s">
        <v>85</v>
      </c>
      <c r="C2793" s="3" t="s">
        <v>17</v>
      </c>
      <c r="D2793" s="3">
        <v>12</v>
      </c>
      <c r="E2793" s="4">
        <v>-6.9802100000000006E-2</v>
      </c>
      <c r="F2793" s="4">
        <v>-0.35332430999999997</v>
      </c>
      <c r="G2793" s="22">
        <f>MAX(E2793:F2793)</f>
        <v>-6.9802100000000006E-2</v>
      </c>
      <c r="H2793" s="4">
        <f>D2793/(COMBIN(52,2)*50)</f>
        <v>1.8099547511312217E-4</v>
      </c>
      <c r="I2793" s="4">
        <f>E2793-F2793</f>
        <v>0.28352221</v>
      </c>
    </row>
    <row r="2794" spans="2:9" ht="15" customHeight="1">
      <c r="B2794" s="3" t="s">
        <v>124</v>
      </c>
      <c r="C2794" s="3" t="s">
        <v>1</v>
      </c>
      <c r="D2794" s="3">
        <v>4</v>
      </c>
      <c r="E2794" s="4">
        <v>2.6621499999999998E-3</v>
      </c>
      <c r="F2794" s="4">
        <v>-0.28086364000000003</v>
      </c>
      <c r="G2794" s="22">
        <f>MAX(E2794:F2794)</f>
        <v>2.6621499999999998E-3</v>
      </c>
      <c r="H2794" s="4">
        <f>D2794/(COMBIN(52,2)*50)</f>
        <v>6.0331825037707392E-5</v>
      </c>
      <c r="I2794" s="4">
        <f>E2794-F2794</f>
        <v>0.28352579</v>
      </c>
    </row>
    <row r="2795" spans="2:9" ht="15" customHeight="1">
      <c r="B2795" s="3" t="s">
        <v>125</v>
      </c>
      <c r="C2795" s="3" t="s">
        <v>18</v>
      </c>
      <c r="D2795" s="3">
        <v>12</v>
      </c>
      <c r="E2795" s="4">
        <v>1.860937E-2</v>
      </c>
      <c r="F2795" s="4">
        <v>-0.26505019000000002</v>
      </c>
      <c r="G2795" s="22">
        <f>MAX(E2795:F2795)</f>
        <v>1.860937E-2</v>
      </c>
      <c r="H2795" s="4">
        <f>D2795/(COMBIN(52,2)*50)</f>
        <v>1.8099547511312217E-4</v>
      </c>
      <c r="I2795" s="4">
        <f>E2795-F2795</f>
        <v>0.28365956000000003</v>
      </c>
    </row>
    <row r="2796" spans="2:9" ht="15" customHeight="1">
      <c r="B2796" s="3" t="s">
        <v>74</v>
      </c>
      <c r="C2796" s="3" t="s">
        <v>27</v>
      </c>
      <c r="D2796" s="3">
        <v>24</v>
      </c>
      <c r="E2796" s="4">
        <v>-5.1771400000000002E-2</v>
      </c>
      <c r="F2796" s="4">
        <v>-0.33649706000000001</v>
      </c>
      <c r="G2796" s="22">
        <f>MAX(E2796:F2796)</f>
        <v>-5.1771400000000002E-2</v>
      </c>
      <c r="H2796" s="4">
        <f>D2796/(COMBIN(52,2)*50)</f>
        <v>3.6199095022624434E-4</v>
      </c>
      <c r="I2796" s="4">
        <f>E2796-F2796</f>
        <v>0.28472565999999999</v>
      </c>
    </row>
    <row r="2797" spans="2:9" ht="15" customHeight="1">
      <c r="B2797" s="3" t="s">
        <v>154</v>
      </c>
      <c r="C2797" s="3" t="s">
        <v>19</v>
      </c>
      <c r="D2797" s="3">
        <v>12</v>
      </c>
      <c r="E2797" s="4">
        <v>-4.4204999999999998E-4</v>
      </c>
      <c r="F2797" s="4">
        <v>-0.28571436</v>
      </c>
      <c r="G2797" s="22">
        <f>MAX(E2797:F2797)</f>
        <v>-4.4204999999999998E-4</v>
      </c>
      <c r="H2797" s="4">
        <f>D2797/(COMBIN(52,2)*50)</f>
        <v>1.8099547511312217E-4</v>
      </c>
      <c r="I2797" s="4">
        <f>E2797-F2797</f>
        <v>0.28527230999999997</v>
      </c>
    </row>
    <row r="2798" spans="2:9" ht="15" customHeight="1">
      <c r="B2798" s="3" t="s">
        <v>154</v>
      </c>
      <c r="C2798" s="3" t="s">
        <v>5</v>
      </c>
      <c r="D2798" s="3">
        <v>4</v>
      </c>
      <c r="E2798" s="4">
        <v>-1.4495330000000001E-2</v>
      </c>
      <c r="F2798" s="4">
        <v>-0.30016279000000001</v>
      </c>
      <c r="G2798" s="22">
        <f>MAX(E2798:F2798)</f>
        <v>-1.4495330000000001E-2</v>
      </c>
      <c r="H2798" s="4">
        <f>D2798/(COMBIN(52,2)*50)</f>
        <v>6.0331825037707392E-5</v>
      </c>
      <c r="I2798" s="4">
        <f>E2798-F2798</f>
        <v>0.28566745999999998</v>
      </c>
    </row>
    <row r="2799" spans="2:9" ht="15" customHeight="1">
      <c r="B2799" s="3" t="s">
        <v>145</v>
      </c>
      <c r="C2799" s="3" t="s">
        <v>16</v>
      </c>
      <c r="D2799" s="3">
        <v>12</v>
      </c>
      <c r="E2799" s="4">
        <v>3.1626469999999997E-2</v>
      </c>
      <c r="F2799" s="4">
        <v>-0.25430847000000001</v>
      </c>
      <c r="G2799" s="22">
        <f>MAX(E2799:F2799)</f>
        <v>3.1626469999999997E-2</v>
      </c>
      <c r="H2799" s="4">
        <f>D2799/(COMBIN(52,2)*50)</f>
        <v>1.8099547511312217E-4</v>
      </c>
      <c r="I2799" s="4">
        <f>E2799-F2799</f>
        <v>0.28593494000000003</v>
      </c>
    </row>
    <row r="2800" spans="2:9" ht="15" customHeight="1">
      <c r="B2800" s="3" t="s">
        <v>81</v>
      </c>
      <c r="C2800" s="3" t="s">
        <v>27</v>
      </c>
      <c r="D2800" s="3">
        <v>24</v>
      </c>
      <c r="E2800" s="4">
        <v>6.0161199999999998E-3</v>
      </c>
      <c r="F2800" s="4">
        <v>-0.28077270999999998</v>
      </c>
      <c r="G2800" s="22">
        <f>MAX(E2800:F2800)</f>
        <v>6.0161199999999998E-3</v>
      </c>
      <c r="H2800" s="4">
        <f>D2800/(COMBIN(52,2)*50)</f>
        <v>3.6199095022624434E-4</v>
      </c>
      <c r="I2800" s="4">
        <f>E2800-F2800</f>
        <v>0.28678882999999999</v>
      </c>
    </row>
    <row r="2801" spans="2:9" ht="15" customHeight="1">
      <c r="B2801" s="3" t="s">
        <v>59</v>
      </c>
      <c r="C2801" s="3" t="s">
        <v>4</v>
      </c>
      <c r="D2801" s="3">
        <v>12</v>
      </c>
      <c r="E2801" s="4">
        <v>-6.3955869999999998E-2</v>
      </c>
      <c r="F2801" s="4">
        <v>-0.35111606000000001</v>
      </c>
      <c r="G2801" s="22">
        <f>MAX(E2801:F2801)</f>
        <v>-6.3955869999999998E-2</v>
      </c>
      <c r="H2801" s="4">
        <f>D2801/(COMBIN(52,2)*50)</f>
        <v>1.8099547511312217E-4</v>
      </c>
      <c r="I2801" s="4">
        <f>E2801-F2801</f>
        <v>0.28716019000000004</v>
      </c>
    </row>
    <row r="2802" spans="2:9" ht="15" customHeight="1">
      <c r="B2802" s="3" t="s">
        <v>69</v>
      </c>
      <c r="C2802" s="3" t="s">
        <v>6</v>
      </c>
      <c r="D2802" s="3">
        <v>12</v>
      </c>
      <c r="E2802" s="4">
        <v>-6.3280870000000003E-2</v>
      </c>
      <c r="F2802" s="4">
        <v>-0.35106686999999998</v>
      </c>
      <c r="G2802" s="22">
        <f>MAX(E2802:F2802)</f>
        <v>-6.3280870000000003E-2</v>
      </c>
      <c r="H2802" s="4">
        <f>D2802/(COMBIN(52,2)*50)</f>
        <v>1.8099547511312217E-4</v>
      </c>
      <c r="I2802" s="4">
        <f>E2802-F2802</f>
        <v>0.28778599999999999</v>
      </c>
    </row>
    <row r="2803" spans="2:9" ht="15" customHeight="1">
      <c r="B2803" s="3" t="s">
        <v>59</v>
      </c>
      <c r="C2803" s="3" t="s">
        <v>29</v>
      </c>
      <c r="D2803" s="3">
        <v>24</v>
      </c>
      <c r="E2803" s="4">
        <v>-5.2569129999999999E-2</v>
      </c>
      <c r="F2803" s="4">
        <v>-0.34069215000000003</v>
      </c>
      <c r="G2803" s="22">
        <f>MAX(E2803:F2803)</f>
        <v>-5.2569129999999999E-2</v>
      </c>
      <c r="H2803" s="4">
        <f>D2803/(COMBIN(52,2)*50)</f>
        <v>3.6199095022624434E-4</v>
      </c>
      <c r="I2803" s="4">
        <f>E2803-F2803</f>
        <v>0.28812302000000001</v>
      </c>
    </row>
    <row r="2804" spans="2:9" ht="15" customHeight="1">
      <c r="B2804" s="3" t="s">
        <v>69</v>
      </c>
      <c r="C2804" s="3" t="s">
        <v>31</v>
      </c>
      <c r="D2804" s="3">
        <v>24</v>
      </c>
      <c r="E2804" s="4">
        <v>-5.2595450000000002E-2</v>
      </c>
      <c r="F2804" s="4">
        <v>-0.34090779999999998</v>
      </c>
      <c r="G2804" s="22">
        <f>MAX(E2804:F2804)</f>
        <v>-5.2595450000000002E-2</v>
      </c>
      <c r="H2804" s="4">
        <f>D2804/(COMBIN(52,2)*50)</f>
        <v>3.6199095022624434E-4</v>
      </c>
      <c r="I2804" s="4">
        <f>E2804-F2804</f>
        <v>0.28831235</v>
      </c>
    </row>
    <row r="2805" spans="2:9" ht="15" customHeight="1">
      <c r="B2805" s="3" t="s">
        <v>132</v>
      </c>
      <c r="C2805" s="3" t="s">
        <v>51</v>
      </c>
      <c r="D2805" s="3">
        <v>4</v>
      </c>
      <c r="E2805" s="4">
        <v>1.8539719999999999E-2</v>
      </c>
      <c r="F2805" s="4">
        <v>-0.27008126999999998</v>
      </c>
      <c r="G2805" s="22">
        <f>MAX(E2805:F2805)</f>
        <v>1.8539719999999999E-2</v>
      </c>
      <c r="H2805" s="4">
        <f>D2805/(COMBIN(52,2)*50)</f>
        <v>6.0331825037707392E-5</v>
      </c>
      <c r="I2805" s="4">
        <f>E2805-F2805</f>
        <v>0.28862098999999997</v>
      </c>
    </row>
    <row r="2806" spans="2:9" ht="15" customHeight="1">
      <c r="B2806" s="3" t="s">
        <v>69</v>
      </c>
      <c r="C2806" s="3" t="s">
        <v>8</v>
      </c>
      <c r="D2806" s="3">
        <v>12</v>
      </c>
      <c r="E2806" s="4">
        <v>-9.7102380000000002E-2</v>
      </c>
      <c r="F2806" s="4">
        <v>-0.38678572</v>
      </c>
      <c r="G2806" s="22">
        <f>MAX(E2806:F2806)</f>
        <v>-9.7102380000000002E-2</v>
      </c>
      <c r="H2806" s="4">
        <f>D2806/(COMBIN(52,2)*50)</f>
        <v>1.8099547511312217E-4</v>
      </c>
      <c r="I2806" s="4">
        <f>E2806-F2806</f>
        <v>0.28968334000000001</v>
      </c>
    </row>
    <row r="2807" spans="2:9" ht="15" customHeight="1">
      <c r="B2807" s="3" t="s">
        <v>125</v>
      </c>
      <c r="C2807" s="3" t="s">
        <v>8</v>
      </c>
      <c r="D2807" s="3">
        <v>4</v>
      </c>
      <c r="E2807" s="4">
        <v>-6.3000310000000004E-2</v>
      </c>
      <c r="F2807" s="4">
        <v>-0.35313323000000002</v>
      </c>
      <c r="G2807" s="22">
        <f>MAX(E2807:F2807)</f>
        <v>-6.3000310000000004E-2</v>
      </c>
      <c r="H2807" s="4">
        <f>D2807/(COMBIN(52,2)*50)</f>
        <v>6.0331825037707392E-5</v>
      </c>
      <c r="I2807" s="4">
        <f>E2807-F2807</f>
        <v>0.29013292000000002</v>
      </c>
    </row>
    <row r="2808" spans="2:9" ht="15" customHeight="1">
      <c r="B2808" s="3" t="s">
        <v>69</v>
      </c>
      <c r="C2808" s="3" t="s">
        <v>33</v>
      </c>
      <c r="D2808" s="3">
        <v>24</v>
      </c>
      <c r="E2808" s="4">
        <v>-8.7808010000000006E-2</v>
      </c>
      <c r="F2808" s="4">
        <v>-0.37806445</v>
      </c>
      <c r="G2808" s="22">
        <f>MAX(E2808:F2808)</f>
        <v>-8.7808010000000006E-2</v>
      </c>
      <c r="H2808" s="4">
        <f>D2808/(COMBIN(52,2)*50)</f>
        <v>3.6199095022624434E-4</v>
      </c>
      <c r="I2808" s="4">
        <f>E2808-F2808</f>
        <v>0.29025644</v>
      </c>
    </row>
    <row r="2809" spans="2:9" ht="15" customHeight="1">
      <c r="B2809" s="3" t="s">
        <v>91</v>
      </c>
      <c r="C2809" s="3" t="s">
        <v>31</v>
      </c>
      <c r="D2809" s="3">
        <v>24</v>
      </c>
      <c r="E2809" s="4">
        <v>-7.0121279999999994E-2</v>
      </c>
      <c r="F2809" s="4">
        <v>-0.36066131000000001</v>
      </c>
      <c r="G2809" s="22">
        <f>MAX(E2809:F2809)</f>
        <v>-7.0121279999999994E-2</v>
      </c>
      <c r="H2809" s="4">
        <f>D2809/(COMBIN(52,2)*50)</f>
        <v>3.6199095022624434E-4</v>
      </c>
      <c r="I2809" s="4">
        <f>E2809-F2809</f>
        <v>0.29054003</v>
      </c>
    </row>
    <row r="2810" spans="2:9" ht="15" customHeight="1">
      <c r="B2810" s="3" t="s">
        <v>91</v>
      </c>
      <c r="C2810" s="3" t="s">
        <v>32</v>
      </c>
      <c r="D2810" s="3">
        <v>24</v>
      </c>
      <c r="E2810" s="4">
        <v>-7.9765020000000006E-2</v>
      </c>
      <c r="F2810" s="4">
        <v>-0.37035551999999999</v>
      </c>
      <c r="G2810" s="22">
        <f>MAX(E2810:F2810)</f>
        <v>-7.9765020000000006E-2</v>
      </c>
      <c r="H2810" s="4">
        <f>D2810/(COMBIN(52,2)*50)</f>
        <v>3.6199095022624434E-4</v>
      </c>
      <c r="I2810" s="4">
        <f>E2810-F2810</f>
        <v>0.29059049999999997</v>
      </c>
    </row>
    <row r="2811" spans="2:9" ht="15" customHeight="1">
      <c r="B2811" s="3" t="s">
        <v>125</v>
      </c>
      <c r="C2811" s="3" t="s">
        <v>7</v>
      </c>
      <c r="D2811" s="3">
        <v>4</v>
      </c>
      <c r="E2811" s="4">
        <v>-3.232314E-2</v>
      </c>
      <c r="F2811" s="4">
        <v>-0.32362927000000002</v>
      </c>
      <c r="G2811" s="22">
        <f>MAX(E2811:F2811)</f>
        <v>-3.232314E-2</v>
      </c>
      <c r="H2811" s="4">
        <f>D2811/(COMBIN(52,2)*50)</f>
        <v>6.0331825037707392E-5</v>
      </c>
      <c r="I2811" s="4">
        <f>E2811-F2811</f>
        <v>0.29130613000000005</v>
      </c>
    </row>
    <row r="2812" spans="2:9" ht="15" customHeight="1">
      <c r="B2812" s="3" t="s">
        <v>58</v>
      </c>
      <c r="C2812" s="3" t="s">
        <v>14</v>
      </c>
      <c r="D2812" s="3">
        <v>12</v>
      </c>
      <c r="E2812" s="4">
        <v>-7.5464110000000001E-2</v>
      </c>
      <c r="F2812" s="4">
        <v>-0.36707181</v>
      </c>
      <c r="G2812" s="22">
        <f>MAX(E2812:F2812)</f>
        <v>-7.5464110000000001E-2</v>
      </c>
      <c r="H2812" s="4">
        <f>D2812/(COMBIN(52,2)*50)</f>
        <v>1.8099547511312217E-4</v>
      </c>
      <c r="I2812" s="4">
        <f>E2812-F2812</f>
        <v>0.29160770000000003</v>
      </c>
    </row>
    <row r="2813" spans="2:9" ht="15" customHeight="1">
      <c r="B2813" s="3" t="s">
        <v>141</v>
      </c>
      <c r="C2813" s="3" t="s">
        <v>51</v>
      </c>
      <c r="D2813" s="3">
        <v>4</v>
      </c>
      <c r="E2813" s="4">
        <v>9.1437050000000006E-2</v>
      </c>
      <c r="F2813" s="4">
        <v>-0.20054657000000001</v>
      </c>
      <c r="G2813" s="22">
        <f>MAX(E2813:F2813)</f>
        <v>9.1437050000000006E-2</v>
      </c>
      <c r="H2813" s="4">
        <f>D2813/(COMBIN(52,2)*50)</f>
        <v>6.0331825037707392E-5</v>
      </c>
      <c r="I2813" s="4">
        <f>E2813-F2813</f>
        <v>0.29198362</v>
      </c>
    </row>
    <row r="2814" spans="2:9" ht="15" customHeight="1">
      <c r="B2814" s="3" t="s">
        <v>154</v>
      </c>
      <c r="C2814" s="3" t="s">
        <v>6</v>
      </c>
      <c r="D2814" s="3">
        <v>4</v>
      </c>
      <c r="E2814" s="4">
        <v>-2.823496E-2</v>
      </c>
      <c r="F2814" s="4">
        <v>-0.32039037999999997</v>
      </c>
      <c r="G2814" s="22">
        <f>MAX(E2814:F2814)</f>
        <v>-2.823496E-2</v>
      </c>
      <c r="H2814" s="4">
        <f>D2814/(COMBIN(52,2)*50)</f>
        <v>6.0331825037707392E-5</v>
      </c>
      <c r="I2814" s="4">
        <f>E2814-F2814</f>
        <v>0.29215542</v>
      </c>
    </row>
    <row r="2815" spans="2:9" ht="15" customHeight="1">
      <c r="B2815" s="3" t="s">
        <v>77</v>
      </c>
      <c r="C2815" s="3" t="s">
        <v>17</v>
      </c>
      <c r="D2815" s="3">
        <v>12</v>
      </c>
      <c r="E2815" s="4">
        <v>-7.0123080000000004E-2</v>
      </c>
      <c r="F2815" s="4">
        <v>-0.36232017999999999</v>
      </c>
      <c r="G2815" s="22">
        <f>MAX(E2815:F2815)</f>
        <v>-7.0123080000000004E-2</v>
      </c>
      <c r="H2815" s="4">
        <f>D2815/(COMBIN(52,2)*50)</f>
        <v>1.8099547511312217E-4</v>
      </c>
      <c r="I2815" s="4">
        <f>E2815-F2815</f>
        <v>0.29219709999999999</v>
      </c>
    </row>
    <row r="2816" spans="2:9" ht="15" customHeight="1">
      <c r="B2816" s="3" t="s">
        <v>91</v>
      </c>
      <c r="C2816" s="3" t="s">
        <v>7</v>
      </c>
      <c r="D2816" s="3">
        <v>12</v>
      </c>
      <c r="E2816" s="4">
        <v>-9.5220470000000001E-2</v>
      </c>
      <c r="F2816" s="4">
        <v>-0.38768297000000002</v>
      </c>
      <c r="G2816" s="22">
        <f>MAX(E2816:F2816)</f>
        <v>-9.5220470000000001E-2</v>
      </c>
      <c r="H2816" s="4">
        <f>D2816/(COMBIN(52,2)*50)</f>
        <v>1.8099547511312217E-4</v>
      </c>
      <c r="I2816" s="4">
        <f>E2816-F2816</f>
        <v>0.29246250000000001</v>
      </c>
    </row>
    <row r="2817" spans="2:9" ht="15" customHeight="1">
      <c r="B2817" s="3" t="s">
        <v>91</v>
      </c>
      <c r="C2817" s="3" t="s">
        <v>6</v>
      </c>
      <c r="D2817" s="3">
        <v>12</v>
      </c>
      <c r="E2817" s="4">
        <v>-8.7262430000000002E-2</v>
      </c>
      <c r="F2817" s="4">
        <v>-0.38005596000000003</v>
      </c>
      <c r="G2817" s="22">
        <f>MAX(E2817:F2817)</f>
        <v>-8.7262430000000002E-2</v>
      </c>
      <c r="H2817" s="4">
        <f>D2817/(COMBIN(52,2)*50)</f>
        <v>1.8099547511312217E-4</v>
      </c>
      <c r="I2817" s="4">
        <f>E2817-F2817</f>
        <v>0.29279353000000002</v>
      </c>
    </row>
    <row r="2818" spans="2:9" ht="15" customHeight="1">
      <c r="B2818" s="3" t="s">
        <v>59</v>
      </c>
      <c r="C2818" s="3" t="s">
        <v>20</v>
      </c>
      <c r="D2818" s="3">
        <v>12</v>
      </c>
      <c r="E2818" s="4">
        <v>-0.12000576</v>
      </c>
      <c r="F2818" s="4">
        <v>-0.41288215</v>
      </c>
      <c r="G2818" s="22">
        <f>MAX(E2818:F2818)</f>
        <v>-0.12000576</v>
      </c>
      <c r="H2818" s="4">
        <f>D2818/(COMBIN(52,2)*50)</f>
        <v>1.8099547511312217E-4</v>
      </c>
      <c r="I2818" s="4">
        <f>E2818-F2818</f>
        <v>0.29287638999999999</v>
      </c>
    </row>
    <row r="2819" spans="2:9" ht="15" customHeight="1">
      <c r="B2819" s="3" t="s">
        <v>196</v>
      </c>
      <c r="C2819" s="3" t="s">
        <v>35</v>
      </c>
      <c r="D2819" s="3">
        <v>12</v>
      </c>
      <c r="E2819" s="4">
        <v>0.17294124</v>
      </c>
      <c r="F2819" s="4">
        <v>-0.1199891</v>
      </c>
      <c r="G2819" s="22">
        <f>MAX(E2819:F2819)</f>
        <v>0.17294124</v>
      </c>
      <c r="H2819" s="4">
        <f>D2819/(COMBIN(52,2)*50)</f>
        <v>1.8099547511312217E-4</v>
      </c>
      <c r="I2819" s="4">
        <f>E2819-F2819</f>
        <v>0.29293034000000001</v>
      </c>
    </row>
    <row r="2820" spans="2:9" ht="15" customHeight="1">
      <c r="B2820" s="3" t="s">
        <v>125</v>
      </c>
      <c r="C2820" s="3" t="s">
        <v>6</v>
      </c>
      <c r="D2820" s="3">
        <v>4</v>
      </c>
      <c r="E2820" s="4">
        <v>-1.508117E-2</v>
      </c>
      <c r="F2820" s="4">
        <v>-0.30829055999999999</v>
      </c>
      <c r="G2820" s="22">
        <f>MAX(E2820:F2820)</f>
        <v>-1.508117E-2</v>
      </c>
      <c r="H2820" s="4">
        <f>D2820/(COMBIN(52,2)*50)</f>
        <v>6.0331825037707392E-5</v>
      </c>
      <c r="I2820" s="4">
        <f>E2820-F2820</f>
        <v>0.29320939000000001</v>
      </c>
    </row>
    <row r="2821" spans="2:9" ht="15" customHeight="1">
      <c r="B2821" s="3" t="s">
        <v>73</v>
      </c>
      <c r="C2821" s="3" t="s">
        <v>1</v>
      </c>
      <c r="D2821" s="3">
        <v>12</v>
      </c>
      <c r="E2821" s="4">
        <v>-2.691503E-2</v>
      </c>
      <c r="F2821" s="4">
        <v>-0.32014226000000001</v>
      </c>
      <c r="G2821" s="22">
        <f>MAX(E2821:F2821)</f>
        <v>-2.691503E-2</v>
      </c>
      <c r="H2821" s="4">
        <f>D2821/(COMBIN(52,2)*50)</f>
        <v>1.8099547511312217E-4</v>
      </c>
      <c r="I2821" s="4">
        <f>E2821-F2821</f>
        <v>0.29322723000000001</v>
      </c>
    </row>
    <row r="2822" spans="2:9" ht="15" customHeight="1">
      <c r="B2822" s="3" t="s">
        <v>196</v>
      </c>
      <c r="C2822" s="3" t="s">
        <v>30</v>
      </c>
      <c r="D2822" s="3">
        <v>12</v>
      </c>
      <c r="E2822" s="4">
        <v>0.14475803000000001</v>
      </c>
      <c r="F2822" s="4">
        <v>-0.14897622999999999</v>
      </c>
      <c r="G2822" s="22">
        <f>MAX(E2822:F2822)</f>
        <v>0.14475803000000001</v>
      </c>
      <c r="H2822" s="4">
        <f>D2822/(COMBIN(52,2)*50)</f>
        <v>1.8099547511312217E-4</v>
      </c>
      <c r="I2822" s="4">
        <f>E2822-F2822</f>
        <v>0.29373426000000002</v>
      </c>
    </row>
    <row r="2823" spans="2:9" ht="15" customHeight="1">
      <c r="B2823" s="3" t="s">
        <v>73</v>
      </c>
      <c r="C2823" s="3" t="s">
        <v>39</v>
      </c>
      <c r="D2823" s="3">
        <v>12</v>
      </c>
      <c r="E2823" s="4">
        <v>-2.55891E-2</v>
      </c>
      <c r="F2823" s="4">
        <v>-0.31968561000000001</v>
      </c>
      <c r="G2823" s="22">
        <f>MAX(E2823:F2823)</f>
        <v>-2.55891E-2</v>
      </c>
      <c r="H2823" s="4">
        <f>D2823/(COMBIN(52,2)*50)</f>
        <v>1.8099547511312217E-4</v>
      </c>
      <c r="I2823" s="4">
        <f>E2823-F2823</f>
        <v>0.29409651000000003</v>
      </c>
    </row>
    <row r="2824" spans="2:9" ht="15" customHeight="1">
      <c r="B2824" s="3" t="s">
        <v>59</v>
      </c>
      <c r="C2824" s="3" t="s">
        <v>19</v>
      </c>
      <c r="D2824" s="3">
        <v>12</v>
      </c>
      <c r="E2824" s="4">
        <v>-8.6875179999999996E-2</v>
      </c>
      <c r="F2824" s="4">
        <v>-0.38126800999999999</v>
      </c>
      <c r="G2824" s="22">
        <f>MAX(E2824:F2824)</f>
        <v>-8.6875179999999996E-2</v>
      </c>
      <c r="H2824" s="4">
        <f>D2824/(COMBIN(52,2)*50)</f>
        <v>1.8099547511312217E-4</v>
      </c>
      <c r="I2824" s="4">
        <f>E2824-F2824</f>
        <v>0.29439282999999999</v>
      </c>
    </row>
    <row r="2825" spans="2:9" ht="15" customHeight="1">
      <c r="B2825" s="3" t="s">
        <v>125</v>
      </c>
      <c r="C2825" s="3" t="s">
        <v>17</v>
      </c>
      <c r="D2825" s="3">
        <v>12</v>
      </c>
      <c r="E2825" s="4">
        <v>2.7328689999999999E-2</v>
      </c>
      <c r="F2825" s="4">
        <v>-0.26731276999999998</v>
      </c>
      <c r="G2825" s="22">
        <f>MAX(E2825:F2825)</f>
        <v>2.7328689999999999E-2</v>
      </c>
      <c r="H2825" s="4">
        <f>D2825/(COMBIN(52,2)*50)</f>
        <v>1.8099547511312217E-4</v>
      </c>
      <c r="I2825" s="4">
        <f>E2825-F2825</f>
        <v>0.29464145999999997</v>
      </c>
    </row>
    <row r="2826" spans="2:9" ht="15" customHeight="1">
      <c r="B2826" s="3" t="s">
        <v>85</v>
      </c>
      <c r="C2826" s="3" t="s">
        <v>18</v>
      </c>
      <c r="D2826" s="3">
        <v>12</v>
      </c>
      <c r="E2826" s="4">
        <v>-8.8299569999999994E-2</v>
      </c>
      <c r="F2826" s="4">
        <v>-0.38366085</v>
      </c>
      <c r="G2826" s="22">
        <f>MAX(E2826:F2826)</f>
        <v>-8.8299569999999994E-2</v>
      </c>
      <c r="H2826" s="4">
        <f>D2826/(COMBIN(52,2)*50)</f>
        <v>1.8099547511312217E-4</v>
      </c>
      <c r="I2826" s="4">
        <f>E2826-F2826</f>
        <v>0.29536128</v>
      </c>
    </row>
    <row r="2827" spans="2:9" ht="15" customHeight="1">
      <c r="B2827" s="3" t="s">
        <v>59</v>
      </c>
      <c r="C2827" s="3" t="s">
        <v>9</v>
      </c>
      <c r="D2827" s="3">
        <v>12</v>
      </c>
      <c r="E2827" s="4">
        <v>-0.11578769</v>
      </c>
      <c r="F2827" s="4">
        <v>-0.41144350000000002</v>
      </c>
      <c r="G2827" s="22">
        <f>MAX(E2827:F2827)</f>
        <v>-0.11578769</v>
      </c>
      <c r="H2827" s="4">
        <f>D2827/(COMBIN(52,2)*50)</f>
        <v>1.8099547511312217E-4</v>
      </c>
      <c r="I2827" s="4">
        <f>E2827-F2827</f>
        <v>0.29565581000000002</v>
      </c>
    </row>
    <row r="2828" spans="2:9" ht="15" customHeight="1">
      <c r="B2828" s="3" t="s">
        <v>154</v>
      </c>
      <c r="C2828" s="3" t="s">
        <v>7</v>
      </c>
      <c r="D2828" s="3">
        <v>4</v>
      </c>
      <c r="E2828" s="4">
        <v>-3.939136E-2</v>
      </c>
      <c r="F2828" s="4">
        <v>-0.33517413000000001</v>
      </c>
      <c r="G2828" s="22">
        <f>MAX(E2828:F2828)</f>
        <v>-3.939136E-2</v>
      </c>
      <c r="H2828" s="4">
        <f>D2828/(COMBIN(52,2)*50)</f>
        <v>6.0331825037707392E-5</v>
      </c>
      <c r="I2828" s="4">
        <f>E2828-F2828</f>
        <v>0.29578277000000003</v>
      </c>
    </row>
    <row r="2829" spans="2:9" ht="15" customHeight="1">
      <c r="B2829" s="3" t="s">
        <v>68</v>
      </c>
      <c r="C2829" s="3" t="s">
        <v>15</v>
      </c>
      <c r="D2829" s="3">
        <v>12</v>
      </c>
      <c r="E2829" s="4">
        <v>-7.7368850000000003E-2</v>
      </c>
      <c r="F2829" s="4">
        <v>-0.37318859999999998</v>
      </c>
      <c r="G2829" s="22">
        <f>MAX(E2829:F2829)</f>
        <v>-7.7368850000000003E-2</v>
      </c>
      <c r="H2829" s="4">
        <f>D2829/(COMBIN(52,2)*50)</f>
        <v>1.8099547511312217E-4</v>
      </c>
      <c r="I2829" s="4">
        <f>E2829-F2829</f>
        <v>0.29581974999999999</v>
      </c>
    </row>
    <row r="2830" spans="2:9" ht="15" customHeight="1">
      <c r="B2830" s="3" t="s">
        <v>145</v>
      </c>
      <c r="C2830" s="3" t="s">
        <v>4</v>
      </c>
      <c r="D2830" s="3">
        <v>4</v>
      </c>
      <c r="E2830" s="4">
        <v>-7.1019500000000001E-3</v>
      </c>
      <c r="F2830" s="4">
        <v>-0.30327400999999998</v>
      </c>
      <c r="G2830" s="22">
        <f>MAX(E2830:F2830)</f>
        <v>-7.1019500000000001E-3</v>
      </c>
      <c r="H2830" s="4">
        <f>D2830/(COMBIN(52,2)*50)</f>
        <v>6.0331825037707392E-5</v>
      </c>
      <c r="I2830" s="4">
        <f>E2830-F2830</f>
        <v>0.29617205999999996</v>
      </c>
    </row>
    <row r="2831" spans="2:9" ht="15" customHeight="1">
      <c r="B2831" s="3" t="s">
        <v>98</v>
      </c>
      <c r="C2831" s="3" t="s">
        <v>34</v>
      </c>
      <c r="D2831" s="3">
        <v>24</v>
      </c>
      <c r="E2831" s="4">
        <v>-0.40313653999999999</v>
      </c>
      <c r="F2831" s="4">
        <v>-0.69931807000000001</v>
      </c>
      <c r="G2831" s="22">
        <f>MAX(E2831:F2831)</f>
        <v>-0.40313653999999999</v>
      </c>
      <c r="H2831" s="4">
        <f>D2831/(COMBIN(52,2)*50)</f>
        <v>3.6199095022624434E-4</v>
      </c>
      <c r="I2831" s="4">
        <f>E2831-F2831</f>
        <v>0.29618153000000003</v>
      </c>
    </row>
    <row r="2832" spans="2:9" ht="15" customHeight="1">
      <c r="B2832" s="3" t="s">
        <v>65</v>
      </c>
      <c r="C2832" s="3" t="s">
        <v>1</v>
      </c>
      <c r="D2832" s="3">
        <v>12</v>
      </c>
      <c r="E2832" s="4">
        <v>-6.7060220000000004E-2</v>
      </c>
      <c r="F2832" s="4">
        <v>-0.36333384000000002</v>
      </c>
      <c r="G2832" s="22">
        <f>MAX(E2832:F2832)</f>
        <v>-6.7060220000000004E-2</v>
      </c>
      <c r="H2832" s="4">
        <f>D2832/(COMBIN(52,2)*50)</f>
        <v>1.8099547511312217E-4</v>
      </c>
      <c r="I2832" s="4">
        <f>E2832-F2832</f>
        <v>0.29627362000000002</v>
      </c>
    </row>
    <row r="2833" spans="2:9" ht="15" customHeight="1">
      <c r="B2833" s="3" t="s">
        <v>143</v>
      </c>
      <c r="C2833" s="3" t="s">
        <v>14</v>
      </c>
      <c r="D2833" s="3">
        <v>12</v>
      </c>
      <c r="E2833" s="4">
        <v>-0.24793546999999999</v>
      </c>
      <c r="F2833" s="4">
        <v>-0.54485503000000002</v>
      </c>
      <c r="G2833" s="22">
        <f>MAX(E2833:F2833)</f>
        <v>-0.24793546999999999</v>
      </c>
      <c r="H2833" s="4">
        <f>D2833/(COMBIN(52,2)*50)</f>
        <v>1.8099547511312217E-4</v>
      </c>
      <c r="I2833" s="4">
        <f>E2833-F2833</f>
        <v>0.29691956000000003</v>
      </c>
    </row>
    <row r="2834" spans="2:9" ht="15" customHeight="1">
      <c r="B2834" s="3" t="s">
        <v>59</v>
      </c>
      <c r="C2834" s="3" t="s">
        <v>34</v>
      </c>
      <c r="D2834" s="3">
        <v>24</v>
      </c>
      <c r="E2834" s="4">
        <v>-0.107708</v>
      </c>
      <c r="F2834" s="4">
        <v>-0.40462880000000001</v>
      </c>
      <c r="G2834" s="22">
        <f>MAX(E2834:F2834)</f>
        <v>-0.107708</v>
      </c>
      <c r="H2834" s="4">
        <f>D2834/(COMBIN(52,2)*50)</f>
        <v>3.6199095022624434E-4</v>
      </c>
      <c r="I2834" s="4">
        <f>E2834-F2834</f>
        <v>0.29692079999999998</v>
      </c>
    </row>
    <row r="2835" spans="2:9" ht="15" customHeight="1">
      <c r="B2835" s="3" t="s">
        <v>46</v>
      </c>
      <c r="C2835" s="3" t="s">
        <v>39</v>
      </c>
      <c r="D2835" s="3">
        <v>12</v>
      </c>
      <c r="E2835" s="4">
        <v>-8.3494929999999995E-2</v>
      </c>
      <c r="F2835" s="4">
        <v>-0.38062980000000002</v>
      </c>
      <c r="G2835" s="22">
        <f>MAX(E2835:F2835)</f>
        <v>-8.3494929999999995E-2</v>
      </c>
      <c r="H2835" s="4">
        <f>D2835/(COMBIN(52,2)*50)</f>
        <v>1.8099547511312217E-4</v>
      </c>
      <c r="I2835" s="4">
        <f>E2835-F2835</f>
        <v>0.29713487000000005</v>
      </c>
    </row>
    <row r="2836" spans="2:9" ht="15" customHeight="1">
      <c r="B2836" s="3" t="s">
        <v>65</v>
      </c>
      <c r="C2836" s="3" t="s">
        <v>39</v>
      </c>
      <c r="D2836" s="3">
        <v>12</v>
      </c>
      <c r="E2836" s="4">
        <v>-6.5624210000000002E-2</v>
      </c>
      <c r="F2836" s="4">
        <v>-0.36327516999999998</v>
      </c>
      <c r="G2836" s="22">
        <f>MAX(E2836:F2836)</f>
        <v>-6.5624210000000002E-2</v>
      </c>
      <c r="H2836" s="4">
        <f>D2836/(COMBIN(52,2)*50)</f>
        <v>1.8099547511312217E-4</v>
      </c>
      <c r="I2836" s="4">
        <f>E2836-F2836</f>
        <v>0.29765095999999996</v>
      </c>
    </row>
    <row r="2837" spans="2:9" ht="15" customHeight="1">
      <c r="B2837" s="3" t="s">
        <v>77</v>
      </c>
      <c r="C2837" s="3" t="s">
        <v>29</v>
      </c>
      <c r="D2837" s="3">
        <v>24</v>
      </c>
      <c r="E2837" s="4">
        <v>-6.6466010000000006E-2</v>
      </c>
      <c r="F2837" s="4">
        <v>-0.36495874</v>
      </c>
      <c r="G2837" s="22">
        <f>MAX(E2837:F2837)</f>
        <v>-6.6466010000000006E-2</v>
      </c>
      <c r="H2837" s="4">
        <f>D2837/(COMBIN(52,2)*50)</f>
        <v>3.6199095022624434E-4</v>
      </c>
      <c r="I2837" s="4">
        <f>E2837-F2837</f>
        <v>0.29849272999999998</v>
      </c>
    </row>
    <row r="2838" spans="2:9" ht="15" customHeight="1">
      <c r="B2838" s="3" t="s">
        <v>145</v>
      </c>
      <c r="C2838" s="3" t="s">
        <v>17</v>
      </c>
      <c r="D2838" s="3">
        <v>12</v>
      </c>
      <c r="E2838" s="4">
        <v>1.314369E-2</v>
      </c>
      <c r="F2838" s="4">
        <v>-0.2856938</v>
      </c>
      <c r="G2838" s="22">
        <f>MAX(E2838:F2838)</f>
        <v>1.314369E-2</v>
      </c>
      <c r="H2838" s="4">
        <f>D2838/(COMBIN(52,2)*50)</f>
        <v>1.8099547511312217E-4</v>
      </c>
      <c r="I2838" s="4">
        <f>E2838-F2838</f>
        <v>0.29883748999999998</v>
      </c>
    </row>
    <row r="2839" spans="2:9" ht="15" customHeight="1">
      <c r="B2839" s="3" t="s">
        <v>47</v>
      </c>
      <c r="C2839" s="3" t="s">
        <v>21</v>
      </c>
      <c r="D2839" s="3">
        <v>12</v>
      </c>
      <c r="E2839" s="4">
        <v>-0.14060054999999999</v>
      </c>
      <c r="F2839" s="4">
        <v>-0.44022303000000002</v>
      </c>
      <c r="G2839" s="22">
        <f>MAX(E2839:F2839)</f>
        <v>-0.14060054999999999</v>
      </c>
      <c r="H2839" s="4">
        <f>D2839/(COMBIN(52,2)*50)</f>
        <v>1.8099547511312217E-4</v>
      </c>
      <c r="I2839" s="4">
        <f>E2839-F2839</f>
        <v>0.29962248000000002</v>
      </c>
    </row>
    <row r="2840" spans="2:9" ht="15" customHeight="1">
      <c r="B2840" s="3" t="s">
        <v>196</v>
      </c>
      <c r="C2840" s="3" t="s">
        <v>10</v>
      </c>
      <c r="D2840" s="3">
        <v>12</v>
      </c>
      <c r="E2840" s="4">
        <v>0.15950992999999999</v>
      </c>
      <c r="F2840" s="4">
        <v>-0.14015321</v>
      </c>
      <c r="G2840" s="22">
        <f>MAX(E2840:F2840)</f>
        <v>0.15950992999999999</v>
      </c>
      <c r="H2840" s="4">
        <f>D2840/(COMBIN(52,2)*50)</f>
        <v>1.8099547511312217E-4</v>
      </c>
      <c r="I2840" s="4">
        <f>E2840-F2840</f>
        <v>0.29966313999999999</v>
      </c>
    </row>
    <row r="2841" spans="2:9" ht="15" customHeight="1">
      <c r="B2841" s="3" t="s">
        <v>77</v>
      </c>
      <c r="C2841" s="3" t="s">
        <v>4</v>
      </c>
      <c r="D2841" s="3">
        <v>12</v>
      </c>
      <c r="E2841" s="4">
        <v>-8.2980570000000003E-2</v>
      </c>
      <c r="F2841" s="4">
        <v>-0.38272743999999997</v>
      </c>
      <c r="G2841" s="22">
        <f>MAX(E2841:F2841)</f>
        <v>-8.2980570000000003E-2</v>
      </c>
      <c r="H2841" s="4">
        <f>D2841/(COMBIN(52,2)*50)</f>
        <v>1.8099547511312217E-4</v>
      </c>
      <c r="I2841" s="4">
        <f>E2841-F2841</f>
        <v>0.29974687</v>
      </c>
    </row>
    <row r="2842" spans="2:9" ht="15" customHeight="1">
      <c r="B2842" s="3" t="s">
        <v>85</v>
      </c>
      <c r="C2842" s="3" t="s">
        <v>19</v>
      </c>
      <c r="D2842" s="3">
        <v>12</v>
      </c>
      <c r="E2842" s="4">
        <v>-0.10147352</v>
      </c>
      <c r="F2842" s="4">
        <v>-0.40128957999999998</v>
      </c>
      <c r="G2842" s="22">
        <f>MAX(E2842:F2842)</f>
        <v>-0.10147352</v>
      </c>
      <c r="H2842" s="4">
        <f>D2842/(COMBIN(52,2)*50)</f>
        <v>1.8099547511312217E-4</v>
      </c>
      <c r="I2842" s="4">
        <f>E2842-F2842</f>
        <v>0.29981606</v>
      </c>
    </row>
    <row r="2843" spans="2:9" ht="15" customHeight="1">
      <c r="B2843" s="3" t="s">
        <v>98</v>
      </c>
      <c r="C2843" s="3" t="s">
        <v>9</v>
      </c>
      <c r="D2843" s="3">
        <v>12</v>
      </c>
      <c r="E2843" s="4">
        <v>-0.42116980999999998</v>
      </c>
      <c r="F2843" s="4">
        <v>-0.72189077000000001</v>
      </c>
      <c r="G2843" s="22">
        <f>MAX(E2843:F2843)</f>
        <v>-0.42116980999999998</v>
      </c>
      <c r="H2843" s="4">
        <f>D2843/(COMBIN(52,2)*50)</f>
        <v>1.8099547511312217E-4</v>
      </c>
      <c r="I2843" s="4">
        <f>E2843-F2843</f>
        <v>0.30072096000000004</v>
      </c>
    </row>
    <row r="2844" spans="2:9" ht="15" customHeight="1">
      <c r="B2844" s="3" t="s">
        <v>47</v>
      </c>
      <c r="C2844" s="3" t="s">
        <v>16</v>
      </c>
      <c r="D2844" s="3">
        <v>12</v>
      </c>
      <c r="E2844" s="4">
        <v>-6.9349659999999994E-2</v>
      </c>
      <c r="F2844" s="4">
        <v>-0.37044522000000002</v>
      </c>
      <c r="G2844" s="22">
        <f>MAX(E2844:F2844)</f>
        <v>-6.9349659999999994E-2</v>
      </c>
      <c r="H2844" s="4">
        <f>D2844/(COMBIN(52,2)*50)</f>
        <v>1.8099547511312217E-4</v>
      </c>
      <c r="I2844" s="4">
        <f>E2844-F2844</f>
        <v>0.30109556000000004</v>
      </c>
    </row>
    <row r="2845" spans="2:9" ht="15" customHeight="1">
      <c r="B2845" s="3" t="s">
        <v>196</v>
      </c>
      <c r="C2845" s="3" t="s">
        <v>5</v>
      </c>
      <c r="D2845" s="3">
        <v>12</v>
      </c>
      <c r="E2845" s="4">
        <v>0.12917793</v>
      </c>
      <c r="F2845" s="4">
        <v>-0.17200488999999999</v>
      </c>
      <c r="G2845" s="22">
        <f>MAX(E2845:F2845)</f>
        <v>0.12917793</v>
      </c>
      <c r="H2845" s="4">
        <f>D2845/(COMBIN(52,2)*50)</f>
        <v>1.8099547511312217E-4</v>
      </c>
      <c r="I2845" s="4">
        <f>E2845-F2845</f>
        <v>0.30118281999999996</v>
      </c>
    </row>
    <row r="2846" spans="2:9" ht="15" customHeight="1">
      <c r="B2846" s="3" t="s">
        <v>135</v>
      </c>
      <c r="C2846" s="3" t="s">
        <v>15</v>
      </c>
      <c r="D2846" s="3">
        <v>12</v>
      </c>
      <c r="E2846" s="4">
        <v>2.1026240000000002E-2</v>
      </c>
      <c r="F2846" s="4">
        <v>-0.28104245</v>
      </c>
      <c r="G2846" s="22">
        <f>MAX(E2846:F2846)</f>
        <v>2.1026240000000002E-2</v>
      </c>
      <c r="H2846" s="4">
        <f>D2846/(COMBIN(52,2)*50)</f>
        <v>1.8099547511312217E-4</v>
      </c>
      <c r="I2846" s="4">
        <f>E2846-F2846</f>
        <v>0.30206869000000003</v>
      </c>
    </row>
    <row r="2847" spans="2:9" ht="15" customHeight="1">
      <c r="B2847" s="3" t="s">
        <v>124</v>
      </c>
      <c r="C2847" s="3" t="s">
        <v>14</v>
      </c>
      <c r="D2847" s="3">
        <v>12</v>
      </c>
      <c r="E2847" s="4">
        <v>1.6041E-2</v>
      </c>
      <c r="F2847" s="4">
        <v>-0.28701785000000002</v>
      </c>
      <c r="G2847" s="22">
        <f>MAX(E2847:F2847)</f>
        <v>1.6041E-2</v>
      </c>
      <c r="H2847" s="4">
        <f>D2847/(COMBIN(52,2)*50)</f>
        <v>1.8099547511312217E-4</v>
      </c>
      <c r="I2847" s="4">
        <f>E2847-F2847</f>
        <v>0.30305884999999999</v>
      </c>
    </row>
    <row r="2848" spans="2:9" ht="15" customHeight="1">
      <c r="B2848" s="3" t="s">
        <v>59</v>
      </c>
      <c r="C2848" s="3" t="s">
        <v>5</v>
      </c>
      <c r="D2848" s="3">
        <v>12</v>
      </c>
      <c r="E2848" s="4">
        <v>-7.1246039999999997E-2</v>
      </c>
      <c r="F2848" s="4">
        <v>-0.37571946000000001</v>
      </c>
      <c r="G2848" s="22">
        <f>MAX(E2848:F2848)</f>
        <v>-7.1246039999999997E-2</v>
      </c>
      <c r="H2848" s="4">
        <f>D2848/(COMBIN(52,2)*50)</f>
        <v>1.8099547511312217E-4</v>
      </c>
      <c r="I2848" s="4">
        <f>E2848-F2848</f>
        <v>0.30447341999999999</v>
      </c>
    </row>
    <row r="2849" spans="2:9" ht="15" customHeight="1">
      <c r="B2849" s="3" t="s">
        <v>81</v>
      </c>
      <c r="C2849" s="3" t="s">
        <v>28</v>
      </c>
      <c r="D2849" s="3">
        <v>24</v>
      </c>
      <c r="E2849" s="4">
        <v>-3.6492629999999998E-2</v>
      </c>
      <c r="F2849" s="4">
        <v>-0.34135413999999997</v>
      </c>
      <c r="G2849" s="22">
        <f>MAX(E2849:F2849)</f>
        <v>-3.6492629999999998E-2</v>
      </c>
      <c r="H2849" s="4">
        <f>D2849/(COMBIN(52,2)*50)</f>
        <v>3.6199095022624434E-4</v>
      </c>
      <c r="I2849" s="4">
        <f>E2849-F2849</f>
        <v>0.30486150999999995</v>
      </c>
    </row>
    <row r="2850" spans="2:9" ht="15" customHeight="1">
      <c r="B2850" s="3" t="s">
        <v>77</v>
      </c>
      <c r="C2850" s="3" t="s">
        <v>18</v>
      </c>
      <c r="D2850" s="3">
        <v>12</v>
      </c>
      <c r="E2850" s="4">
        <v>-9.0195869999999997E-2</v>
      </c>
      <c r="F2850" s="4">
        <v>-0.39527634</v>
      </c>
      <c r="G2850" s="22">
        <f>MAX(E2850:F2850)</f>
        <v>-9.0195869999999997E-2</v>
      </c>
      <c r="H2850" s="4">
        <f>D2850/(COMBIN(52,2)*50)</f>
        <v>1.8099547511312217E-4</v>
      </c>
      <c r="I2850" s="4">
        <f>E2850-F2850</f>
        <v>0.30508046999999999</v>
      </c>
    </row>
    <row r="2851" spans="2:9" ht="15" customHeight="1">
      <c r="B2851" s="3" t="s">
        <v>59</v>
      </c>
      <c r="C2851" s="3" t="s">
        <v>30</v>
      </c>
      <c r="D2851" s="3">
        <v>24</v>
      </c>
      <c r="E2851" s="4">
        <v>-6.1626449999999999E-2</v>
      </c>
      <c r="F2851" s="4">
        <v>-0.36726203000000002</v>
      </c>
      <c r="G2851" s="22">
        <f>MAX(E2851:F2851)</f>
        <v>-6.1626449999999999E-2</v>
      </c>
      <c r="H2851" s="4">
        <f>D2851/(COMBIN(52,2)*50)</f>
        <v>3.6199095022624434E-4</v>
      </c>
      <c r="I2851" s="4">
        <f>E2851-F2851</f>
        <v>0.30563558000000002</v>
      </c>
    </row>
    <row r="2852" spans="2:9" ht="15" customHeight="1">
      <c r="B2852" s="3" t="s">
        <v>47</v>
      </c>
      <c r="C2852" s="3" t="s">
        <v>3</v>
      </c>
      <c r="D2852" s="3">
        <v>12</v>
      </c>
      <c r="E2852" s="4">
        <v>-8.8284840000000003E-2</v>
      </c>
      <c r="F2852" s="4">
        <v>-0.39407436000000001</v>
      </c>
      <c r="G2852" s="22">
        <f>MAX(E2852:F2852)</f>
        <v>-8.8284840000000003E-2</v>
      </c>
      <c r="H2852" s="4">
        <f>D2852/(COMBIN(52,2)*50)</f>
        <v>1.8099547511312217E-4</v>
      </c>
      <c r="I2852" s="4">
        <f>E2852-F2852</f>
        <v>0.30578952000000004</v>
      </c>
    </row>
    <row r="2853" spans="2:9" ht="15" customHeight="1">
      <c r="B2853" s="3" t="s">
        <v>125</v>
      </c>
      <c r="C2853" s="3" t="s">
        <v>5</v>
      </c>
      <c r="D2853" s="3">
        <v>4</v>
      </c>
      <c r="E2853" s="4">
        <v>-7.0609699999999997E-3</v>
      </c>
      <c r="F2853" s="4">
        <v>-0.31286296000000002</v>
      </c>
      <c r="G2853" s="22">
        <f>MAX(E2853:F2853)</f>
        <v>-7.0609699999999997E-3</v>
      </c>
      <c r="H2853" s="4">
        <f>D2853/(COMBIN(52,2)*50)</f>
        <v>6.0331825037707392E-5</v>
      </c>
      <c r="I2853" s="4">
        <f>E2853-F2853</f>
        <v>0.30580199000000002</v>
      </c>
    </row>
    <row r="2854" spans="2:9" ht="15" customHeight="1">
      <c r="B2854" s="3" t="s">
        <v>145</v>
      </c>
      <c r="C2854" s="3" t="s">
        <v>18</v>
      </c>
      <c r="D2854" s="3">
        <v>12</v>
      </c>
      <c r="E2854" s="4">
        <v>-4.1097900000000003E-3</v>
      </c>
      <c r="F2854" s="4">
        <v>-0.31088122000000001</v>
      </c>
      <c r="G2854" s="22">
        <f>MAX(E2854:F2854)</f>
        <v>-4.1097900000000003E-3</v>
      </c>
      <c r="H2854" s="4">
        <f>D2854/(COMBIN(52,2)*50)</f>
        <v>1.8099547511312217E-4</v>
      </c>
      <c r="I2854" s="4">
        <f>E2854-F2854</f>
        <v>0.30677143000000001</v>
      </c>
    </row>
    <row r="2855" spans="2:9" ht="15" customHeight="1">
      <c r="B2855" s="3" t="s">
        <v>68</v>
      </c>
      <c r="C2855" s="3" t="s">
        <v>16</v>
      </c>
      <c r="D2855" s="3">
        <v>12</v>
      </c>
      <c r="E2855" s="4">
        <v>-7.6566110000000007E-2</v>
      </c>
      <c r="F2855" s="4">
        <v>-0.38367539000000001</v>
      </c>
      <c r="G2855" s="22">
        <f>MAX(E2855:F2855)</f>
        <v>-7.6566110000000007E-2</v>
      </c>
      <c r="H2855" s="4">
        <f>D2855/(COMBIN(52,2)*50)</f>
        <v>1.8099547511312217E-4</v>
      </c>
      <c r="I2855" s="4">
        <f>E2855-F2855</f>
        <v>0.30710927999999998</v>
      </c>
    </row>
    <row r="2856" spans="2:9" ht="15" customHeight="1">
      <c r="B2856" s="3" t="s">
        <v>85</v>
      </c>
      <c r="C2856" s="3" t="s">
        <v>20</v>
      </c>
      <c r="D2856" s="3">
        <v>12</v>
      </c>
      <c r="E2856" s="4">
        <v>-0.12997404000000001</v>
      </c>
      <c r="F2856" s="4">
        <v>-0.43715207</v>
      </c>
      <c r="G2856" s="22">
        <f>MAX(E2856:F2856)</f>
        <v>-0.12997404000000001</v>
      </c>
      <c r="H2856" s="4">
        <f>D2856/(COMBIN(52,2)*50)</f>
        <v>1.8099547511312217E-4</v>
      </c>
      <c r="I2856" s="4">
        <f>E2856-F2856</f>
        <v>0.30717802999999999</v>
      </c>
    </row>
    <row r="2857" spans="2:9" ht="15" customHeight="1">
      <c r="B2857" s="3" t="s">
        <v>47</v>
      </c>
      <c r="C2857" s="3" t="s">
        <v>28</v>
      </c>
      <c r="D2857" s="3">
        <v>24</v>
      </c>
      <c r="E2857" s="4">
        <v>-7.7650570000000002E-2</v>
      </c>
      <c r="F2857" s="4">
        <v>-0.38502919000000002</v>
      </c>
      <c r="G2857" s="22">
        <f>MAX(E2857:F2857)</f>
        <v>-7.7650570000000002E-2</v>
      </c>
      <c r="H2857" s="4">
        <f>D2857/(COMBIN(52,2)*50)</f>
        <v>3.6199095022624434E-4</v>
      </c>
      <c r="I2857" s="4">
        <f>E2857-F2857</f>
        <v>0.30737862000000005</v>
      </c>
    </row>
    <row r="2858" spans="2:9" ht="15" customHeight="1">
      <c r="B2858" s="3" t="s">
        <v>141</v>
      </c>
      <c r="C2858" s="3" t="s">
        <v>39</v>
      </c>
      <c r="D2858" s="3">
        <v>12</v>
      </c>
      <c r="E2858" s="4">
        <v>0.11541183000000001</v>
      </c>
      <c r="F2858" s="4">
        <v>-0.19282961000000001</v>
      </c>
      <c r="G2858" s="22">
        <f>MAX(E2858:F2858)</f>
        <v>0.11541183000000001</v>
      </c>
      <c r="H2858" s="4">
        <f>D2858/(COMBIN(52,2)*50)</f>
        <v>1.8099547511312217E-4</v>
      </c>
      <c r="I2858" s="4">
        <f>E2858-F2858</f>
        <v>0.30824144000000003</v>
      </c>
    </row>
    <row r="2859" spans="2:9" ht="15" customHeight="1">
      <c r="B2859" s="3" t="s">
        <v>160</v>
      </c>
      <c r="C2859" s="3" t="s">
        <v>17</v>
      </c>
      <c r="D2859" s="3">
        <v>12</v>
      </c>
      <c r="E2859" s="4">
        <v>5.8901490000000001E-2</v>
      </c>
      <c r="F2859" s="4">
        <v>-0.24934848000000001</v>
      </c>
      <c r="G2859" s="22">
        <f>MAX(E2859:F2859)</f>
        <v>5.8901490000000001E-2</v>
      </c>
      <c r="H2859" s="4">
        <f>D2859/(COMBIN(52,2)*50)</f>
        <v>1.8099547511312217E-4</v>
      </c>
      <c r="I2859" s="4">
        <f>E2859-F2859</f>
        <v>0.30824996999999998</v>
      </c>
    </row>
    <row r="2860" spans="2:9" ht="15" customHeight="1">
      <c r="B2860" s="3" t="s">
        <v>82</v>
      </c>
      <c r="C2860" s="3" t="s">
        <v>16</v>
      </c>
      <c r="D2860" s="3">
        <v>12</v>
      </c>
      <c r="E2860" s="4">
        <v>-0.37996796999999999</v>
      </c>
      <c r="F2860" s="4">
        <v>-0.68908862999999998</v>
      </c>
      <c r="G2860" s="22">
        <f>MAX(E2860:F2860)</f>
        <v>-0.37996796999999999</v>
      </c>
      <c r="H2860" s="4">
        <f>D2860/(COMBIN(52,2)*50)</f>
        <v>1.8099547511312217E-4</v>
      </c>
      <c r="I2860" s="4">
        <f>E2860-F2860</f>
        <v>0.30912065999999999</v>
      </c>
    </row>
    <row r="2861" spans="2:9" ht="15" customHeight="1">
      <c r="B2861" s="3" t="s">
        <v>69</v>
      </c>
      <c r="C2861" s="3" t="s">
        <v>7</v>
      </c>
      <c r="D2861" s="3">
        <v>12</v>
      </c>
      <c r="E2861" s="4">
        <v>-9.2811909999999997E-2</v>
      </c>
      <c r="F2861" s="4">
        <v>-0.40209496</v>
      </c>
      <c r="G2861" s="22">
        <f>MAX(E2861:F2861)</f>
        <v>-9.2811909999999997E-2</v>
      </c>
      <c r="H2861" s="4">
        <f>D2861/(COMBIN(52,2)*50)</f>
        <v>1.8099547511312217E-4</v>
      </c>
      <c r="I2861" s="4">
        <f>E2861-F2861</f>
        <v>0.30928305</v>
      </c>
    </row>
    <row r="2862" spans="2:9" ht="15" customHeight="1">
      <c r="B2862" s="3" t="s">
        <v>69</v>
      </c>
      <c r="C2862" s="3" t="s">
        <v>32</v>
      </c>
      <c r="D2862" s="3">
        <v>24</v>
      </c>
      <c r="E2862" s="4">
        <v>-8.2474770000000003E-2</v>
      </c>
      <c r="F2862" s="4">
        <v>-0.39201944</v>
      </c>
      <c r="G2862" s="22">
        <f>MAX(E2862:F2862)</f>
        <v>-8.2474770000000003E-2</v>
      </c>
      <c r="H2862" s="4">
        <f>D2862/(COMBIN(52,2)*50)</f>
        <v>3.6199095022624434E-4</v>
      </c>
      <c r="I2862" s="4">
        <f>E2862-F2862</f>
        <v>0.30954466999999997</v>
      </c>
    </row>
    <row r="2863" spans="2:9" ht="15" customHeight="1">
      <c r="B2863" s="3" t="s">
        <v>145</v>
      </c>
      <c r="C2863" s="3" t="s">
        <v>5</v>
      </c>
      <c r="D2863" s="3">
        <v>4</v>
      </c>
      <c r="E2863" s="4">
        <v>-2.618241E-2</v>
      </c>
      <c r="F2863" s="4">
        <v>-0.33580189999999999</v>
      </c>
      <c r="G2863" s="22">
        <f>MAX(E2863:F2863)</f>
        <v>-2.618241E-2</v>
      </c>
      <c r="H2863" s="4">
        <f>D2863/(COMBIN(52,2)*50)</f>
        <v>6.0331825037707392E-5</v>
      </c>
      <c r="I2863" s="4">
        <f>E2863-F2863</f>
        <v>0.30961949</v>
      </c>
    </row>
    <row r="2864" spans="2:9" ht="15" customHeight="1">
      <c r="B2864" s="3" t="s">
        <v>140</v>
      </c>
      <c r="C2864" s="3" t="s">
        <v>13</v>
      </c>
      <c r="D2864" s="3">
        <v>12</v>
      </c>
      <c r="E2864" s="4">
        <v>0.19772603999999999</v>
      </c>
      <c r="F2864" s="4">
        <v>-0.11209494</v>
      </c>
      <c r="G2864" s="22">
        <f>MAX(E2864:F2864)</f>
        <v>0.19772603999999999</v>
      </c>
      <c r="H2864" s="4">
        <f>D2864/(COMBIN(52,2)*50)</f>
        <v>1.8099547511312217E-4</v>
      </c>
      <c r="I2864" s="4">
        <f>E2864-F2864</f>
        <v>0.30982098000000002</v>
      </c>
    </row>
    <row r="2865" spans="2:9" ht="15" customHeight="1">
      <c r="B2865" s="3" t="s">
        <v>59</v>
      </c>
      <c r="C2865" s="3" t="s">
        <v>18</v>
      </c>
      <c r="D2865" s="3">
        <v>12</v>
      </c>
      <c r="E2865" s="4">
        <v>-8.0994849999999993E-2</v>
      </c>
      <c r="F2865" s="4">
        <v>-0.39219135999999999</v>
      </c>
      <c r="G2865" s="22">
        <f>MAX(E2865:F2865)</f>
        <v>-8.0994849999999993E-2</v>
      </c>
      <c r="H2865" s="4">
        <f>D2865/(COMBIN(52,2)*50)</f>
        <v>1.8099547511312217E-4</v>
      </c>
      <c r="I2865" s="4">
        <f>E2865-F2865</f>
        <v>0.31119650999999998</v>
      </c>
    </row>
    <row r="2866" spans="2:9" ht="15" customHeight="1">
      <c r="B2866" s="3" t="s">
        <v>122</v>
      </c>
      <c r="C2866" s="3" t="s">
        <v>13</v>
      </c>
      <c r="D2866" s="3">
        <v>12</v>
      </c>
      <c r="E2866" s="4">
        <v>-0.31375122</v>
      </c>
      <c r="F2866" s="4">
        <v>-0.62515538000000004</v>
      </c>
      <c r="G2866" s="22">
        <f>MAX(E2866:F2866)</f>
        <v>-0.31375122</v>
      </c>
      <c r="H2866" s="4">
        <f>D2866/(COMBIN(52,2)*50)</f>
        <v>1.8099547511312217E-4</v>
      </c>
      <c r="I2866" s="4">
        <f>E2866-F2866</f>
        <v>0.31140416000000004</v>
      </c>
    </row>
    <row r="2867" spans="2:9" ht="15" customHeight="1">
      <c r="B2867" s="3" t="s">
        <v>77</v>
      </c>
      <c r="C2867" s="3" t="s">
        <v>19</v>
      </c>
      <c r="D2867" s="3">
        <v>12</v>
      </c>
      <c r="E2867" s="4">
        <v>-0.10684573999999999</v>
      </c>
      <c r="F2867" s="4">
        <v>-0.41867162000000002</v>
      </c>
      <c r="G2867" s="22">
        <f>MAX(E2867:F2867)</f>
        <v>-0.10684573999999999</v>
      </c>
      <c r="H2867" s="4">
        <f>D2867/(COMBIN(52,2)*50)</f>
        <v>1.8099547511312217E-4</v>
      </c>
      <c r="I2867" s="4">
        <f>E2867-F2867</f>
        <v>0.31182588</v>
      </c>
    </row>
    <row r="2868" spans="2:9" ht="15" customHeight="1">
      <c r="B2868" s="3" t="s">
        <v>65</v>
      </c>
      <c r="C2868" s="3" t="s">
        <v>25</v>
      </c>
      <c r="D2868" s="3">
        <v>24</v>
      </c>
      <c r="E2868" s="4">
        <v>-7.3383740000000003E-2</v>
      </c>
      <c r="F2868" s="4">
        <v>-0.38619143</v>
      </c>
      <c r="G2868" s="22">
        <f>MAX(E2868:F2868)</f>
        <v>-7.3383740000000003E-2</v>
      </c>
      <c r="H2868" s="4">
        <f>D2868/(COMBIN(52,2)*50)</f>
        <v>3.6199095022624434E-4</v>
      </c>
      <c r="I2868" s="4">
        <f>E2868-F2868</f>
        <v>0.31280768999999997</v>
      </c>
    </row>
    <row r="2869" spans="2:9" ht="15" customHeight="1">
      <c r="B2869" s="3" t="s">
        <v>135</v>
      </c>
      <c r="C2869" s="3" t="s">
        <v>3</v>
      </c>
      <c r="D2869" s="3">
        <v>4</v>
      </c>
      <c r="E2869" s="4">
        <v>-1.830128E-2</v>
      </c>
      <c r="F2869" s="4">
        <v>-0.33147850000000001</v>
      </c>
      <c r="G2869" s="22">
        <f>MAX(E2869:F2869)</f>
        <v>-1.830128E-2</v>
      </c>
      <c r="H2869" s="4">
        <f>D2869/(COMBIN(52,2)*50)</f>
        <v>6.0331825037707392E-5</v>
      </c>
      <c r="I2869" s="4">
        <f>E2869-F2869</f>
        <v>0.31317722000000003</v>
      </c>
    </row>
    <row r="2870" spans="2:9" ht="15" customHeight="1">
      <c r="B2870" s="3" t="s">
        <v>90</v>
      </c>
      <c r="C2870" s="3" t="s">
        <v>18</v>
      </c>
      <c r="D2870" s="3">
        <v>12</v>
      </c>
      <c r="E2870" s="4">
        <v>-0.10915427</v>
      </c>
      <c r="F2870" s="4">
        <v>-0.42402548000000001</v>
      </c>
      <c r="G2870" s="22">
        <f>MAX(E2870:F2870)</f>
        <v>-0.10915427</v>
      </c>
      <c r="H2870" s="4">
        <f>D2870/(COMBIN(52,2)*50)</f>
        <v>1.8099547511312217E-4</v>
      </c>
      <c r="I2870" s="4">
        <f>E2870-F2870</f>
        <v>0.31487121000000001</v>
      </c>
    </row>
    <row r="2871" spans="2:9" ht="15" customHeight="1">
      <c r="B2871" s="3" t="s">
        <v>195</v>
      </c>
      <c r="C2871" s="3" t="s">
        <v>27</v>
      </c>
      <c r="D2871" s="3">
        <v>12</v>
      </c>
      <c r="E2871" s="4">
        <v>6.1108999999999997E-2</v>
      </c>
      <c r="F2871" s="4">
        <v>-0.25386851999999999</v>
      </c>
      <c r="G2871" s="22">
        <f>MAX(E2871:F2871)</f>
        <v>6.1108999999999997E-2</v>
      </c>
      <c r="H2871" s="4">
        <f>D2871/(COMBIN(52,2)*50)</f>
        <v>1.8099547511312217E-4</v>
      </c>
      <c r="I2871" s="4">
        <f>E2871-F2871</f>
        <v>0.31497752000000001</v>
      </c>
    </row>
    <row r="2872" spans="2:9" ht="15" customHeight="1">
      <c r="B2872" s="3" t="s">
        <v>85</v>
      </c>
      <c r="C2872" s="3" t="s">
        <v>30</v>
      </c>
      <c r="D2872" s="3">
        <v>24</v>
      </c>
      <c r="E2872" s="4">
        <v>-8.8777690000000006E-2</v>
      </c>
      <c r="F2872" s="4">
        <v>-0.40378616000000001</v>
      </c>
      <c r="G2872" s="22">
        <f>MAX(E2872:F2872)</f>
        <v>-8.8777690000000006E-2</v>
      </c>
      <c r="H2872" s="4">
        <f>D2872/(COMBIN(52,2)*50)</f>
        <v>3.6199095022624434E-4</v>
      </c>
      <c r="I2872" s="4">
        <f>E2872-F2872</f>
        <v>0.31500846999999998</v>
      </c>
    </row>
    <row r="2873" spans="2:9" ht="15" customHeight="1">
      <c r="B2873" s="3" t="s">
        <v>124</v>
      </c>
      <c r="C2873" s="3" t="s">
        <v>2</v>
      </c>
      <c r="D2873" s="3">
        <v>4</v>
      </c>
      <c r="E2873" s="4">
        <v>-2.2839890000000002E-2</v>
      </c>
      <c r="F2873" s="4">
        <v>-0.33815539999999999</v>
      </c>
      <c r="G2873" s="22">
        <f>MAX(E2873:F2873)</f>
        <v>-2.2839890000000002E-2</v>
      </c>
      <c r="H2873" s="4">
        <f>D2873/(COMBIN(52,2)*50)</f>
        <v>6.0331825037707392E-5</v>
      </c>
      <c r="I2873" s="4">
        <f>E2873-F2873</f>
        <v>0.31531551000000002</v>
      </c>
    </row>
    <row r="2874" spans="2:9" ht="15" customHeight="1">
      <c r="B2874" s="3" t="s">
        <v>160</v>
      </c>
      <c r="C2874" s="3" t="s">
        <v>5</v>
      </c>
      <c r="D2874" s="3">
        <v>4</v>
      </c>
      <c r="E2874" s="4">
        <v>-5.4050719999999997E-2</v>
      </c>
      <c r="F2874" s="4">
        <v>-0.37081850999999999</v>
      </c>
      <c r="G2874" s="22">
        <f>MAX(E2874:F2874)</f>
        <v>-5.4050719999999997E-2</v>
      </c>
      <c r="H2874" s="4">
        <f>D2874/(COMBIN(52,2)*50)</f>
        <v>6.0331825037707392E-5</v>
      </c>
      <c r="I2874" s="4">
        <f>E2874-F2874</f>
        <v>0.31676778999999999</v>
      </c>
    </row>
    <row r="2875" spans="2:9" ht="15" customHeight="1">
      <c r="B2875" s="3" t="s">
        <v>153</v>
      </c>
      <c r="C2875" s="3" t="s">
        <v>16</v>
      </c>
      <c r="D2875" s="3">
        <v>12</v>
      </c>
      <c r="E2875" s="4">
        <v>2.6621100000000001E-3</v>
      </c>
      <c r="F2875" s="4">
        <v>-0.31453238</v>
      </c>
      <c r="G2875" s="22">
        <f>MAX(E2875:F2875)</f>
        <v>2.6621100000000001E-3</v>
      </c>
      <c r="H2875" s="4">
        <f>D2875/(COMBIN(52,2)*50)</f>
        <v>1.8099547511312217E-4</v>
      </c>
      <c r="I2875" s="4">
        <f>E2875-F2875</f>
        <v>0.31719449</v>
      </c>
    </row>
    <row r="2876" spans="2:9" ht="15" customHeight="1">
      <c r="B2876" s="3" t="s">
        <v>85</v>
      </c>
      <c r="C2876" s="3" t="s">
        <v>5</v>
      </c>
      <c r="D2876" s="3">
        <v>12</v>
      </c>
      <c r="E2876" s="4">
        <v>-0.1063433</v>
      </c>
      <c r="F2876" s="4">
        <v>-0.42366958999999998</v>
      </c>
      <c r="G2876" s="22">
        <f>MAX(E2876:F2876)</f>
        <v>-0.1063433</v>
      </c>
      <c r="H2876" s="4">
        <f>D2876/(COMBIN(52,2)*50)</f>
        <v>1.8099547511312217E-4</v>
      </c>
      <c r="I2876" s="4">
        <f>E2876-F2876</f>
        <v>0.31732629000000001</v>
      </c>
    </row>
    <row r="2877" spans="2:9" ht="15" customHeight="1">
      <c r="B2877" s="3" t="s">
        <v>145</v>
      </c>
      <c r="C2877" s="3" t="s">
        <v>6</v>
      </c>
      <c r="D2877" s="3">
        <v>4</v>
      </c>
      <c r="E2877" s="4">
        <v>-4.3953230000000003E-2</v>
      </c>
      <c r="F2877" s="4">
        <v>-0.36191026999999998</v>
      </c>
      <c r="G2877" s="22">
        <f>MAX(E2877:F2877)</f>
        <v>-4.3953230000000003E-2</v>
      </c>
      <c r="H2877" s="4">
        <f>D2877/(COMBIN(52,2)*50)</f>
        <v>6.0331825037707392E-5</v>
      </c>
      <c r="I2877" s="4">
        <f>E2877-F2877</f>
        <v>0.31795703999999997</v>
      </c>
    </row>
    <row r="2878" spans="2:9" ht="15" customHeight="1">
      <c r="B2878" s="3" t="s">
        <v>196</v>
      </c>
      <c r="C2878" s="3" t="s">
        <v>34</v>
      </c>
      <c r="D2878" s="3">
        <v>12</v>
      </c>
      <c r="E2878" s="4">
        <v>0.15299206000000001</v>
      </c>
      <c r="F2878" s="4">
        <v>-0.16555956999999999</v>
      </c>
      <c r="G2878" s="22">
        <f>MAX(E2878:F2878)</f>
        <v>0.15299206000000001</v>
      </c>
      <c r="H2878" s="4">
        <f>D2878/(COMBIN(52,2)*50)</f>
        <v>1.8099547511312217E-4</v>
      </c>
      <c r="I2878" s="4">
        <f>E2878-F2878</f>
        <v>0.31855162999999997</v>
      </c>
    </row>
    <row r="2879" spans="2:9" ht="15" customHeight="1">
      <c r="B2879" s="3" t="s">
        <v>99</v>
      </c>
      <c r="C2879" s="3" t="s">
        <v>35</v>
      </c>
      <c r="D2879" s="3">
        <v>24</v>
      </c>
      <c r="E2879" s="4">
        <v>-0.43390246999999998</v>
      </c>
      <c r="F2879" s="4">
        <v>-0.75391216000000005</v>
      </c>
      <c r="G2879" s="22">
        <f>MAX(E2879:F2879)</f>
        <v>-0.43390246999999998</v>
      </c>
      <c r="H2879" s="4">
        <f>D2879/(COMBIN(52,2)*50)</f>
        <v>3.6199095022624434E-4</v>
      </c>
      <c r="I2879" s="4">
        <f>E2879-F2879</f>
        <v>0.32000969000000007</v>
      </c>
    </row>
    <row r="2880" spans="2:9" ht="15" customHeight="1">
      <c r="B2880" s="3" t="s">
        <v>73</v>
      </c>
      <c r="C2880" s="3" t="s">
        <v>2</v>
      </c>
      <c r="D2880" s="3">
        <v>12</v>
      </c>
      <c r="E2880" s="4">
        <v>-7.5292919999999999E-2</v>
      </c>
      <c r="F2880" s="4">
        <v>-0.39574756999999999</v>
      </c>
      <c r="G2880" s="22">
        <f>MAX(E2880:F2880)</f>
        <v>-7.5292919999999999E-2</v>
      </c>
      <c r="H2880" s="4">
        <f>D2880/(COMBIN(52,2)*50)</f>
        <v>1.8099547511312217E-4</v>
      </c>
      <c r="I2880" s="4">
        <f>E2880-F2880</f>
        <v>0.32045465000000001</v>
      </c>
    </row>
    <row r="2881" spans="2:9" ht="15" customHeight="1">
      <c r="B2881" s="3" t="s">
        <v>145</v>
      </c>
      <c r="C2881" s="3" t="s">
        <v>19</v>
      </c>
      <c r="D2881" s="3">
        <v>12</v>
      </c>
      <c r="E2881" s="4">
        <v>-2.777396E-2</v>
      </c>
      <c r="F2881" s="4">
        <v>-0.34878407</v>
      </c>
      <c r="G2881" s="22">
        <f>MAX(E2881:F2881)</f>
        <v>-2.777396E-2</v>
      </c>
      <c r="H2881" s="4">
        <f>D2881/(COMBIN(52,2)*50)</f>
        <v>1.8099547511312217E-4</v>
      </c>
      <c r="I2881" s="4">
        <f>E2881-F2881</f>
        <v>0.32101011000000002</v>
      </c>
    </row>
    <row r="2882" spans="2:9" ht="15" customHeight="1">
      <c r="B2882" s="3" t="s">
        <v>135</v>
      </c>
      <c r="C2882" s="3" t="s">
        <v>16</v>
      </c>
      <c r="D2882" s="3">
        <v>12</v>
      </c>
      <c r="E2882" s="4">
        <v>4.0336499999999997E-3</v>
      </c>
      <c r="F2882" s="4">
        <v>-0.31705657999999998</v>
      </c>
      <c r="G2882" s="22">
        <f>MAX(E2882:F2882)</f>
        <v>4.0336499999999997E-3</v>
      </c>
      <c r="H2882" s="4">
        <f>D2882/(COMBIN(52,2)*50)</f>
        <v>1.8099547511312217E-4</v>
      </c>
      <c r="I2882" s="4">
        <f>E2882-F2882</f>
        <v>0.32109022999999998</v>
      </c>
    </row>
    <row r="2883" spans="2:9" ht="15" customHeight="1">
      <c r="B2883" s="3" t="s">
        <v>73</v>
      </c>
      <c r="C2883" s="3" t="s">
        <v>14</v>
      </c>
      <c r="D2883" s="3">
        <v>12</v>
      </c>
      <c r="E2883" s="4">
        <v>-7.3914889999999997E-2</v>
      </c>
      <c r="F2883" s="4">
        <v>-0.39521750999999999</v>
      </c>
      <c r="G2883" s="22">
        <f>MAX(E2883:F2883)</f>
        <v>-7.3914889999999997E-2</v>
      </c>
      <c r="H2883" s="4">
        <f>D2883/(COMBIN(52,2)*50)</f>
        <v>1.8099547511312217E-4</v>
      </c>
      <c r="I2883" s="4">
        <f>E2883-F2883</f>
        <v>0.32130261999999998</v>
      </c>
    </row>
    <row r="2884" spans="2:9" ht="15" customHeight="1">
      <c r="B2884" s="3" t="s">
        <v>59</v>
      </c>
      <c r="C2884" s="3" t="s">
        <v>8</v>
      </c>
      <c r="D2884" s="3">
        <v>12</v>
      </c>
      <c r="E2884" s="4">
        <v>-0.13284256999999999</v>
      </c>
      <c r="F2884" s="4">
        <v>-0.45489361</v>
      </c>
      <c r="G2884" s="22">
        <f>MAX(E2884:F2884)</f>
        <v>-0.13284256999999999</v>
      </c>
      <c r="H2884" s="4">
        <f>D2884/(COMBIN(52,2)*50)</f>
        <v>1.8099547511312217E-4</v>
      </c>
      <c r="I2884" s="4">
        <f>E2884-F2884</f>
        <v>0.32205104000000001</v>
      </c>
    </row>
    <row r="2885" spans="2:9" ht="15" customHeight="1">
      <c r="B2885" s="3" t="s">
        <v>195</v>
      </c>
      <c r="C2885" s="3" t="s">
        <v>2</v>
      </c>
      <c r="D2885" s="3">
        <v>12</v>
      </c>
      <c r="E2885" s="4">
        <v>4.5525990000000002E-2</v>
      </c>
      <c r="F2885" s="4">
        <v>-0.27696651999999999</v>
      </c>
      <c r="G2885" s="22">
        <f>MAX(E2885:F2885)</f>
        <v>4.5525990000000002E-2</v>
      </c>
      <c r="H2885" s="4">
        <f>D2885/(COMBIN(52,2)*50)</f>
        <v>1.8099547511312217E-4</v>
      </c>
      <c r="I2885" s="4">
        <f>E2885-F2885</f>
        <v>0.32249251000000001</v>
      </c>
    </row>
    <row r="2886" spans="2:9" ht="15" customHeight="1">
      <c r="B2886" s="3" t="s">
        <v>59</v>
      </c>
      <c r="C2886" s="3" t="s">
        <v>33</v>
      </c>
      <c r="D2886" s="3">
        <v>24</v>
      </c>
      <c r="E2886" s="4">
        <v>-0.12427766</v>
      </c>
      <c r="F2886" s="4">
        <v>-0.44729690999999999</v>
      </c>
      <c r="G2886" s="22">
        <f>MAX(E2886:F2886)</f>
        <v>-0.12427766</v>
      </c>
      <c r="H2886" s="4">
        <f>D2886/(COMBIN(52,2)*50)</f>
        <v>3.6199095022624434E-4</v>
      </c>
      <c r="I2886" s="4">
        <f>E2886-F2886</f>
        <v>0.32301924999999998</v>
      </c>
    </row>
    <row r="2887" spans="2:9" ht="15" customHeight="1">
      <c r="B2887" s="3" t="s">
        <v>77</v>
      </c>
      <c r="C2887" s="3" t="s">
        <v>30</v>
      </c>
      <c r="D2887" s="3">
        <v>24</v>
      </c>
      <c r="E2887" s="4">
        <v>-8.9232240000000004E-2</v>
      </c>
      <c r="F2887" s="4">
        <v>-0.41279325</v>
      </c>
      <c r="G2887" s="22">
        <f>MAX(E2887:F2887)</f>
        <v>-8.9232240000000004E-2</v>
      </c>
      <c r="H2887" s="4">
        <f>D2887/(COMBIN(52,2)*50)</f>
        <v>3.6199095022624434E-4</v>
      </c>
      <c r="I2887" s="4">
        <f>E2887-F2887</f>
        <v>0.32356100999999998</v>
      </c>
    </row>
    <row r="2888" spans="2:9" ht="15" customHeight="1">
      <c r="B2888" s="3" t="s">
        <v>59</v>
      </c>
      <c r="C2888" s="3" t="s">
        <v>7</v>
      </c>
      <c r="D2888" s="3">
        <v>12</v>
      </c>
      <c r="E2888" s="4">
        <v>-0.11200584</v>
      </c>
      <c r="F2888" s="4">
        <v>-0.43569426999999999</v>
      </c>
      <c r="G2888" s="22">
        <f>MAX(E2888:F2888)</f>
        <v>-0.11200584</v>
      </c>
      <c r="H2888" s="4">
        <f>D2888/(COMBIN(52,2)*50)</f>
        <v>1.8099547511312217E-4</v>
      </c>
      <c r="I2888" s="4">
        <f>E2888-F2888</f>
        <v>0.32368843000000003</v>
      </c>
    </row>
    <row r="2889" spans="2:9" ht="15" customHeight="1">
      <c r="B2889" s="3" t="s">
        <v>58</v>
      </c>
      <c r="C2889" s="3" t="s">
        <v>2</v>
      </c>
      <c r="D2889" s="3">
        <v>12</v>
      </c>
      <c r="E2889" s="4">
        <v>-0.10896705</v>
      </c>
      <c r="F2889" s="4">
        <v>-0.43269784</v>
      </c>
      <c r="G2889" s="22">
        <f>MAX(E2889:F2889)</f>
        <v>-0.10896705</v>
      </c>
      <c r="H2889" s="4">
        <f>D2889/(COMBIN(52,2)*50)</f>
        <v>1.8099547511312217E-4</v>
      </c>
      <c r="I2889" s="4">
        <f>E2889-F2889</f>
        <v>0.32373078999999999</v>
      </c>
    </row>
    <row r="2890" spans="2:9" ht="15" customHeight="1">
      <c r="B2890" s="3" t="s">
        <v>153</v>
      </c>
      <c r="C2890" s="3" t="s">
        <v>17</v>
      </c>
      <c r="D2890" s="3">
        <v>12</v>
      </c>
      <c r="E2890" s="4">
        <v>-1.2221539999999999E-2</v>
      </c>
      <c r="F2890" s="4">
        <v>-0.33604326000000001</v>
      </c>
      <c r="G2890" s="22">
        <f>MAX(E2890:F2890)</f>
        <v>-1.2221539999999999E-2</v>
      </c>
      <c r="H2890" s="4">
        <f>D2890/(COMBIN(52,2)*50)</f>
        <v>1.8099547511312217E-4</v>
      </c>
      <c r="I2890" s="4">
        <f>E2890-F2890</f>
        <v>0.32382172000000004</v>
      </c>
    </row>
    <row r="2891" spans="2:9" ht="15" customHeight="1">
      <c r="B2891" s="3" t="s">
        <v>141</v>
      </c>
      <c r="C2891" s="3" t="s">
        <v>1</v>
      </c>
      <c r="D2891" s="3">
        <v>4</v>
      </c>
      <c r="E2891" s="4">
        <v>2.0332969999999999E-2</v>
      </c>
      <c r="F2891" s="4">
        <v>-0.30352697000000001</v>
      </c>
      <c r="G2891" s="22">
        <f>MAX(E2891:F2891)</f>
        <v>2.0332969999999999E-2</v>
      </c>
      <c r="H2891" s="4">
        <f>D2891/(COMBIN(52,2)*50)</f>
        <v>6.0331825037707392E-5</v>
      </c>
      <c r="I2891" s="4">
        <f>E2891-F2891</f>
        <v>0.32385994000000001</v>
      </c>
    </row>
    <row r="2892" spans="2:9" ht="15" customHeight="1">
      <c r="B2892" s="3" t="s">
        <v>58</v>
      </c>
      <c r="C2892" s="3" t="s">
        <v>27</v>
      </c>
      <c r="D2892" s="3">
        <v>24</v>
      </c>
      <c r="E2892" s="4">
        <v>-9.5839530000000006E-2</v>
      </c>
      <c r="F2892" s="4">
        <v>-0.41976437999999999</v>
      </c>
      <c r="G2892" s="22">
        <f>MAX(E2892:F2892)</f>
        <v>-9.5839530000000006E-2</v>
      </c>
      <c r="H2892" s="4">
        <f>D2892/(COMBIN(52,2)*50)</f>
        <v>3.6199095022624434E-4</v>
      </c>
      <c r="I2892" s="4">
        <f>E2892-F2892</f>
        <v>0.32392484999999999</v>
      </c>
    </row>
    <row r="2893" spans="2:9" ht="15" customHeight="1">
      <c r="B2893" s="3" t="s">
        <v>59</v>
      </c>
      <c r="C2893" s="3" t="s">
        <v>32</v>
      </c>
      <c r="D2893" s="3">
        <v>24</v>
      </c>
      <c r="E2893" s="4">
        <v>-0.10362648000000001</v>
      </c>
      <c r="F2893" s="4">
        <v>-0.42837196999999999</v>
      </c>
      <c r="G2893" s="22">
        <f>MAX(E2893:F2893)</f>
        <v>-0.10362648000000001</v>
      </c>
      <c r="H2893" s="4">
        <f>D2893/(COMBIN(52,2)*50)</f>
        <v>3.6199095022624434E-4</v>
      </c>
      <c r="I2893" s="4">
        <f>E2893-F2893</f>
        <v>0.32474548999999997</v>
      </c>
    </row>
    <row r="2894" spans="2:9" ht="15" customHeight="1">
      <c r="B2894" s="3" t="s">
        <v>77</v>
      </c>
      <c r="C2894" s="3" t="s">
        <v>5</v>
      </c>
      <c r="D2894" s="3">
        <v>12</v>
      </c>
      <c r="E2894" s="4">
        <v>-0.10421875</v>
      </c>
      <c r="F2894" s="4">
        <v>-0.42903963000000001</v>
      </c>
      <c r="G2894" s="22">
        <f>MAX(E2894:F2894)</f>
        <v>-0.10421875</v>
      </c>
      <c r="H2894" s="4">
        <f>D2894/(COMBIN(52,2)*50)</f>
        <v>1.8099547511312217E-4</v>
      </c>
      <c r="I2894" s="4">
        <f>E2894-F2894</f>
        <v>0.32482087999999998</v>
      </c>
    </row>
    <row r="2895" spans="2:9" ht="15" customHeight="1">
      <c r="B2895" s="3" t="s">
        <v>99</v>
      </c>
      <c r="C2895" s="3" t="s">
        <v>10</v>
      </c>
      <c r="D2895" s="3">
        <v>12</v>
      </c>
      <c r="E2895" s="4">
        <v>-0.45063271999999999</v>
      </c>
      <c r="F2895" s="4">
        <v>-0.77547982000000004</v>
      </c>
      <c r="G2895" s="22">
        <f>MAX(E2895:F2895)</f>
        <v>-0.45063271999999999</v>
      </c>
      <c r="H2895" s="4">
        <f>D2895/(COMBIN(52,2)*50)</f>
        <v>1.8099547511312217E-4</v>
      </c>
      <c r="I2895" s="4">
        <f>E2895-F2895</f>
        <v>0.32484710000000006</v>
      </c>
    </row>
    <row r="2896" spans="2:9" ht="15" customHeight="1">
      <c r="B2896" s="3" t="s">
        <v>196</v>
      </c>
      <c r="C2896" s="3" t="s">
        <v>9</v>
      </c>
      <c r="D2896" s="3">
        <v>12</v>
      </c>
      <c r="E2896" s="4">
        <v>0.13934371000000001</v>
      </c>
      <c r="F2896" s="4">
        <v>-0.18656164</v>
      </c>
      <c r="G2896" s="22">
        <f>MAX(E2896:F2896)</f>
        <v>0.13934371000000001</v>
      </c>
      <c r="H2896" s="4">
        <f>D2896/(COMBIN(52,2)*50)</f>
        <v>1.8099547511312217E-4</v>
      </c>
      <c r="I2896" s="4">
        <f>E2896-F2896</f>
        <v>0.32590534999999998</v>
      </c>
    </row>
    <row r="2897" spans="2:9" ht="15" customHeight="1">
      <c r="B2897" s="3" t="s">
        <v>196</v>
      </c>
      <c r="C2897" s="3" t="s">
        <v>32</v>
      </c>
      <c r="D2897" s="3">
        <v>12</v>
      </c>
      <c r="E2897" s="4">
        <v>0.14229174</v>
      </c>
      <c r="F2897" s="4">
        <v>-0.18374766000000001</v>
      </c>
      <c r="G2897" s="22">
        <f>MAX(E2897:F2897)</f>
        <v>0.14229174</v>
      </c>
      <c r="H2897" s="4">
        <f>D2897/(COMBIN(52,2)*50)</f>
        <v>1.8099547511312217E-4</v>
      </c>
      <c r="I2897" s="4">
        <f>E2897-F2897</f>
        <v>0.32603939999999998</v>
      </c>
    </row>
    <row r="2898" spans="2:9" ht="15" customHeight="1">
      <c r="B2898" s="3" t="s">
        <v>47</v>
      </c>
      <c r="C2898" s="3" t="s">
        <v>20</v>
      </c>
      <c r="D2898" s="3">
        <v>12</v>
      </c>
      <c r="E2898" s="4">
        <v>-0.15766698000000001</v>
      </c>
      <c r="F2898" s="4">
        <v>-0.48378752000000003</v>
      </c>
      <c r="G2898" s="22">
        <f>MAX(E2898:F2898)</f>
        <v>-0.15766698000000001</v>
      </c>
      <c r="H2898" s="4">
        <f>D2898/(COMBIN(52,2)*50)</f>
        <v>1.8099547511312217E-4</v>
      </c>
      <c r="I2898" s="4">
        <f>E2898-F2898</f>
        <v>0.32612054000000001</v>
      </c>
    </row>
    <row r="2899" spans="2:9" ht="15" customHeight="1">
      <c r="B2899" s="3" t="s">
        <v>85</v>
      </c>
      <c r="C2899" s="3" t="s">
        <v>31</v>
      </c>
      <c r="D2899" s="3">
        <v>24</v>
      </c>
      <c r="E2899" s="4">
        <v>-0.10583861</v>
      </c>
      <c r="F2899" s="4">
        <v>-0.4320695</v>
      </c>
      <c r="G2899" s="22">
        <f>MAX(E2899:F2899)</f>
        <v>-0.10583861</v>
      </c>
      <c r="H2899" s="4">
        <f>D2899/(COMBIN(52,2)*50)</f>
        <v>3.6199095022624434E-4</v>
      </c>
      <c r="I2899" s="4">
        <f>E2899-F2899</f>
        <v>0.32623089</v>
      </c>
    </row>
    <row r="2900" spans="2:9" ht="15" customHeight="1">
      <c r="B2900" s="3" t="s">
        <v>72</v>
      </c>
      <c r="C2900" s="3" t="s">
        <v>51</v>
      </c>
      <c r="D2900" s="3">
        <v>12</v>
      </c>
      <c r="E2900" s="4">
        <v>-7.6786600000000003E-3</v>
      </c>
      <c r="F2900" s="4">
        <v>-0.33429514999999999</v>
      </c>
      <c r="G2900" s="22">
        <f>MAX(E2900:F2900)</f>
        <v>-7.6786600000000003E-3</v>
      </c>
      <c r="H2900" s="4">
        <f>D2900/(COMBIN(52,2)*50)</f>
        <v>1.8099547511312217E-4</v>
      </c>
      <c r="I2900" s="4">
        <f>E2900-F2900</f>
        <v>0.32661648999999998</v>
      </c>
    </row>
    <row r="2901" spans="2:9" ht="15" customHeight="1">
      <c r="B2901" s="3" t="s">
        <v>47</v>
      </c>
      <c r="C2901" s="3" t="s">
        <v>18</v>
      </c>
      <c r="D2901" s="3">
        <v>12</v>
      </c>
      <c r="E2901" s="4">
        <v>-0.10300181</v>
      </c>
      <c r="F2901" s="4">
        <v>-0.42972935000000001</v>
      </c>
      <c r="G2901" s="22">
        <f>MAX(E2901:F2901)</f>
        <v>-0.10300181</v>
      </c>
      <c r="H2901" s="4">
        <f>D2901/(COMBIN(52,2)*50)</f>
        <v>1.8099547511312217E-4</v>
      </c>
      <c r="I2901" s="4">
        <f>E2901-F2901</f>
        <v>0.32672754000000004</v>
      </c>
    </row>
    <row r="2902" spans="2:9" ht="15" customHeight="1">
      <c r="B2902" s="3" t="s">
        <v>153</v>
      </c>
      <c r="C2902" s="3" t="s">
        <v>18</v>
      </c>
      <c r="D2902" s="3">
        <v>12</v>
      </c>
      <c r="E2902" s="4">
        <v>-2.3760409999999999E-2</v>
      </c>
      <c r="F2902" s="4">
        <v>-0.35098642000000002</v>
      </c>
      <c r="G2902" s="22">
        <f>MAX(E2902:F2902)</f>
        <v>-2.3760409999999999E-2</v>
      </c>
      <c r="H2902" s="4">
        <f>D2902/(COMBIN(52,2)*50)</f>
        <v>1.8099547511312217E-4</v>
      </c>
      <c r="I2902" s="4">
        <f>E2902-F2902</f>
        <v>0.32722601000000001</v>
      </c>
    </row>
    <row r="2903" spans="2:9" ht="15" customHeight="1">
      <c r="B2903" s="3" t="s">
        <v>72</v>
      </c>
      <c r="C2903" s="3" t="s">
        <v>13</v>
      </c>
      <c r="D2903" s="3">
        <v>12</v>
      </c>
      <c r="E2903" s="4">
        <v>-6.9210699999999997E-3</v>
      </c>
      <c r="F2903" s="4">
        <v>-0.33459681000000002</v>
      </c>
      <c r="G2903" s="22">
        <f>MAX(E2903:F2903)</f>
        <v>-6.9210699999999997E-3</v>
      </c>
      <c r="H2903" s="4">
        <f>D2903/(COMBIN(52,2)*50)</f>
        <v>1.8099547511312217E-4</v>
      </c>
      <c r="I2903" s="4">
        <f>E2903-F2903</f>
        <v>0.32767574000000005</v>
      </c>
    </row>
    <row r="2904" spans="2:9" ht="15" customHeight="1">
      <c r="B2904" s="3" t="s">
        <v>84</v>
      </c>
      <c r="C2904" s="3" t="s">
        <v>17</v>
      </c>
      <c r="D2904" s="3">
        <v>12</v>
      </c>
      <c r="E2904" s="4">
        <v>-0.10907245</v>
      </c>
      <c r="F2904" s="4">
        <v>-0.43677653</v>
      </c>
      <c r="G2904" s="22">
        <f>MAX(E2904:F2904)</f>
        <v>-0.10907245</v>
      </c>
      <c r="H2904" s="4">
        <f>D2904/(COMBIN(52,2)*50)</f>
        <v>1.8099547511312217E-4</v>
      </c>
      <c r="I2904" s="4">
        <f>E2904-F2904</f>
        <v>0.32770408000000001</v>
      </c>
    </row>
    <row r="2905" spans="2:9" ht="15" customHeight="1">
      <c r="B2905" s="3" t="s">
        <v>46</v>
      </c>
      <c r="C2905" s="3" t="s">
        <v>1</v>
      </c>
      <c r="D2905" s="3">
        <v>12</v>
      </c>
      <c r="E2905" s="4">
        <v>-0.11385559000000001</v>
      </c>
      <c r="F2905" s="4">
        <v>-0.44161598000000002</v>
      </c>
      <c r="G2905" s="22">
        <f>MAX(E2905:F2905)</f>
        <v>-0.11385559000000001</v>
      </c>
      <c r="H2905" s="4">
        <f>D2905/(COMBIN(52,2)*50)</f>
        <v>1.8099547511312217E-4</v>
      </c>
      <c r="I2905" s="4">
        <f>E2905-F2905</f>
        <v>0.32776039000000001</v>
      </c>
    </row>
    <row r="2906" spans="2:9" ht="15" customHeight="1">
      <c r="B2906" s="3" t="s">
        <v>47</v>
      </c>
      <c r="C2906" s="3" t="s">
        <v>19</v>
      </c>
      <c r="D2906" s="3">
        <v>12</v>
      </c>
      <c r="E2906" s="4">
        <v>-0.12432573</v>
      </c>
      <c r="F2906" s="4">
        <v>-0.45214249000000001</v>
      </c>
      <c r="G2906" s="22">
        <f>MAX(E2906:F2906)</f>
        <v>-0.12432573</v>
      </c>
      <c r="H2906" s="4">
        <f>D2906/(COMBIN(52,2)*50)</f>
        <v>1.8099547511312217E-4</v>
      </c>
      <c r="I2906" s="4">
        <f>E2906-F2906</f>
        <v>0.32781676000000004</v>
      </c>
    </row>
    <row r="2907" spans="2:9" ht="15" customHeight="1">
      <c r="B2907" s="3" t="s">
        <v>47</v>
      </c>
      <c r="C2907" s="3" t="s">
        <v>9</v>
      </c>
      <c r="D2907" s="3">
        <v>12</v>
      </c>
      <c r="E2907" s="4">
        <v>-0.15200828999999999</v>
      </c>
      <c r="F2907" s="4">
        <v>-0.48000709000000003</v>
      </c>
      <c r="G2907" s="22">
        <f>MAX(E2907:F2907)</f>
        <v>-0.15200828999999999</v>
      </c>
      <c r="H2907" s="4">
        <f>D2907/(COMBIN(52,2)*50)</f>
        <v>1.8099547511312217E-4</v>
      </c>
      <c r="I2907" s="4">
        <f>E2907-F2907</f>
        <v>0.32799880000000003</v>
      </c>
    </row>
    <row r="2908" spans="2:9" ht="15" customHeight="1">
      <c r="B2908" s="3" t="s">
        <v>153</v>
      </c>
      <c r="C2908" s="3" t="s">
        <v>4</v>
      </c>
      <c r="D2908" s="3">
        <v>4</v>
      </c>
      <c r="E2908" s="4">
        <v>-6.3536510000000004E-2</v>
      </c>
      <c r="F2908" s="4">
        <v>-0.39162328000000002</v>
      </c>
      <c r="G2908" s="22">
        <f>MAX(E2908:F2908)</f>
        <v>-6.3536510000000004E-2</v>
      </c>
      <c r="H2908" s="4">
        <f>D2908/(COMBIN(52,2)*50)</f>
        <v>6.0331825037707392E-5</v>
      </c>
      <c r="I2908" s="4">
        <f>E2908-F2908</f>
        <v>0.32808677000000003</v>
      </c>
    </row>
    <row r="2909" spans="2:9" ht="15" customHeight="1">
      <c r="B2909" s="3" t="s">
        <v>68</v>
      </c>
      <c r="C2909" s="3" t="s">
        <v>28</v>
      </c>
      <c r="D2909" s="3">
        <v>24</v>
      </c>
      <c r="E2909" s="4">
        <v>-9.7173519999999999E-2</v>
      </c>
      <c r="F2909" s="4">
        <v>-0.42528811999999999</v>
      </c>
      <c r="G2909" s="22">
        <f>MAX(E2909:F2909)</f>
        <v>-9.7173519999999999E-2</v>
      </c>
      <c r="H2909" s="4">
        <f>D2909/(COMBIN(52,2)*50)</f>
        <v>3.6199095022624434E-4</v>
      </c>
      <c r="I2909" s="4">
        <f>E2909-F2909</f>
        <v>0.32811459999999998</v>
      </c>
    </row>
    <row r="2910" spans="2:9" ht="15" customHeight="1">
      <c r="B2910" s="3" t="s">
        <v>73</v>
      </c>
      <c r="C2910" s="3" t="s">
        <v>26</v>
      </c>
      <c r="D2910" s="3">
        <v>24</v>
      </c>
      <c r="E2910" s="4">
        <v>-5.0416629999999997E-2</v>
      </c>
      <c r="F2910" s="4">
        <v>-0.37872771</v>
      </c>
      <c r="G2910" s="22">
        <f>MAX(E2910:F2910)</f>
        <v>-5.0416629999999997E-2</v>
      </c>
      <c r="H2910" s="4">
        <f>D2910/(COMBIN(52,2)*50)</f>
        <v>3.6199095022624434E-4</v>
      </c>
      <c r="I2910" s="4">
        <f>E2910-F2910</f>
        <v>0.32831107999999998</v>
      </c>
    </row>
    <row r="2911" spans="2:9" ht="15" customHeight="1">
      <c r="B2911" s="3" t="s">
        <v>85</v>
      </c>
      <c r="C2911" s="3" t="s">
        <v>6</v>
      </c>
      <c r="D2911" s="3">
        <v>12</v>
      </c>
      <c r="E2911" s="4">
        <v>-0.12174625</v>
      </c>
      <c r="F2911" s="4">
        <v>-0.45021506999999999</v>
      </c>
      <c r="G2911" s="22">
        <f>MAX(E2911:F2911)</f>
        <v>-0.12174625</v>
      </c>
      <c r="H2911" s="4">
        <f>D2911/(COMBIN(52,2)*50)</f>
        <v>1.8099547511312217E-4</v>
      </c>
      <c r="I2911" s="4">
        <f>E2911-F2911</f>
        <v>0.32846881999999999</v>
      </c>
    </row>
    <row r="2912" spans="2:9" ht="15" customHeight="1">
      <c r="B2912" s="3" t="s">
        <v>47</v>
      </c>
      <c r="C2912" s="3" t="s">
        <v>17</v>
      </c>
      <c r="D2912" s="3">
        <v>12</v>
      </c>
      <c r="E2912" s="4">
        <v>-8.8961890000000002E-2</v>
      </c>
      <c r="F2912" s="4">
        <v>-0.41778185000000001</v>
      </c>
      <c r="G2912" s="22">
        <f>MAX(E2912:F2912)</f>
        <v>-8.8961890000000002E-2</v>
      </c>
      <c r="H2912" s="4">
        <f>D2912/(COMBIN(52,2)*50)</f>
        <v>1.8099547511312217E-4</v>
      </c>
      <c r="I2912" s="4">
        <f>E2912-F2912</f>
        <v>0.32881996000000002</v>
      </c>
    </row>
    <row r="2913" spans="2:9" ht="15" customHeight="1">
      <c r="B2913" s="3" t="s">
        <v>68</v>
      </c>
      <c r="C2913" s="3" t="s">
        <v>3</v>
      </c>
      <c r="D2913" s="3">
        <v>12</v>
      </c>
      <c r="E2913" s="4">
        <v>-0.11342705</v>
      </c>
      <c r="F2913" s="4">
        <v>-0.44250473000000001</v>
      </c>
      <c r="G2913" s="22">
        <f>MAX(E2913:F2913)</f>
        <v>-0.11342705</v>
      </c>
      <c r="H2913" s="4">
        <f>D2913/(COMBIN(52,2)*50)</f>
        <v>1.8099547511312217E-4</v>
      </c>
      <c r="I2913" s="4">
        <f>E2913-F2913</f>
        <v>0.32907768000000004</v>
      </c>
    </row>
    <row r="2914" spans="2:9" ht="15" customHeight="1">
      <c r="B2914" s="3" t="s">
        <v>46</v>
      </c>
      <c r="C2914" s="3" t="s">
        <v>26</v>
      </c>
      <c r="D2914" s="3">
        <v>24</v>
      </c>
      <c r="E2914" s="4">
        <v>-0.1038951</v>
      </c>
      <c r="F2914" s="4">
        <v>-0.43300568</v>
      </c>
      <c r="G2914" s="22">
        <f>MAX(E2914:F2914)</f>
        <v>-0.1038951</v>
      </c>
      <c r="H2914" s="4">
        <f>D2914/(COMBIN(52,2)*50)</f>
        <v>3.6199095022624434E-4</v>
      </c>
      <c r="I2914" s="4">
        <f>E2914-F2914</f>
        <v>0.32911057999999999</v>
      </c>
    </row>
    <row r="2915" spans="2:9" ht="15" customHeight="1">
      <c r="B2915" s="3" t="s">
        <v>47</v>
      </c>
      <c r="C2915" s="3" t="s">
        <v>34</v>
      </c>
      <c r="D2915" s="3">
        <v>24</v>
      </c>
      <c r="E2915" s="4">
        <v>-0.14476374</v>
      </c>
      <c r="F2915" s="4">
        <v>-0.47458785999999997</v>
      </c>
      <c r="G2915" s="22">
        <f>MAX(E2915:F2915)</f>
        <v>-0.14476374</v>
      </c>
      <c r="H2915" s="4">
        <f>D2915/(COMBIN(52,2)*50)</f>
        <v>3.6199095022624434E-4</v>
      </c>
      <c r="I2915" s="4">
        <f>E2915-F2915</f>
        <v>0.32982411999999994</v>
      </c>
    </row>
    <row r="2916" spans="2:9" ht="15" customHeight="1">
      <c r="B2916" s="3" t="s">
        <v>77</v>
      </c>
      <c r="C2916" s="3" t="s">
        <v>20</v>
      </c>
      <c r="D2916" s="3">
        <v>12</v>
      </c>
      <c r="E2916" s="4">
        <v>-0.14759538</v>
      </c>
      <c r="F2916" s="4">
        <v>-0.47795794000000003</v>
      </c>
      <c r="G2916" s="22">
        <f>MAX(E2916:F2916)</f>
        <v>-0.14759538</v>
      </c>
      <c r="H2916" s="4">
        <f>D2916/(COMBIN(52,2)*50)</f>
        <v>1.8099547511312217E-4</v>
      </c>
      <c r="I2916" s="4">
        <f>E2916-F2916</f>
        <v>0.33036256000000003</v>
      </c>
    </row>
    <row r="2917" spans="2:9" ht="15" customHeight="1">
      <c r="B2917" s="3" t="s">
        <v>85</v>
      </c>
      <c r="C2917" s="3" t="s">
        <v>32</v>
      </c>
      <c r="D2917" s="3">
        <v>24</v>
      </c>
      <c r="E2917" s="4">
        <v>-0.11753126999999999</v>
      </c>
      <c r="F2917" s="4">
        <v>-0.44794193999999998</v>
      </c>
      <c r="G2917" s="22">
        <f>MAX(E2917:F2917)</f>
        <v>-0.11753126999999999</v>
      </c>
      <c r="H2917" s="4">
        <f>D2917/(COMBIN(52,2)*50)</f>
        <v>3.6199095022624434E-4</v>
      </c>
      <c r="I2917" s="4">
        <f>E2917-F2917</f>
        <v>0.33041067000000002</v>
      </c>
    </row>
    <row r="2918" spans="2:9" ht="15" customHeight="1">
      <c r="B2918" s="3" t="s">
        <v>47</v>
      </c>
      <c r="C2918" s="3" t="s">
        <v>4</v>
      </c>
      <c r="D2918" s="3">
        <v>12</v>
      </c>
      <c r="E2918" s="4">
        <v>-9.7737489999999996E-2</v>
      </c>
      <c r="F2918" s="4">
        <v>-0.42835802000000001</v>
      </c>
      <c r="G2918" s="22">
        <f>MAX(E2918:F2918)</f>
        <v>-9.7737489999999996E-2</v>
      </c>
      <c r="H2918" s="4">
        <f>D2918/(COMBIN(52,2)*50)</f>
        <v>1.8099547511312217E-4</v>
      </c>
      <c r="I2918" s="4">
        <f>E2918-F2918</f>
        <v>0.33062053000000002</v>
      </c>
    </row>
    <row r="2919" spans="2:9" ht="15" customHeight="1">
      <c r="B2919" s="3" t="s">
        <v>140</v>
      </c>
      <c r="C2919" s="3" t="s">
        <v>51</v>
      </c>
      <c r="D2919" s="3">
        <v>4</v>
      </c>
      <c r="E2919" s="4">
        <v>0.10252070000000001</v>
      </c>
      <c r="F2919" s="4">
        <v>-0.22813791999999999</v>
      </c>
      <c r="G2919" s="22">
        <f>MAX(E2919:F2919)</f>
        <v>0.10252070000000001</v>
      </c>
      <c r="H2919" s="4">
        <f>D2919/(COMBIN(52,2)*50)</f>
        <v>6.0331825037707392E-5</v>
      </c>
      <c r="I2919" s="4">
        <f>E2919-F2919</f>
        <v>0.33065862000000001</v>
      </c>
    </row>
    <row r="2920" spans="2:9" ht="15" customHeight="1">
      <c r="B2920" s="3" t="s">
        <v>65</v>
      </c>
      <c r="C2920" s="3" t="s">
        <v>26</v>
      </c>
      <c r="D2920" s="3">
        <v>24</v>
      </c>
      <c r="E2920" s="4">
        <v>-9.0779200000000004E-2</v>
      </c>
      <c r="F2920" s="4">
        <v>-0.42155640999999999</v>
      </c>
      <c r="G2920" s="22">
        <f>MAX(E2920:F2920)</f>
        <v>-9.0779200000000004E-2</v>
      </c>
      <c r="H2920" s="4">
        <f>D2920/(COMBIN(52,2)*50)</f>
        <v>3.6199095022624434E-4</v>
      </c>
      <c r="I2920" s="4">
        <f>E2920-F2920</f>
        <v>0.33077720999999999</v>
      </c>
    </row>
    <row r="2921" spans="2:9" ht="15" customHeight="1">
      <c r="B2921" s="3" t="s">
        <v>64</v>
      </c>
      <c r="C2921" s="3" t="s">
        <v>51</v>
      </c>
      <c r="D2921" s="3">
        <v>12</v>
      </c>
      <c r="E2921" s="4">
        <v>-6.3803079999999998E-2</v>
      </c>
      <c r="F2921" s="4">
        <v>-0.39557461999999999</v>
      </c>
      <c r="G2921" s="22">
        <f>MAX(E2921:F2921)</f>
        <v>-6.3803079999999998E-2</v>
      </c>
      <c r="H2921" s="4">
        <f>D2921/(COMBIN(52,2)*50)</f>
        <v>1.8099547511312217E-4</v>
      </c>
      <c r="I2921" s="4">
        <f>E2921-F2921</f>
        <v>0.33177153999999998</v>
      </c>
    </row>
    <row r="2922" spans="2:9" ht="15" customHeight="1">
      <c r="B2922" s="3" t="s">
        <v>47</v>
      </c>
      <c r="C2922" s="3" t="s">
        <v>29</v>
      </c>
      <c r="D2922" s="3">
        <v>24</v>
      </c>
      <c r="E2922" s="4">
        <v>-8.8962529999999998E-2</v>
      </c>
      <c r="F2922" s="4">
        <v>-0.42124115000000001</v>
      </c>
      <c r="G2922" s="22">
        <f>MAX(E2922:F2922)</f>
        <v>-8.8962529999999998E-2</v>
      </c>
      <c r="H2922" s="4">
        <f>D2922/(COMBIN(52,2)*50)</f>
        <v>3.6199095022624434E-4</v>
      </c>
      <c r="I2922" s="4">
        <f>E2922-F2922</f>
        <v>0.33227862000000002</v>
      </c>
    </row>
    <row r="2923" spans="2:9" ht="15" customHeight="1">
      <c r="B2923" s="3" t="s">
        <v>85</v>
      </c>
      <c r="C2923" s="3" t="s">
        <v>7</v>
      </c>
      <c r="D2923" s="3">
        <v>12</v>
      </c>
      <c r="E2923" s="4">
        <v>-0.13180706</v>
      </c>
      <c r="F2923" s="4">
        <v>-0.46413992999999998</v>
      </c>
      <c r="G2923" s="22">
        <f>MAX(E2923:F2923)</f>
        <v>-0.13180706</v>
      </c>
      <c r="H2923" s="4">
        <f>D2923/(COMBIN(52,2)*50)</f>
        <v>1.8099547511312217E-4</v>
      </c>
      <c r="I2923" s="4">
        <f>E2923-F2923</f>
        <v>0.33233287</v>
      </c>
    </row>
    <row r="2924" spans="2:9" ht="15" customHeight="1">
      <c r="B2924" s="3" t="s">
        <v>145</v>
      </c>
      <c r="C2924" s="3" t="s">
        <v>7</v>
      </c>
      <c r="D2924" s="3">
        <v>4</v>
      </c>
      <c r="E2924" s="4">
        <v>-6.9228490000000004E-2</v>
      </c>
      <c r="F2924" s="4">
        <v>-0.40200840999999998</v>
      </c>
      <c r="G2924" s="22">
        <f>MAX(E2924:F2924)</f>
        <v>-6.9228490000000004E-2</v>
      </c>
      <c r="H2924" s="4">
        <f>D2924/(COMBIN(52,2)*50)</f>
        <v>6.0331825037707392E-5</v>
      </c>
      <c r="I2924" s="4">
        <f>E2924-F2924</f>
        <v>0.33277992000000001</v>
      </c>
    </row>
    <row r="2925" spans="2:9" ht="15" customHeight="1">
      <c r="B2925" s="3" t="s">
        <v>167</v>
      </c>
      <c r="C2925" s="3" t="s">
        <v>18</v>
      </c>
      <c r="D2925" s="3">
        <v>12</v>
      </c>
      <c r="E2925" s="4">
        <v>-0.21511277000000001</v>
      </c>
      <c r="F2925" s="4">
        <v>-0.54802355999999997</v>
      </c>
      <c r="G2925" s="22">
        <f>MAX(E2925:F2925)</f>
        <v>-0.21511277000000001</v>
      </c>
      <c r="H2925" s="4">
        <f>D2925/(COMBIN(52,2)*50)</f>
        <v>1.8099547511312217E-4</v>
      </c>
      <c r="I2925" s="4">
        <f>E2925-F2925</f>
        <v>0.33291078999999996</v>
      </c>
    </row>
    <row r="2926" spans="2:9" ht="15" customHeight="1">
      <c r="B2926" s="3" t="s">
        <v>68</v>
      </c>
      <c r="C2926" s="3" t="s">
        <v>17</v>
      </c>
      <c r="D2926" s="3">
        <v>12</v>
      </c>
      <c r="E2926" s="4">
        <v>-0.10211415</v>
      </c>
      <c r="F2926" s="4">
        <v>-0.43515730000000002</v>
      </c>
      <c r="G2926" s="22">
        <f>MAX(E2926:F2926)</f>
        <v>-0.10211415</v>
      </c>
      <c r="H2926" s="4">
        <f>D2926/(COMBIN(52,2)*50)</f>
        <v>1.8099547511312217E-4</v>
      </c>
      <c r="I2926" s="4">
        <f>E2926-F2926</f>
        <v>0.33304315000000001</v>
      </c>
    </row>
    <row r="2927" spans="2:9" ht="15" customHeight="1">
      <c r="B2927" s="3" t="s">
        <v>64</v>
      </c>
      <c r="C2927" s="3" t="s">
        <v>13</v>
      </c>
      <c r="D2927" s="3">
        <v>12</v>
      </c>
      <c r="E2927" s="4">
        <v>-6.3038159999999996E-2</v>
      </c>
      <c r="F2927" s="4">
        <v>-0.39630586000000001</v>
      </c>
      <c r="G2927" s="22">
        <f>MAX(E2927:F2927)</f>
        <v>-6.3038159999999996E-2</v>
      </c>
      <c r="H2927" s="4">
        <f>D2927/(COMBIN(52,2)*50)</f>
        <v>1.8099547511312217E-4</v>
      </c>
      <c r="I2927" s="4">
        <f>E2927-F2927</f>
        <v>0.3332677</v>
      </c>
    </row>
    <row r="2928" spans="2:9" ht="15" customHeight="1">
      <c r="B2928" s="3" t="s">
        <v>46</v>
      </c>
      <c r="C2928" s="3" t="s">
        <v>14</v>
      </c>
      <c r="D2928" s="3">
        <v>12</v>
      </c>
      <c r="E2928" s="4">
        <v>-0.10928924</v>
      </c>
      <c r="F2928" s="4">
        <v>-0.44256013</v>
      </c>
      <c r="G2928" s="22">
        <f>MAX(E2928:F2928)</f>
        <v>-0.10928924</v>
      </c>
      <c r="H2928" s="4">
        <f>D2928/(COMBIN(52,2)*50)</f>
        <v>1.8099547511312217E-4</v>
      </c>
      <c r="I2928" s="4">
        <f>E2928-F2928</f>
        <v>0.33327088999999999</v>
      </c>
    </row>
    <row r="2929" spans="2:9" ht="15" customHeight="1">
      <c r="B2929" s="3" t="s">
        <v>135</v>
      </c>
      <c r="C2929" s="3" t="s">
        <v>4</v>
      </c>
      <c r="D2929" s="3">
        <v>4</v>
      </c>
      <c r="E2929" s="4">
        <v>-3.5596530000000001E-2</v>
      </c>
      <c r="F2929" s="4">
        <v>-0.36912945000000003</v>
      </c>
      <c r="G2929" s="22">
        <f>MAX(E2929:F2929)</f>
        <v>-3.5596530000000001E-2</v>
      </c>
      <c r="H2929" s="4">
        <f>D2929/(COMBIN(52,2)*50)</f>
        <v>6.0331825037707392E-5</v>
      </c>
      <c r="I2929" s="4">
        <f>E2929-F2929</f>
        <v>0.33353292000000001</v>
      </c>
    </row>
    <row r="2930" spans="2:9" ht="15" customHeight="1">
      <c r="B2930" s="3" t="s">
        <v>196</v>
      </c>
      <c r="C2930" s="3" t="s">
        <v>7</v>
      </c>
      <c r="D2930" s="3">
        <v>12</v>
      </c>
      <c r="E2930" s="4">
        <v>0.12836143</v>
      </c>
      <c r="F2930" s="4">
        <v>-0.20530223</v>
      </c>
      <c r="G2930" s="22">
        <f>MAX(E2930:F2930)</f>
        <v>0.12836143</v>
      </c>
      <c r="H2930" s="4">
        <f>D2930/(COMBIN(52,2)*50)</f>
        <v>1.8099547511312217E-4</v>
      </c>
      <c r="I2930" s="4">
        <f>E2930-F2930</f>
        <v>0.33366366000000003</v>
      </c>
    </row>
    <row r="2931" spans="2:9" ht="15" customHeight="1">
      <c r="B2931" s="3" t="s">
        <v>84</v>
      </c>
      <c r="C2931" s="3" t="s">
        <v>18</v>
      </c>
      <c r="D2931" s="3">
        <v>12</v>
      </c>
      <c r="E2931" s="4">
        <v>-0.12446135999999999</v>
      </c>
      <c r="F2931" s="4">
        <v>-0.45813647000000002</v>
      </c>
      <c r="G2931" s="22">
        <f>MAX(E2931:F2931)</f>
        <v>-0.12446135999999999</v>
      </c>
      <c r="H2931" s="4">
        <f>D2931/(COMBIN(52,2)*50)</f>
        <v>1.8099547511312217E-4</v>
      </c>
      <c r="I2931" s="4">
        <f>E2931-F2931</f>
        <v>0.33367511000000005</v>
      </c>
    </row>
    <row r="2932" spans="2:9" ht="15" customHeight="1">
      <c r="B2932" s="3" t="s">
        <v>196</v>
      </c>
      <c r="C2932" s="3" t="s">
        <v>31</v>
      </c>
      <c r="D2932" s="3">
        <v>12</v>
      </c>
      <c r="E2932" s="4">
        <v>0.12682355000000001</v>
      </c>
      <c r="F2932" s="4">
        <v>-0.20726770999999999</v>
      </c>
      <c r="G2932" s="22">
        <f>MAX(E2932:F2932)</f>
        <v>0.12682355000000001</v>
      </c>
      <c r="H2932" s="4">
        <f>D2932/(COMBIN(52,2)*50)</f>
        <v>1.8099547511312217E-4</v>
      </c>
      <c r="I2932" s="4">
        <f>E2932-F2932</f>
        <v>0.33409126</v>
      </c>
    </row>
    <row r="2933" spans="2:9" ht="15" customHeight="1">
      <c r="B2933" s="3" t="s">
        <v>153</v>
      </c>
      <c r="C2933" s="3" t="s">
        <v>5</v>
      </c>
      <c r="D2933" s="3">
        <v>4</v>
      </c>
      <c r="E2933" s="4">
        <v>-7.8914380000000006E-2</v>
      </c>
      <c r="F2933" s="4">
        <v>-0.41388815000000001</v>
      </c>
      <c r="G2933" s="22">
        <f>MAX(E2933:F2933)</f>
        <v>-7.8914380000000006E-2</v>
      </c>
      <c r="H2933" s="4">
        <f>D2933/(COMBIN(52,2)*50)</f>
        <v>6.0331825037707392E-5</v>
      </c>
      <c r="I2933" s="4">
        <f>E2933-F2933</f>
        <v>0.33497377</v>
      </c>
    </row>
    <row r="2934" spans="2:9" ht="15" customHeight="1">
      <c r="B2934" s="3" t="s">
        <v>135</v>
      </c>
      <c r="C2934" s="3" t="s">
        <v>19</v>
      </c>
      <c r="D2934" s="3">
        <v>12</v>
      </c>
      <c r="E2934" s="4">
        <v>-4.7396599999999997E-2</v>
      </c>
      <c r="F2934" s="4">
        <v>-0.38256614999999999</v>
      </c>
      <c r="G2934" s="22">
        <f>MAX(E2934:F2934)</f>
        <v>-4.7396599999999997E-2</v>
      </c>
      <c r="H2934" s="4">
        <f>D2934/(COMBIN(52,2)*50)</f>
        <v>1.8099547511312217E-4</v>
      </c>
      <c r="I2934" s="4">
        <f>E2934-F2934</f>
        <v>0.33516954999999998</v>
      </c>
    </row>
    <row r="2935" spans="2:9" ht="15" customHeight="1">
      <c r="B2935" s="3" t="s">
        <v>84</v>
      </c>
      <c r="C2935" s="3" t="s">
        <v>19</v>
      </c>
      <c r="D2935" s="3">
        <v>12</v>
      </c>
      <c r="E2935" s="4">
        <v>-0.13521738</v>
      </c>
      <c r="F2935" s="4">
        <v>-0.47105218999999998</v>
      </c>
      <c r="G2935" s="22">
        <f>MAX(E2935:F2935)</f>
        <v>-0.13521738</v>
      </c>
      <c r="H2935" s="4">
        <f>D2935/(COMBIN(52,2)*50)</f>
        <v>1.8099547511312217E-4</v>
      </c>
      <c r="I2935" s="4">
        <f>E2935-F2935</f>
        <v>0.33583480999999998</v>
      </c>
    </row>
    <row r="2936" spans="2:9" ht="15" customHeight="1">
      <c r="B2936" s="3" t="s">
        <v>77</v>
      </c>
      <c r="C2936" s="3" t="s">
        <v>31</v>
      </c>
      <c r="D2936" s="3">
        <v>24</v>
      </c>
      <c r="E2936" s="4">
        <v>-0.10778995</v>
      </c>
      <c r="F2936" s="4">
        <v>-0.4436621</v>
      </c>
      <c r="G2936" s="22">
        <f>MAX(E2936:F2936)</f>
        <v>-0.10778995</v>
      </c>
      <c r="H2936" s="4">
        <f>D2936/(COMBIN(52,2)*50)</f>
        <v>3.6199095022624434E-4</v>
      </c>
      <c r="I2936" s="4">
        <f>E2936-F2936</f>
        <v>0.33587215000000004</v>
      </c>
    </row>
    <row r="2937" spans="2:9" ht="15" customHeight="1">
      <c r="B2937" s="3" t="s">
        <v>135</v>
      </c>
      <c r="C2937" s="3" t="s">
        <v>17</v>
      </c>
      <c r="D2937" s="3">
        <v>12</v>
      </c>
      <c r="E2937" s="4">
        <v>-1.761735E-2</v>
      </c>
      <c r="F2937" s="4">
        <v>-0.35401396000000002</v>
      </c>
      <c r="G2937" s="22">
        <f>MAX(E2937:F2937)</f>
        <v>-1.761735E-2</v>
      </c>
      <c r="H2937" s="4">
        <f>D2937/(COMBIN(52,2)*50)</f>
        <v>1.8099547511312217E-4</v>
      </c>
      <c r="I2937" s="4">
        <f>E2937-F2937</f>
        <v>0.33639661000000004</v>
      </c>
    </row>
    <row r="2938" spans="2:9" ht="15" customHeight="1">
      <c r="B2938" s="3" t="s">
        <v>77</v>
      </c>
      <c r="C2938" s="3" t="s">
        <v>6</v>
      </c>
      <c r="D2938" s="3">
        <v>12</v>
      </c>
      <c r="E2938" s="4">
        <v>-0.12114783</v>
      </c>
      <c r="F2938" s="4">
        <v>-0.45813045000000002</v>
      </c>
      <c r="G2938" s="22">
        <f>MAX(E2938:F2938)</f>
        <v>-0.12114783</v>
      </c>
      <c r="H2938" s="4">
        <f>D2938/(COMBIN(52,2)*50)</f>
        <v>1.8099547511312217E-4</v>
      </c>
      <c r="I2938" s="4">
        <f>E2938-F2938</f>
        <v>0.33698262000000001</v>
      </c>
    </row>
    <row r="2939" spans="2:9" ht="15" customHeight="1">
      <c r="B2939" s="3" t="s">
        <v>58</v>
      </c>
      <c r="C2939" s="3" t="s">
        <v>15</v>
      </c>
      <c r="D2939" s="3">
        <v>12</v>
      </c>
      <c r="E2939" s="4">
        <v>-0.10885112</v>
      </c>
      <c r="F2939" s="4">
        <v>-0.44587407000000001</v>
      </c>
      <c r="G2939" s="22">
        <f>MAX(E2939:F2939)</f>
        <v>-0.10885112</v>
      </c>
      <c r="H2939" s="4">
        <f>D2939/(COMBIN(52,2)*50)</f>
        <v>1.8099547511312217E-4</v>
      </c>
      <c r="I2939" s="4">
        <f>E2939-F2939</f>
        <v>0.33702295000000004</v>
      </c>
    </row>
    <row r="2940" spans="2:9" ht="15" customHeight="1">
      <c r="B2940" s="3" t="s">
        <v>85</v>
      </c>
      <c r="C2940" s="3" t="s">
        <v>33</v>
      </c>
      <c r="D2940" s="3">
        <v>24</v>
      </c>
      <c r="E2940" s="4">
        <v>-0.13390819000000001</v>
      </c>
      <c r="F2940" s="4">
        <v>-0.47112553000000001</v>
      </c>
      <c r="G2940" s="22">
        <f>MAX(E2940:F2940)</f>
        <v>-0.13390819000000001</v>
      </c>
      <c r="H2940" s="4">
        <f>D2940/(COMBIN(52,2)*50)</f>
        <v>3.6199095022624434E-4</v>
      </c>
      <c r="I2940" s="4">
        <f>E2940-F2940</f>
        <v>0.33721734000000003</v>
      </c>
    </row>
    <row r="2941" spans="2:9" ht="15" customHeight="1">
      <c r="B2941" s="3" t="s">
        <v>124</v>
      </c>
      <c r="C2941" s="3" t="s">
        <v>15</v>
      </c>
      <c r="D2941" s="3">
        <v>12</v>
      </c>
      <c r="E2941" s="4">
        <v>-6.4551000000000001E-3</v>
      </c>
      <c r="F2941" s="4">
        <v>-0.34413764000000002</v>
      </c>
      <c r="G2941" s="22">
        <f>MAX(E2941:F2941)</f>
        <v>-6.4551000000000001E-3</v>
      </c>
      <c r="H2941" s="4">
        <f>D2941/(COMBIN(52,2)*50)</f>
        <v>1.8099547511312217E-4</v>
      </c>
      <c r="I2941" s="4">
        <f>E2941-F2941</f>
        <v>0.33768254000000003</v>
      </c>
    </row>
    <row r="2942" spans="2:9" ht="15" customHeight="1">
      <c r="B2942" s="3" t="s">
        <v>153</v>
      </c>
      <c r="C2942" s="3" t="s">
        <v>6</v>
      </c>
      <c r="D2942" s="3">
        <v>4</v>
      </c>
      <c r="E2942" s="4">
        <v>-9.0681280000000003E-2</v>
      </c>
      <c r="F2942" s="4">
        <v>-0.42938583000000002</v>
      </c>
      <c r="G2942" s="22">
        <f>MAX(E2942:F2942)</f>
        <v>-9.0681280000000003E-2</v>
      </c>
      <c r="H2942" s="4">
        <f>D2942/(COMBIN(52,2)*50)</f>
        <v>6.0331825037707392E-5</v>
      </c>
      <c r="I2942" s="4">
        <f>E2942-F2942</f>
        <v>0.33870454999999999</v>
      </c>
    </row>
    <row r="2943" spans="2:9" ht="15" customHeight="1">
      <c r="B2943" s="3" t="s">
        <v>68</v>
      </c>
      <c r="C2943" s="3" t="s">
        <v>29</v>
      </c>
      <c r="D2943" s="3">
        <v>24</v>
      </c>
      <c r="E2943" s="4">
        <v>-9.7057589999999999E-2</v>
      </c>
      <c r="F2943" s="4">
        <v>-0.43590424</v>
      </c>
      <c r="G2943" s="22">
        <f>MAX(E2943:F2943)</f>
        <v>-9.7057589999999999E-2</v>
      </c>
      <c r="H2943" s="4">
        <f>D2943/(COMBIN(52,2)*50)</f>
        <v>3.6199095022624434E-4</v>
      </c>
      <c r="I2943" s="4">
        <f>E2943-F2943</f>
        <v>0.33884665000000003</v>
      </c>
    </row>
    <row r="2944" spans="2:9" ht="15" customHeight="1">
      <c r="B2944" s="3" t="s">
        <v>85</v>
      </c>
      <c r="C2944" s="3" t="s">
        <v>8</v>
      </c>
      <c r="D2944" s="3">
        <v>12</v>
      </c>
      <c r="E2944" s="4">
        <v>-0.14652999</v>
      </c>
      <c r="F2944" s="4">
        <v>-0.485597</v>
      </c>
      <c r="G2944" s="22">
        <f>MAX(E2944:F2944)</f>
        <v>-0.14652999</v>
      </c>
      <c r="H2944" s="4">
        <f>D2944/(COMBIN(52,2)*50)</f>
        <v>1.8099547511312217E-4</v>
      </c>
      <c r="I2944" s="4">
        <f>E2944-F2944</f>
        <v>0.33906701</v>
      </c>
    </row>
    <row r="2945" spans="2:9" ht="15" customHeight="1">
      <c r="B2945" s="3" t="s">
        <v>68</v>
      </c>
      <c r="C2945" s="3" t="s">
        <v>4</v>
      </c>
      <c r="D2945" s="3">
        <v>12</v>
      </c>
      <c r="E2945" s="4">
        <v>-0.11105363</v>
      </c>
      <c r="F2945" s="4">
        <v>-0.45063122</v>
      </c>
      <c r="G2945" s="22">
        <f>MAX(E2945:F2945)</f>
        <v>-0.11105363</v>
      </c>
      <c r="H2945" s="4">
        <f>D2945/(COMBIN(52,2)*50)</f>
        <v>1.8099547511312217E-4</v>
      </c>
      <c r="I2945" s="4">
        <f>E2945-F2945</f>
        <v>0.33957758999999998</v>
      </c>
    </row>
    <row r="2946" spans="2:9" ht="15" customHeight="1">
      <c r="B2946" s="3" t="s">
        <v>140</v>
      </c>
      <c r="C2946" s="3" t="s">
        <v>39</v>
      </c>
      <c r="D2946" s="3">
        <v>12</v>
      </c>
      <c r="E2946" s="4">
        <v>0.15259728</v>
      </c>
      <c r="F2946" s="4">
        <v>-0.18705369999999999</v>
      </c>
      <c r="G2946" s="22">
        <f>MAX(E2946:F2946)</f>
        <v>0.15259728</v>
      </c>
      <c r="H2946" s="4">
        <f>D2946/(COMBIN(52,2)*50)</f>
        <v>1.8099547511312217E-4</v>
      </c>
      <c r="I2946" s="4">
        <f>E2946-F2946</f>
        <v>0.33965097999999999</v>
      </c>
    </row>
    <row r="2947" spans="2:9" ht="15" customHeight="1">
      <c r="B2947" s="3" t="s">
        <v>59</v>
      </c>
      <c r="C2947" s="3" t="s">
        <v>6</v>
      </c>
      <c r="D2947" s="3">
        <v>12</v>
      </c>
      <c r="E2947" s="4">
        <v>-0.10889968999999999</v>
      </c>
      <c r="F2947" s="4">
        <v>-0.44951794</v>
      </c>
      <c r="G2947" s="22">
        <f>MAX(E2947:F2947)</f>
        <v>-0.10889968999999999</v>
      </c>
      <c r="H2947" s="4">
        <f>D2947/(COMBIN(52,2)*50)</f>
        <v>1.8099547511312217E-4</v>
      </c>
      <c r="I2947" s="4">
        <f>E2947-F2947</f>
        <v>0.34061825000000001</v>
      </c>
    </row>
    <row r="2948" spans="2:9" ht="15" customHeight="1">
      <c r="B2948" s="3" t="s">
        <v>59</v>
      </c>
      <c r="C2948" s="3" t="s">
        <v>31</v>
      </c>
      <c r="D2948" s="3">
        <v>24</v>
      </c>
      <c r="E2948" s="4">
        <v>-9.9435529999999994E-2</v>
      </c>
      <c r="F2948" s="4">
        <v>-0.44079863000000002</v>
      </c>
      <c r="G2948" s="22">
        <f>MAX(E2948:F2948)</f>
        <v>-9.9435529999999994E-2</v>
      </c>
      <c r="H2948" s="4">
        <f>D2948/(COMBIN(52,2)*50)</f>
        <v>3.6199095022624434E-4</v>
      </c>
      <c r="I2948" s="4">
        <f>E2948-F2948</f>
        <v>0.34136310000000003</v>
      </c>
    </row>
    <row r="2949" spans="2:9" ht="15" customHeight="1">
      <c r="B2949" s="3" t="s">
        <v>196</v>
      </c>
      <c r="C2949" s="3" t="s">
        <v>6</v>
      </c>
      <c r="D2949" s="3">
        <v>12</v>
      </c>
      <c r="E2949" s="4">
        <v>0.11160602999999999</v>
      </c>
      <c r="F2949" s="4">
        <v>-0.2304196</v>
      </c>
      <c r="G2949" s="22">
        <f>MAX(E2949:F2949)</f>
        <v>0.11160602999999999</v>
      </c>
      <c r="H2949" s="4">
        <f>D2949/(COMBIN(52,2)*50)</f>
        <v>1.8099547511312217E-4</v>
      </c>
      <c r="I2949" s="4">
        <f>E2949-F2949</f>
        <v>0.34202562999999997</v>
      </c>
    </row>
    <row r="2950" spans="2:9" ht="15" customHeight="1">
      <c r="B2950" s="3" t="s">
        <v>77</v>
      </c>
      <c r="C2950" s="3" t="s">
        <v>32</v>
      </c>
      <c r="D2950" s="3">
        <v>24</v>
      </c>
      <c r="E2950" s="4">
        <v>-0.12305421</v>
      </c>
      <c r="F2950" s="4">
        <v>-0.46522190000000002</v>
      </c>
      <c r="G2950" s="22">
        <f>MAX(E2950:F2950)</f>
        <v>-0.12305421</v>
      </c>
      <c r="H2950" s="4">
        <f>D2950/(COMBIN(52,2)*50)</f>
        <v>3.6199095022624434E-4</v>
      </c>
      <c r="I2950" s="4">
        <f>E2950-F2950</f>
        <v>0.34216769000000002</v>
      </c>
    </row>
    <row r="2951" spans="2:9" ht="15" customHeight="1">
      <c r="B2951" s="3" t="s">
        <v>77</v>
      </c>
      <c r="C2951" s="3" t="s">
        <v>7</v>
      </c>
      <c r="D2951" s="3">
        <v>12</v>
      </c>
      <c r="E2951" s="4">
        <v>-0.13483379000000001</v>
      </c>
      <c r="F2951" s="4">
        <v>-0.47788445000000002</v>
      </c>
      <c r="G2951" s="22">
        <f>MAX(E2951:F2951)</f>
        <v>-0.13483379000000001</v>
      </c>
      <c r="H2951" s="4">
        <f>D2951/(COMBIN(52,2)*50)</f>
        <v>1.8099547511312217E-4</v>
      </c>
      <c r="I2951" s="4">
        <f>E2951-F2951</f>
        <v>0.34305066000000001</v>
      </c>
    </row>
    <row r="2952" spans="2:9" ht="15" customHeight="1">
      <c r="B2952" s="3" t="s">
        <v>159</v>
      </c>
      <c r="C2952" s="3" t="s">
        <v>16</v>
      </c>
      <c r="D2952" s="3">
        <v>12</v>
      </c>
      <c r="E2952" s="4">
        <v>-0.18016007000000001</v>
      </c>
      <c r="F2952" s="4">
        <v>-0.52357553000000001</v>
      </c>
      <c r="G2952" s="22">
        <f>MAX(E2952:F2952)</f>
        <v>-0.18016007000000001</v>
      </c>
      <c r="H2952" s="4">
        <f>D2952/(COMBIN(52,2)*50)</f>
        <v>1.8099547511312217E-4</v>
      </c>
      <c r="I2952" s="4">
        <f>E2952-F2952</f>
        <v>0.34341546000000001</v>
      </c>
    </row>
    <row r="2953" spans="2:9" ht="15" customHeight="1">
      <c r="B2953" s="3" t="s">
        <v>100</v>
      </c>
      <c r="C2953" s="3" t="s">
        <v>36</v>
      </c>
      <c r="D2953" s="3">
        <v>24</v>
      </c>
      <c r="E2953" s="4">
        <v>-0.46123866000000002</v>
      </c>
      <c r="F2953" s="4">
        <v>-0.80485918999999995</v>
      </c>
      <c r="G2953" s="22">
        <f>MAX(E2953:F2953)</f>
        <v>-0.46123866000000002</v>
      </c>
      <c r="H2953" s="4">
        <f>D2953/(COMBIN(52,2)*50)</f>
        <v>3.6199095022624434E-4</v>
      </c>
      <c r="I2953" s="4">
        <f>E2953-F2953</f>
        <v>0.34362052999999992</v>
      </c>
    </row>
    <row r="2954" spans="2:9" ht="15" customHeight="1">
      <c r="B2954" s="3" t="s">
        <v>101</v>
      </c>
      <c r="C2954" s="3" t="s">
        <v>37</v>
      </c>
      <c r="D2954" s="3">
        <v>24</v>
      </c>
      <c r="E2954" s="4">
        <v>-0.45028678</v>
      </c>
      <c r="F2954" s="4">
        <v>-0.79398489999999999</v>
      </c>
      <c r="G2954" s="22">
        <f>MAX(E2954:F2954)</f>
        <v>-0.45028678</v>
      </c>
      <c r="H2954" s="4">
        <f>D2954/(COMBIN(52,2)*50)</f>
        <v>3.6199095022624434E-4</v>
      </c>
      <c r="I2954" s="4">
        <f>E2954-F2954</f>
        <v>0.34369812</v>
      </c>
    </row>
    <row r="2955" spans="2:9" ht="15" customHeight="1">
      <c r="B2955" s="3" t="s">
        <v>196</v>
      </c>
      <c r="C2955" s="3" t="s">
        <v>33</v>
      </c>
      <c r="D2955" s="3">
        <v>12</v>
      </c>
      <c r="E2955" s="4">
        <v>0.13234513000000001</v>
      </c>
      <c r="F2955" s="4">
        <v>-0.21192037</v>
      </c>
      <c r="G2955" s="22">
        <f>MAX(E2955:F2955)</f>
        <v>0.13234513000000001</v>
      </c>
      <c r="H2955" s="4">
        <f>D2955/(COMBIN(52,2)*50)</f>
        <v>1.8099547511312217E-4</v>
      </c>
      <c r="I2955" s="4">
        <f>E2955-F2955</f>
        <v>0.3442655</v>
      </c>
    </row>
    <row r="2956" spans="2:9" ht="15" customHeight="1">
      <c r="B2956" s="3" t="s">
        <v>82</v>
      </c>
      <c r="C2956" s="3" t="s">
        <v>29</v>
      </c>
      <c r="D2956" s="3">
        <v>24</v>
      </c>
      <c r="E2956" s="4">
        <v>-0.39442778000000001</v>
      </c>
      <c r="F2956" s="4">
        <v>-0.73893724000000005</v>
      </c>
      <c r="G2956" s="22">
        <f>MAX(E2956:F2956)</f>
        <v>-0.39442778000000001</v>
      </c>
      <c r="H2956" s="4">
        <f>D2956/(COMBIN(52,2)*50)</f>
        <v>3.6199095022624434E-4</v>
      </c>
      <c r="I2956" s="4">
        <f>E2956-F2956</f>
        <v>0.34450946000000005</v>
      </c>
    </row>
    <row r="2957" spans="2:9" ht="15" customHeight="1">
      <c r="B2957" s="3" t="s">
        <v>68</v>
      </c>
      <c r="C2957" s="3" t="s">
        <v>20</v>
      </c>
      <c r="D2957" s="3">
        <v>12</v>
      </c>
      <c r="E2957" s="4">
        <v>-0.16899985000000001</v>
      </c>
      <c r="F2957" s="4">
        <v>-0.51454361999999998</v>
      </c>
      <c r="G2957" s="22">
        <f>MAX(E2957:F2957)</f>
        <v>-0.16899985000000001</v>
      </c>
      <c r="H2957" s="4">
        <f>D2957/(COMBIN(52,2)*50)</f>
        <v>1.8099547511312217E-4</v>
      </c>
      <c r="I2957" s="4">
        <f>E2957-F2957</f>
        <v>0.34554376999999997</v>
      </c>
    </row>
    <row r="2958" spans="2:9" ht="15" customHeight="1">
      <c r="B2958" s="3" t="s">
        <v>90</v>
      </c>
      <c r="C2958" s="3" t="s">
        <v>31</v>
      </c>
      <c r="D2958" s="3">
        <v>24</v>
      </c>
      <c r="E2958" s="4">
        <v>-0.12645725999999999</v>
      </c>
      <c r="F2958" s="4">
        <v>-0.47255213000000001</v>
      </c>
      <c r="G2958" s="22">
        <f>MAX(E2958:F2958)</f>
        <v>-0.12645725999999999</v>
      </c>
      <c r="H2958" s="4">
        <f>D2958/(COMBIN(52,2)*50)</f>
        <v>3.6199095022624434E-4</v>
      </c>
      <c r="I2958" s="4">
        <f>E2958-F2958</f>
        <v>0.34609487000000005</v>
      </c>
    </row>
    <row r="2959" spans="2:9" ht="15" customHeight="1">
      <c r="B2959" s="3" t="s">
        <v>135</v>
      </c>
      <c r="C2959" s="3" t="s">
        <v>7</v>
      </c>
      <c r="D2959" s="3">
        <v>4</v>
      </c>
      <c r="E2959" s="4">
        <v>-8.8505440000000005E-2</v>
      </c>
      <c r="F2959" s="4">
        <v>-0.43559355999999999</v>
      </c>
      <c r="G2959" s="22">
        <f>MAX(E2959:F2959)</f>
        <v>-8.8505440000000005E-2</v>
      </c>
      <c r="H2959" s="4">
        <f>D2959/(COMBIN(52,2)*50)</f>
        <v>6.0331825037707392E-5</v>
      </c>
      <c r="I2959" s="4">
        <f>E2959-F2959</f>
        <v>0.34708812</v>
      </c>
    </row>
    <row r="2960" spans="2:9" ht="15" customHeight="1">
      <c r="B2960" s="3" t="s">
        <v>58</v>
      </c>
      <c r="C2960" s="3" t="s">
        <v>16</v>
      </c>
      <c r="D2960" s="3">
        <v>12</v>
      </c>
      <c r="E2960" s="4">
        <v>-0.10892594999999999</v>
      </c>
      <c r="F2960" s="4">
        <v>-0.45747078000000002</v>
      </c>
      <c r="G2960" s="22">
        <f>MAX(E2960:F2960)</f>
        <v>-0.10892594999999999</v>
      </c>
      <c r="H2960" s="4">
        <f>D2960/(COMBIN(52,2)*50)</f>
        <v>1.8099547511312217E-4</v>
      </c>
      <c r="I2960" s="4">
        <f>E2960-F2960</f>
        <v>0.34854483000000003</v>
      </c>
    </row>
    <row r="2961" spans="2:9" ht="15" customHeight="1">
      <c r="B2961" s="3" t="s">
        <v>68</v>
      </c>
      <c r="C2961" s="3" t="s">
        <v>18</v>
      </c>
      <c r="D2961" s="3">
        <v>12</v>
      </c>
      <c r="E2961" s="4">
        <v>-0.12514347000000001</v>
      </c>
      <c r="F2961" s="4">
        <v>-0.47375759000000001</v>
      </c>
      <c r="G2961" s="22">
        <f>MAX(E2961:F2961)</f>
        <v>-0.12514347000000001</v>
      </c>
      <c r="H2961" s="4">
        <f>D2961/(COMBIN(52,2)*50)</f>
        <v>1.8099547511312217E-4</v>
      </c>
      <c r="I2961" s="4">
        <f>E2961-F2961</f>
        <v>0.34861412000000003</v>
      </c>
    </row>
    <row r="2962" spans="2:9" ht="15" customHeight="1">
      <c r="B2962" s="3" t="s">
        <v>90</v>
      </c>
      <c r="C2962" s="3" t="s">
        <v>6</v>
      </c>
      <c r="D2962" s="3">
        <v>12</v>
      </c>
      <c r="E2962" s="4">
        <v>-0.14342722999999999</v>
      </c>
      <c r="F2962" s="4">
        <v>-0.49210397</v>
      </c>
      <c r="G2962" s="22">
        <f>MAX(E2962:F2962)</f>
        <v>-0.14342722999999999</v>
      </c>
      <c r="H2962" s="4">
        <f>D2962/(COMBIN(52,2)*50)</f>
        <v>1.8099547511312217E-4</v>
      </c>
      <c r="I2962" s="4">
        <f>E2962-F2962</f>
        <v>0.34867674000000004</v>
      </c>
    </row>
    <row r="2963" spans="2:9" ht="15" customHeight="1">
      <c r="B2963" s="3" t="s">
        <v>101</v>
      </c>
      <c r="C2963" s="3" t="s">
        <v>12</v>
      </c>
      <c r="D2963" s="3">
        <v>12</v>
      </c>
      <c r="E2963" s="4">
        <v>-0.46593033</v>
      </c>
      <c r="F2963" s="4">
        <v>-0.81465686000000004</v>
      </c>
      <c r="G2963" s="22">
        <f>MAX(E2963:F2963)</f>
        <v>-0.46593033</v>
      </c>
      <c r="H2963" s="4">
        <f>D2963/(COMBIN(52,2)*50)</f>
        <v>1.8099547511312217E-4</v>
      </c>
      <c r="I2963" s="4">
        <f>E2963-F2963</f>
        <v>0.34872653000000003</v>
      </c>
    </row>
    <row r="2964" spans="2:9" ht="15" customHeight="1">
      <c r="B2964" s="3" t="s">
        <v>100</v>
      </c>
      <c r="C2964" s="3" t="s">
        <v>11</v>
      </c>
      <c r="D2964" s="3">
        <v>12</v>
      </c>
      <c r="E2964" s="4">
        <v>-0.47799056000000001</v>
      </c>
      <c r="F2964" s="4">
        <v>-0.82675635999999997</v>
      </c>
      <c r="G2964" s="22">
        <f>MAX(E2964:F2964)</f>
        <v>-0.47799056000000001</v>
      </c>
      <c r="H2964" s="4">
        <f>D2964/(COMBIN(52,2)*50)</f>
        <v>1.8099547511312217E-4</v>
      </c>
      <c r="I2964" s="4">
        <f>E2964-F2964</f>
        <v>0.34876579999999996</v>
      </c>
    </row>
    <row r="2965" spans="2:9" ht="15" customHeight="1">
      <c r="B2965" s="3" t="s">
        <v>133</v>
      </c>
      <c r="C2965" s="3" t="s">
        <v>39</v>
      </c>
      <c r="D2965" s="3">
        <v>12</v>
      </c>
      <c r="E2965" s="4">
        <v>-0.31903949999999998</v>
      </c>
      <c r="F2965" s="4">
        <v>-0.66842243999999995</v>
      </c>
      <c r="G2965" s="22">
        <f>MAX(E2965:F2965)</f>
        <v>-0.31903949999999998</v>
      </c>
      <c r="H2965" s="4">
        <f>D2965/(COMBIN(52,2)*50)</f>
        <v>1.8099547511312217E-4</v>
      </c>
      <c r="I2965" s="4">
        <f>E2965-F2965</f>
        <v>0.34938293999999998</v>
      </c>
    </row>
    <row r="2966" spans="2:9" ht="15" customHeight="1">
      <c r="B2966" s="3" t="s">
        <v>135</v>
      </c>
      <c r="C2966" s="3" t="s">
        <v>5</v>
      </c>
      <c r="D2966" s="3">
        <v>4</v>
      </c>
      <c r="E2966" s="4">
        <v>-5.7939520000000001E-2</v>
      </c>
      <c r="F2966" s="4">
        <v>-0.40743840999999997</v>
      </c>
      <c r="G2966" s="22">
        <f>MAX(E2966:F2966)</f>
        <v>-5.7939520000000001E-2</v>
      </c>
      <c r="H2966" s="4">
        <f>D2966/(COMBIN(52,2)*50)</f>
        <v>6.0331825037707392E-5</v>
      </c>
      <c r="I2966" s="4">
        <f>E2966-F2966</f>
        <v>0.34949888999999995</v>
      </c>
    </row>
    <row r="2967" spans="2:9" ht="15" customHeight="1">
      <c r="B2967" s="3" t="s">
        <v>131</v>
      </c>
      <c r="C2967" s="3" t="s">
        <v>13</v>
      </c>
      <c r="D2967" s="3">
        <v>12</v>
      </c>
      <c r="E2967" s="4">
        <v>5.1238590000000001E-2</v>
      </c>
      <c r="F2967" s="4">
        <v>-0.2987243</v>
      </c>
      <c r="G2967" s="22">
        <f>MAX(E2967:F2967)</f>
        <v>5.1238590000000001E-2</v>
      </c>
      <c r="H2967" s="4">
        <f>D2967/(COMBIN(52,2)*50)</f>
        <v>1.8099547511312217E-4</v>
      </c>
      <c r="I2967" s="4">
        <f>E2967-F2967</f>
        <v>0.34996289000000003</v>
      </c>
    </row>
    <row r="2968" spans="2:9" ht="15" customHeight="1">
      <c r="B2968" s="3" t="s">
        <v>124</v>
      </c>
      <c r="C2968" s="3" t="s">
        <v>3</v>
      </c>
      <c r="D2968" s="3">
        <v>4</v>
      </c>
      <c r="E2968" s="4">
        <v>-4.6709889999999997E-2</v>
      </c>
      <c r="F2968" s="4">
        <v>-0.39768931000000002</v>
      </c>
      <c r="G2968" s="22">
        <f>MAX(E2968:F2968)</f>
        <v>-4.6709889999999997E-2</v>
      </c>
      <c r="H2968" s="4">
        <f>D2968/(COMBIN(52,2)*50)</f>
        <v>6.0331825037707392E-5</v>
      </c>
      <c r="I2968" s="4">
        <f>E2968-F2968</f>
        <v>0.35097942000000004</v>
      </c>
    </row>
    <row r="2969" spans="2:9" ht="15" customHeight="1">
      <c r="B2969" s="3" t="s">
        <v>196</v>
      </c>
      <c r="C2969" s="3" t="s">
        <v>8</v>
      </c>
      <c r="D2969" s="3">
        <v>12</v>
      </c>
      <c r="E2969" s="4">
        <v>0.11853821</v>
      </c>
      <c r="F2969" s="4">
        <v>-0.23376042</v>
      </c>
      <c r="G2969" s="22">
        <f>MAX(E2969:F2969)</f>
        <v>0.11853821</v>
      </c>
      <c r="H2969" s="4">
        <f>D2969/(COMBIN(52,2)*50)</f>
        <v>1.8099547511312217E-4</v>
      </c>
      <c r="I2969" s="4">
        <f>E2969-F2969</f>
        <v>0.35229863</v>
      </c>
    </row>
    <row r="2970" spans="2:9" ht="15" customHeight="1">
      <c r="B2970" s="3" t="s">
        <v>168</v>
      </c>
      <c r="C2970" s="3" t="s">
        <v>19</v>
      </c>
      <c r="D2970" s="3">
        <v>12</v>
      </c>
      <c r="E2970" s="4">
        <v>-0.26153206000000001</v>
      </c>
      <c r="F2970" s="4">
        <v>-0.61498649999999999</v>
      </c>
      <c r="G2970" s="22">
        <f>MAX(E2970:F2970)</f>
        <v>-0.26153206000000001</v>
      </c>
      <c r="H2970" s="4">
        <f>D2970/(COMBIN(52,2)*50)</f>
        <v>1.8099547511312217E-4</v>
      </c>
      <c r="I2970" s="4">
        <f>E2970-F2970</f>
        <v>0.35345443999999998</v>
      </c>
    </row>
    <row r="2971" spans="2:9" ht="15" customHeight="1">
      <c r="B2971" s="3" t="s">
        <v>47</v>
      </c>
      <c r="C2971" s="3" t="s">
        <v>8</v>
      </c>
      <c r="D2971" s="3">
        <v>12</v>
      </c>
      <c r="E2971" s="4">
        <v>-0.16896673000000001</v>
      </c>
      <c r="F2971" s="4">
        <v>-0.52342630999999995</v>
      </c>
      <c r="G2971" s="22">
        <f>MAX(E2971:F2971)</f>
        <v>-0.16896673000000001</v>
      </c>
      <c r="H2971" s="4">
        <f>D2971/(COMBIN(52,2)*50)</f>
        <v>1.8099547511312217E-4</v>
      </c>
      <c r="I2971" s="4">
        <f>E2971-F2971</f>
        <v>0.35445957999999994</v>
      </c>
    </row>
    <row r="2972" spans="2:9" ht="15" customHeight="1">
      <c r="B2972" s="3" t="s">
        <v>195</v>
      </c>
      <c r="C2972" s="3" t="s">
        <v>28</v>
      </c>
      <c r="D2972" s="3">
        <v>12</v>
      </c>
      <c r="E2972" s="4">
        <v>3.8241299999999999E-2</v>
      </c>
      <c r="F2972" s="4">
        <v>-0.31647567999999998</v>
      </c>
      <c r="G2972" s="22">
        <f>MAX(E2972:F2972)</f>
        <v>3.8241299999999999E-2</v>
      </c>
      <c r="H2972" s="4">
        <f>D2972/(COMBIN(52,2)*50)</f>
        <v>1.8099547511312217E-4</v>
      </c>
      <c r="I2972" s="4">
        <f>E2972-F2972</f>
        <v>0.35471697999999996</v>
      </c>
    </row>
    <row r="2973" spans="2:9" ht="15" customHeight="1">
      <c r="B2973" s="3" t="s">
        <v>47</v>
      </c>
      <c r="C2973" s="3" t="s">
        <v>6</v>
      </c>
      <c r="D2973" s="3">
        <v>12</v>
      </c>
      <c r="E2973" s="4">
        <v>-0.12822500000000001</v>
      </c>
      <c r="F2973" s="4">
        <v>-0.48351116999999999</v>
      </c>
      <c r="G2973" s="22">
        <f>MAX(E2973:F2973)</f>
        <v>-0.12822500000000001</v>
      </c>
      <c r="H2973" s="4">
        <f>D2973/(COMBIN(52,2)*50)</f>
        <v>1.8099547511312217E-4</v>
      </c>
      <c r="I2973" s="4">
        <f>E2973-F2973</f>
        <v>0.35528616999999996</v>
      </c>
    </row>
    <row r="2974" spans="2:9" ht="15" customHeight="1">
      <c r="B2974" s="3" t="s">
        <v>73</v>
      </c>
      <c r="C2974" s="3" t="s">
        <v>27</v>
      </c>
      <c r="D2974" s="3">
        <v>24</v>
      </c>
      <c r="E2974" s="4">
        <v>-9.6576579999999995E-2</v>
      </c>
      <c r="F2974" s="4">
        <v>-0.45210253</v>
      </c>
      <c r="G2974" s="22">
        <f>MAX(E2974:F2974)</f>
        <v>-9.6576579999999995E-2</v>
      </c>
      <c r="H2974" s="4">
        <f>D2974/(COMBIN(52,2)*50)</f>
        <v>3.6199095022624434E-4</v>
      </c>
      <c r="I2974" s="4">
        <f>E2974-F2974</f>
        <v>0.35552594999999998</v>
      </c>
    </row>
    <row r="2975" spans="2:9" ht="15" customHeight="1">
      <c r="B2975" s="3" t="s">
        <v>135</v>
      </c>
      <c r="C2975" s="3" t="s">
        <v>18</v>
      </c>
      <c r="D2975" s="3">
        <v>12</v>
      </c>
      <c r="E2975" s="4">
        <v>-4.5518490000000002E-2</v>
      </c>
      <c r="F2975" s="4">
        <v>-0.40126896000000001</v>
      </c>
      <c r="G2975" s="22">
        <f>MAX(E2975:F2975)</f>
        <v>-4.5518490000000002E-2</v>
      </c>
      <c r="H2975" s="4">
        <f>D2975/(COMBIN(52,2)*50)</f>
        <v>1.8099547511312217E-4</v>
      </c>
      <c r="I2975" s="4">
        <f>E2975-F2975</f>
        <v>0.35575046999999999</v>
      </c>
    </row>
    <row r="2976" spans="2:9" ht="15" customHeight="1">
      <c r="B2976" s="3" t="s">
        <v>47</v>
      </c>
      <c r="C2976" s="3" t="s">
        <v>33</v>
      </c>
      <c r="D2976" s="3">
        <v>24</v>
      </c>
      <c r="E2976" s="4">
        <v>-0.16122217</v>
      </c>
      <c r="F2976" s="4">
        <v>-0.51722594</v>
      </c>
      <c r="G2976" s="22">
        <f>MAX(E2976:F2976)</f>
        <v>-0.16122217</v>
      </c>
      <c r="H2976" s="4">
        <f>D2976/(COMBIN(52,2)*50)</f>
        <v>3.6199095022624434E-4</v>
      </c>
      <c r="I2976" s="4">
        <f>E2976-F2976</f>
        <v>0.35600377</v>
      </c>
    </row>
    <row r="2977" spans="2:9" ht="15" customHeight="1">
      <c r="B2977" s="3" t="s">
        <v>47</v>
      </c>
      <c r="C2977" s="3" t="s">
        <v>7</v>
      </c>
      <c r="D2977" s="3">
        <v>12</v>
      </c>
      <c r="E2977" s="4">
        <v>-0.14793951999999999</v>
      </c>
      <c r="F2977" s="4">
        <v>-0.50419608000000005</v>
      </c>
      <c r="G2977" s="22">
        <f>MAX(E2977:F2977)</f>
        <v>-0.14793951999999999</v>
      </c>
      <c r="H2977" s="4">
        <f>D2977/(COMBIN(52,2)*50)</f>
        <v>1.8099547511312217E-4</v>
      </c>
      <c r="I2977" s="4">
        <f>E2977-F2977</f>
        <v>0.35625656000000006</v>
      </c>
    </row>
    <row r="2978" spans="2:9" ht="15" customHeight="1">
      <c r="B2978" s="3" t="s">
        <v>47</v>
      </c>
      <c r="C2978" s="3" t="s">
        <v>31</v>
      </c>
      <c r="D2978" s="3">
        <v>24</v>
      </c>
      <c r="E2978" s="4">
        <v>-0.12081512</v>
      </c>
      <c r="F2978" s="4">
        <v>-0.47781770000000001</v>
      </c>
      <c r="G2978" s="22">
        <f>MAX(E2978:F2978)</f>
        <v>-0.12081512</v>
      </c>
      <c r="H2978" s="4">
        <f>D2978/(COMBIN(52,2)*50)</f>
        <v>3.6199095022624434E-4</v>
      </c>
      <c r="I2978" s="4">
        <f>E2978-F2978</f>
        <v>0.35700258000000001</v>
      </c>
    </row>
    <row r="2979" spans="2:9" ht="15" customHeight="1">
      <c r="B2979" s="3" t="s">
        <v>195</v>
      </c>
      <c r="C2979" s="3" t="s">
        <v>37</v>
      </c>
      <c r="D2979" s="3">
        <v>12</v>
      </c>
      <c r="E2979" s="4">
        <v>7.4654330000000005E-2</v>
      </c>
      <c r="F2979" s="4">
        <v>-0.28307216000000002</v>
      </c>
      <c r="G2979" s="22">
        <f>MAX(E2979:F2979)</f>
        <v>7.4654330000000005E-2</v>
      </c>
      <c r="H2979" s="4">
        <f>D2979/(COMBIN(52,2)*50)</f>
        <v>1.8099547511312217E-4</v>
      </c>
      <c r="I2979" s="4">
        <f>E2979-F2979</f>
        <v>0.35772649000000001</v>
      </c>
    </row>
    <row r="2980" spans="2:9" ht="15" customHeight="1">
      <c r="B2980" s="3" t="s">
        <v>47</v>
      </c>
      <c r="C2980" s="3" t="s">
        <v>5</v>
      </c>
      <c r="D2980" s="3">
        <v>12</v>
      </c>
      <c r="E2980" s="4">
        <v>-0.11701285</v>
      </c>
      <c r="F2980" s="4">
        <v>-0.47481019000000002</v>
      </c>
      <c r="G2980" s="22">
        <f>MAX(E2980:F2980)</f>
        <v>-0.11701285</v>
      </c>
      <c r="H2980" s="4">
        <f>D2980/(COMBIN(52,2)*50)</f>
        <v>1.8099547511312217E-4</v>
      </c>
      <c r="I2980" s="4">
        <f>E2980-F2980</f>
        <v>0.35779734000000002</v>
      </c>
    </row>
    <row r="2981" spans="2:9" ht="15" customHeight="1">
      <c r="B2981" s="3" t="s">
        <v>47</v>
      </c>
      <c r="C2981" s="3" t="s">
        <v>32</v>
      </c>
      <c r="D2981" s="3">
        <v>24</v>
      </c>
      <c r="E2981" s="4">
        <v>-0.14037901999999999</v>
      </c>
      <c r="F2981" s="4">
        <v>-0.49827096999999998</v>
      </c>
      <c r="G2981" s="22">
        <f>MAX(E2981:F2981)</f>
        <v>-0.14037901999999999</v>
      </c>
      <c r="H2981" s="4">
        <f>D2981/(COMBIN(52,2)*50)</f>
        <v>3.6199095022624434E-4</v>
      </c>
      <c r="I2981" s="4">
        <f>E2981-F2981</f>
        <v>0.35789194999999996</v>
      </c>
    </row>
    <row r="2982" spans="2:9" ht="15" customHeight="1">
      <c r="B2982" s="3" t="s">
        <v>72</v>
      </c>
      <c r="C2982" s="3" t="s">
        <v>1</v>
      </c>
      <c r="D2982" s="3">
        <v>12</v>
      </c>
      <c r="E2982" s="4">
        <v>-5.5919839999999998E-2</v>
      </c>
      <c r="F2982" s="4">
        <v>-0.41413029000000001</v>
      </c>
      <c r="G2982" s="22">
        <f>MAX(E2982:F2982)</f>
        <v>-5.5919839999999998E-2</v>
      </c>
      <c r="H2982" s="4">
        <f>D2982/(COMBIN(52,2)*50)</f>
        <v>1.8099547511312217E-4</v>
      </c>
      <c r="I2982" s="4">
        <f>E2982-F2982</f>
        <v>0.35821045000000001</v>
      </c>
    </row>
    <row r="2983" spans="2:9" ht="15" customHeight="1">
      <c r="B2983" s="3" t="s">
        <v>140</v>
      </c>
      <c r="C2983" s="3" t="s">
        <v>1</v>
      </c>
      <c r="D2983" s="3">
        <v>4</v>
      </c>
      <c r="E2983" s="4">
        <v>3.3014590000000003E-2</v>
      </c>
      <c r="F2983" s="4">
        <v>-0.32541775000000001</v>
      </c>
      <c r="G2983" s="22">
        <f>MAX(E2983:F2983)</f>
        <v>3.3014590000000003E-2</v>
      </c>
      <c r="H2983" s="4">
        <f>D2983/(COMBIN(52,2)*50)</f>
        <v>6.0331825037707392E-5</v>
      </c>
      <c r="I2983" s="4">
        <f>E2983-F2983</f>
        <v>0.35843234000000002</v>
      </c>
    </row>
    <row r="2984" spans="2:9" ht="15" customHeight="1">
      <c r="B2984" s="3" t="s">
        <v>84</v>
      </c>
      <c r="C2984" s="3" t="s">
        <v>30</v>
      </c>
      <c r="D2984" s="3">
        <v>24</v>
      </c>
      <c r="E2984" s="4">
        <v>-0.12731152000000001</v>
      </c>
      <c r="F2984" s="4">
        <v>-0.48624667999999999</v>
      </c>
      <c r="G2984" s="22">
        <f>MAX(E2984:F2984)</f>
        <v>-0.12731152000000001</v>
      </c>
      <c r="H2984" s="4">
        <f>D2984/(COMBIN(52,2)*50)</f>
        <v>3.6199095022624434E-4</v>
      </c>
      <c r="I2984" s="4">
        <f>E2984-F2984</f>
        <v>0.35893515999999998</v>
      </c>
    </row>
    <row r="2985" spans="2:9" ht="15" customHeight="1">
      <c r="B2985" s="3" t="s">
        <v>72</v>
      </c>
      <c r="C2985" s="3" t="s">
        <v>39</v>
      </c>
      <c r="D2985" s="3">
        <v>12</v>
      </c>
      <c r="E2985" s="4">
        <v>-5.5078490000000001E-2</v>
      </c>
      <c r="F2985" s="4">
        <v>-0.41430552999999998</v>
      </c>
      <c r="G2985" s="22">
        <f>MAX(E2985:F2985)</f>
        <v>-5.5078490000000001E-2</v>
      </c>
      <c r="H2985" s="4">
        <f>D2985/(COMBIN(52,2)*50)</f>
        <v>1.8099547511312217E-4</v>
      </c>
      <c r="I2985" s="4">
        <f>E2985-F2985</f>
        <v>0.35922704</v>
      </c>
    </row>
    <row r="2986" spans="2:9" ht="15" customHeight="1">
      <c r="B2986" s="3" t="s">
        <v>47</v>
      </c>
      <c r="C2986" s="3" t="s">
        <v>30</v>
      </c>
      <c r="D2986" s="3">
        <v>24</v>
      </c>
      <c r="E2986" s="4">
        <v>-0.10872775</v>
      </c>
      <c r="F2986" s="4">
        <v>-0.46805813000000002</v>
      </c>
      <c r="G2986" s="22">
        <f>MAX(E2986:F2986)</f>
        <v>-0.10872775</v>
      </c>
      <c r="H2986" s="4">
        <f>D2986/(COMBIN(52,2)*50)</f>
        <v>3.6199095022624434E-4</v>
      </c>
      <c r="I2986" s="4">
        <f>E2986-F2986</f>
        <v>0.35933038</v>
      </c>
    </row>
    <row r="2987" spans="2:9" ht="15" customHeight="1">
      <c r="B2987" s="3" t="s">
        <v>124</v>
      </c>
      <c r="C2987" s="3" t="s">
        <v>16</v>
      </c>
      <c r="D2987" s="3">
        <v>12</v>
      </c>
      <c r="E2987" s="4">
        <v>-2.5959329999999999E-2</v>
      </c>
      <c r="F2987" s="4">
        <v>-0.38572239000000003</v>
      </c>
      <c r="G2987" s="22">
        <f>MAX(E2987:F2987)</f>
        <v>-2.5959329999999999E-2</v>
      </c>
      <c r="H2987" s="4">
        <f>D2987/(COMBIN(52,2)*50)</f>
        <v>1.8099547511312217E-4</v>
      </c>
      <c r="I2987" s="4">
        <f>E2987-F2987</f>
        <v>0.35976306000000002</v>
      </c>
    </row>
    <row r="2988" spans="2:9" ht="15" customHeight="1">
      <c r="B2988" s="3" t="s">
        <v>77</v>
      </c>
      <c r="C2988" s="3" t="s">
        <v>33</v>
      </c>
      <c r="D2988" s="3">
        <v>24</v>
      </c>
      <c r="E2988" s="4">
        <v>-0.15147097000000001</v>
      </c>
      <c r="F2988" s="4">
        <v>-0.51155328</v>
      </c>
      <c r="G2988" s="22">
        <f>MAX(E2988:F2988)</f>
        <v>-0.15147097000000001</v>
      </c>
      <c r="H2988" s="4">
        <f>D2988/(COMBIN(52,2)*50)</f>
        <v>3.6199095022624434E-4</v>
      </c>
      <c r="I2988" s="4">
        <f>E2988-F2988</f>
        <v>0.36008231000000002</v>
      </c>
    </row>
    <row r="2989" spans="2:9" ht="15" customHeight="1">
      <c r="B2989" s="3" t="s">
        <v>55</v>
      </c>
      <c r="C2989" s="3" t="s">
        <v>51</v>
      </c>
      <c r="D2989" s="3">
        <v>12</v>
      </c>
      <c r="E2989" s="4">
        <v>-0.14157026</v>
      </c>
      <c r="F2989" s="4">
        <v>-0.50256056000000005</v>
      </c>
      <c r="G2989" s="22">
        <f>MAX(E2989:F2989)</f>
        <v>-0.14157026</v>
      </c>
      <c r="H2989" s="4">
        <f>D2989/(COMBIN(52,2)*50)</f>
        <v>1.8099547511312217E-4</v>
      </c>
      <c r="I2989" s="4">
        <f>E2989-F2989</f>
        <v>0.36099030000000004</v>
      </c>
    </row>
    <row r="2990" spans="2:9" ht="15" customHeight="1">
      <c r="B2990" s="3" t="s">
        <v>77</v>
      </c>
      <c r="C2990" s="3" t="s">
        <v>8</v>
      </c>
      <c r="D2990" s="3">
        <v>12</v>
      </c>
      <c r="E2990" s="4">
        <v>-0.16295941</v>
      </c>
      <c r="F2990" s="4">
        <v>-0.52412771999999996</v>
      </c>
      <c r="G2990" s="22">
        <f>MAX(E2990:F2990)</f>
        <v>-0.16295941</v>
      </c>
      <c r="H2990" s="4">
        <f>D2990/(COMBIN(52,2)*50)</f>
        <v>1.8099547511312217E-4</v>
      </c>
      <c r="I2990" s="4">
        <f>E2990-F2990</f>
        <v>0.36116830999999994</v>
      </c>
    </row>
    <row r="2991" spans="2:9" ht="15" customHeight="1">
      <c r="B2991" s="3" t="s">
        <v>72</v>
      </c>
      <c r="C2991" s="3" t="s">
        <v>25</v>
      </c>
      <c r="D2991" s="3">
        <v>24</v>
      </c>
      <c r="E2991" s="4">
        <v>-3.2632210000000002E-2</v>
      </c>
      <c r="F2991" s="4">
        <v>-0.39408472999999999</v>
      </c>
      <c r="G2991" s="22">
        <f>MAX(E2991:F2991)</f>
        <v>-3.2632210000000002E-2</v>
      </c>
      <c r="H2991" s="4">
        <f>D2991/(COMBIN(52,2)*50)</f>
        <v>3.6199095022624434E-4</v>
      </c>
      <c r="I2991" s="4">
        <f>E2991-F2991</f>
        <v>0.36145252</v>
      </c>
    </row>
    <row r="2992" spans="2:9" ht="15" customHeight="1">
      <c r="B2992" s="3" t="s">
        <v>84</v>
      </c>
      <c r="C2992" s="3" t="s">
        <v>5</v>
      </c>
      <c r="D2992" s="3">
        <v>12</v>
      </c>
      <c r="E2992" s="4">
        <v>-0.14459958000000001</v>
      </c>
      <c r="F2992" s="4">
        <v>-0.50612654999999995</v>
      </c>
      <c r="G2992" s="22">
        <f>MAX(E2992:F2992)</f>
        <v>-0.14459958000000001</v>
      </c>
      <c r="H2992" s="4">
        <f>D2992/(COMBIN(52,2)*50)</f>
        <v>1.8099547511312217E-4</v>
      </c>
      <c r="I2992" s="4">
        <f>E2992-F2992</f>
        <v>0.36152696999999995</v>
      </c>
    </row>
    <row r="2993" spans="2:9" ht="15" customHeight="1">
      <c r="B2993" s="3" t="s">
        <v>55</v>
      </c>
      <c r="C2993" s="3" t="s">
        <v>13</v>
      </c>
      <c r="D2993" s="3">
        <v>12</v>
      </c>
      <c r="E2993" s="4">
        <v>-0.14164690999999999</v>
      </c>
      <c r="F2993" s="4">
        <v>-0.50431762999999996</v>
      </c>
      <c r="G2993" s="22">
        <f>MAX(E2993:F2993)</f>
        <v>-0.14164690999999999</v>
      </c>
      <c r="H2993" s="4">
        <f>D2993/(COMBIN(52,2)*50)</f>
        <v>1.8099547511312217E-4</v>
      </c>
      <c r="I2993" s="4">
        <f>E2993-F2993</f>
        <v>0.36267072</v>
      </c>
    </row>
    <row r="2994" spans="2:9" ht="15" customHeight="1">
      <c r="B2994" s="3" t="s">
        <v>195</v>
      </c>
      <c r="C2994" s="3" t="s">
        <v>3</v>
      </c>
      <c r="D2994" s="3">
        <v>12</v>
      </c>
      <c r="E2994" s="4">
        <v>2.2744259999999999E-2</v>
      </c>
      <c r="F2994" s="4">
        <v>-0.34045698000000002</v>
      </c>
      <c r="G2994" s="22">
        <f>MAX(E2994:F2994)</f>
        <v>2.2744259999999999E-2</v>
      </c>
      <c r="H2994" s="4">
        <f>D2994/(COMBIN(52,2)*50)</f>
        <v>1.8099547511312217E-4</v>
      </c>
      <c r="I2994" s="4">
        <f>E2994-F2994</f>
        <v>0.36320124000000004</v>
      </c>
    </row>
    <row r="2995" spans="2:9" ht="15" customHeight="1">
      <c r="B2995" s="3" t="s">
        <v>68</v>
      </c>
      <c r="C2995" s="3" t="s">
        <v>30</v>
      </c>
      <c r="D2995" s="3">
        <v>24</v>
      </c>
      <c r="E2995" s="4">
        <v>-0.12089392</v>
      </c>
      <c r="F2995" s="4">
        <v>-0.48473512000000002</v>
      </c>
      <c r="G2995" s="22">
        <f>MAX(E2995:F2995)</f>
        <v>-0.12089392</v>
      </c>
      <c r="H2995" s="4">
        <f>D2995/(COMBIN(52,2)*50)</f>
        <v>3.6199095022624434E-4</v>
      </c>
      <c r="I2995" s="4">
        <f>E2995-F2995</f>
        <v>0.36384120000000003</v>
      </c>
    </row>
    <row r="2996" spans="2:9" ht="15" customHeight="1">
      <c r="B2996" s="3" t="s">
        <v>46</v>
      </c>
      <c r="C2996" s="3" t="s">
        <v>2</v>
      </c>
      <c r="D2996" s="3">
        <v>12</v>
      </c>
      <c r="E2996" s="4">
        <v>-0.13965569999999999</v>
      </c>
      <c r="F2996" s="4">
        <v>-0.50376399000000005</v>
      </c>
      <c r="G2996" s="22">
        <f>MAX(E2996:F2996)</f>
        <v>-0.13965569999999999</v>
      </c>
      <c r="H2996" s="4">
        <f>D2996/(COMBIN(52,2)*50)</f>
        <v>1.8099547511312217E-4</v>
      </c>
      <c r="I2996" s="4">
        <f>E2996-F2996</f>
        <v>0.36410829000000006</v>
      </c>
    </row>
    <row r="2997" spans="2:9" ht="15" customHeight="1">
      <c r="B2997" s="3" t="s">
        <v>84</v>
      </c>
      <c r="C2997" s="3" t="s">
        <v>31</v>
      </c>
      <c r="D2997" s="3">
        <v>24</v>
      </c>
      <c r="E2997" s="4">
        <v>-0.14121876999999999</v>
      </c>
      <c r="F2997" s="4">
        <v>-0.50568078000000005</v>
      </c>
      <c r="G2997" s="22">
        <f>MAX(E2997:F2997)</f>
        <v>-0.14121876999999999</v>
      </c>
      <c r="H2997" s="4">
        <f>D2997/(COMBIN(52,2)*50)</f>
        <v>3.6199095022624434E-4</v>
      </c>
      <c r="I2997" s="4">
        <f>E2997-F2997</f>
        <v>0.36446201000000006</v>
      </c>
    </row>
    <row r="2998" spans="2:9" ht="15" customHeight="1">
      <c r="B2998" s="3" t="s">
        <v>68</v>
      </c>
      <c r="C2998" s="3" t="s">
        <v>5</v>
      </c>
      <c r="D2998" s="3">
        <v>12</v>
      </c>
      <c r="E2998" s="4">
        <v>-0.13348711999999999</v>
      </c>
      <c r="F2998" s="4">
        <v>-0.49798067000000001</v>
      </c>
      <c r="G2998" s="22">
        <f>MAX(E2998:F2998)</f>
        <v>-0.13348711999999999</v>
      </c>
      <c r="H2998" s="4">
        <f>D2998/(COMBIN(52,2)*50)</f>
        <v>1.8099547511312217E-4</v>
      </c>
      <c r="I2998" s="4">
        <f>E2998-F2998</f>
        <v>0.36449355000000006</v>
      </c>
    </row>
    <row r="2999" spans="2:9" ht="15" customHeight="1">
      <c r="B2999" s="3" t="s">
        <v>46</v>
      </c>
      <c r="C2999" s="3" t="s">
        <v>27</v>
      </c>
      <c r="D2999" s="3">
        <v>24</v>
      </c>
      <c r="E2999" s="4">
        <v>-0.12924208000000001</v>
      </c>
      <c r="F2999" s="4">
        <v>-0.49430021000000002</v>
      </c>
      <c r="G2999" s="22">
        <f>MAX(E2999:F2999)</f>
        <v>-0.12924208000000001</v>
      </c>
      <c r="H2999" s="4">
        <f>D2999/(COMBIN(52,2)*50)</f>
        <v>3.6199095022624434E-4</v>
      </c>
      <c r="I2999" s="4">
        <f>E2999-F2999</f>
        <v>0.36505812999999998</v>
      </c>
    </row>
    <row r="3000" spans="2:9" ht="15" customHeight="1">
      <c r="B3000" s="3" t="s">
        <v>195</v>
      </c>
      <c r="C3000" s="3" t="s">
        <v>12</v>
      </c>
      <c r="D3000" s="3">
        <v>12</v>
      </c>
      <c r="E3000" s="4">
        <v>6.2082640000000001E-2</v>
      </c>
      <c r="F3000" s="4">
        <v>-0.30325901</v>
      </c>
      <c r="G3000" s="22">
        <f>MAX(E3000:F3000)</f>
        <v>6.2082640000000001E-2</v>
      </c>
      <c r="H3000" s="4">
        <f>D3000/(COMBIN(52,2)*50)</f>
        <v>1.8099547511312217E-4</v>
      </c>
      <c r="I3000" s="4">
        <f>E3000-F3000</f>
        <v>0.36534165000000002</v>
      </c>
    </row>
    <row r="3001" spans="2:9" ht="15" customHeight="1">
      <c r="B3001" s="3" t="s">
        <v>64</v>
      </c>
      <c r="C3001" s="3" t="s">
        <v>25</v>
      </c>
      <c r="D3001" s="3">
        <v>24</v>
      </c>
      <c r="E3001" s="4">
        <v>-8.8883509999999999E-2</v>
      </c>
      <c r="F3001" s="4">
        <v>-0.45502810999999999</v>
      </c>
      <c r="G3001" s="22">
        <f>MAX(E3001:F3001)</f>
        <v>-8.8883509999999999E-2</v>
      </c>
      <c r="H3001" s="4">
        <f>D3001/(COMBIN(52,2)*50)</f>
        <v>3.6199095022624434E-4</v>
      </c>
      <c r="I3001" s="4">
        <f>E3001-F3001</f>
        <v>0.36614459999999999</v>
      </c>
    </row>
    <row r="3002" spans="2:9" ht="15" customHeight="1">
      <c r="B3002" s="3" t="s">
        <v>68</v>
      </c>
      <c r="C3002" s="3" t="s">
        <v>19</v>
      </c>
      <c r="D3002" s="3">
        <v>12</v>
      </c>
      <c r="E3002" s="4">
        <v>-0.15296318</v>
      </c>
      <c r="F3002" s="4">
        <v>-0.51930436000000002</v>
      </c>
      <c r="G3002" s="22">
        <f>MAX(E3002:F3002)</f>
        <v>-0.15296318</v>
      </c>
      <c r="H3002" s="4">
        <f>D3002/(COMBIN(52,2)*50)</f>
        <v>1.8099547511312217E-4</v>
      </c>
      <c r="I3002" s="4">
        <f>E3002-F3002</f>
        <v>0.36634118000000004</v>
      </c>
    </row>
    <row r="3003" spans="2:9" ht="15" customHeight="1">
      <c r="B3003" s="3" t="s">
        <v>84</v>
      </c>
      <c r="C3003" s="3" t="s">
        <v>32</v>
      </c>
      <c r="D3003" s="3">
        <v>24</v>
      </c>
      <c r="E3003" s="4">
        <v>-0.15056316</v>
      </c>
      <c r="F3003" s="4">
        <v>-0.51691301999999995</v>
      </c>
      <c r="G3003" s="22">
        <f>MAX(E3003:F3003)</f>
        <v>-0.15056316</v>
      </c>
      <c r="H3003" s="4">
        <f>D3003/(COMBIN(52,2)*50)</f>
        <v>3.6199095022624434E-4</v>
      </c>
      <c r="I3003" s="4">
        <f>E3003-F3003</f>
        <v>0.36634985999999992</v>
      </c>
    </row>
    <row r="3004" spans="2:9" ht="15" customHeight="1">
      <c r="B3004" s="3" t="s">
        <v>84</v>
      </c>
      <c r="C3004" s="3" t="s">
        <v>6</v>
      </c>
      <c r="D3004" s="3">
        <v>12</v>
      </c>
      <c r="E3004" s="4">
        <v>-0.15679394999999999</v>
      </c>
      <c r="F3004" s="4">
        <v>-0.52362613000000002</v>
      </c>
      <c r="G3004" s="22">
        <f>MAX(E3004:F3004)</f>
        <v>-0.15679394999999999</v>
      </c>
      <c r="H3004" s="4">
        <f>D3004/(COMBIN(52,2)*50)</f>
        <v>1.8099547511312217E-4</v>
      </c>
      <c r="I3004" s="4">
        <f>E3004-F3004</f>
        <v>0.36683218000000006</v>
      </c>
    </row>
    <row r="3005" spans="2:9" ht="15" customHeight="1">
      <c r="B3005" s="3" t="s">
        <v>84</v>
      </c>
      <c r="C3005" s="3" t="s">
        <v>7</v>
      </c>
      <c r="D3005" s="3">
        <v>12</v>
      </c>
      <c r="E3005" s="4">
        <v>-0.16442888999999999</v>
      </c>
      <c r="F3005" s="4">
        <v>-0.53283860000000005</v>
      </c>
      <c r="G3005" s="22">
        <f>MAX(E3005:F3005)</f>
        <v>-0.16442888999999999</v>
      </c>
      <c r="H3005" s="4">
        <f>D3005/(COMBIN(52,2)*50)</f>
        <v>1.8099547511312217E-4</v>
      </c>
      <c r="I3005" s="4">
        <f>E3005-F3005</f>
        <v>0.36840971000000006</v>
      </c>
    </row>
    <row r="3006" spans="2:9" ht="15" customHeight="1">
      <c r="B3006" s="3" t="s">
        <v>58</v>
      </c>
      <c r="C3006" s="3" t="s">
        <v>28</v>
      </c>
      <c r="D3006" s="3">
        <v>24</v>
      </c>
      <c r="E3006" s="4">
        <v>-0.12848457999999999</v>
      </c>
      <c r="F3006" s="4">
        <v>-0.49706607000000003</v>
      </c>
      <c r="G3006" s="22">
        <f>MAX(E3006:F3006)</f>
        <v>-0.12848457999999999</v>
      </c>
      <c r="H3006" s="4">
        <f>D3006/(COMBIN(52,2)*50)</f>
        <v>3.6199095022624434E-4</v>
      </c>
      <c r="I3006" s="4">
        <f>E3006-F3006</f>
        <v>0.36858149000000007</v>
      </c>
    </row>
    <row r="3007" spans="2:9" ht="15" customHeight="1">
      <c r="B3007" s="3" t="s">
        <v>58</v>
      </c>
      <c r="C3007" s="3" t="s">
        <v>3</v>
      </c>
      <c r="D3007" s="3">
        <v>12</v>
      </c>
      <c r="E3007" s="4">
        <v>-0.14209158999999999</v>
      </c>
      <c r="F3007" s="4">
        <v>-0.51102919999999996</v>
      </c>
      <c r="G3007" s="22">
        <f>MAX(E3007:F3007)</f>
        <v>-0.14209158999999999</v>
      </c>
      <c r="H3007" s="4">
        <f>D3007/(COMBIN(52,2)*50)</f>
        <v>1.8099547511312217E-4</v>
      </c>
      <c r="I3007" s="4">
        <f>E3007-F3007</f>
        <v>0.36893760999999997</v>
      </c>
    </row>
    <row r="3008" spans="2:9" ht="15" customHeight="1">
      <c r="B3008" s="3" t="s">
        <v>135</v>
      </c>
      <c r="C3008" s="3" t="s">
        <v>6</v>
      </c>
      <c r="D3008" s="3">
        <v>4</v>
      </c>
      <c r="E3008" s="4">
        <v>-8.7554290000000007E-2</v>
      </c>
      <c r="F3008" s="4">
        <v>-0.45723581000000002</v>
      </c>
      <c r="G3008" s="22">
        <f>MAX(E3008:F3008)</f>
        <v>-8.7554290000000007E-2</v>
      </c>
      <c r="H3008" s="4">
        <f>D3008/(COMBIN(52,2)*50)</f>
        <v>6.0331825037707392E-5</v>
      </c>
      <c r="I3008" s="4">
        <f>E3008-F3008</f>
        <v>0.36968151999999999</v>
      </c>
    </row>
    <row r="3009" spans="2:9" ht="15" customHeight="1">
      <c r="B3009" s="3" t="s">
        <v>124</v>
      </c>
      <c r="C3009" s="3" t="s">
        <v>19</v>
      </c>
      <c r="D3009" s="3">
        <v>12</v>
      </c>
      <c r="E3009" s="4">
        <v>-8.0456139999999995E-2</v>
      </c>
      <c r="F3009" s="4">
        <v>-0.45031701000000002</v>
      </c>
      <c r="G3009" s="22">
        <f>MAX(E3009:F3009)</f>
        <v>-8.0456139999999995E-2</v>
      </c>
      <c r="H3009" s="4">
        <f>D3009/(COMBIN(52,2)*50)</f>
        <v>1.8099547511312217E-4</v>
      </c>
      <c r="I3009" s="4">
        <f>E3009-F3009</f>
        <v>0.36986087000000001</v>
      </c>
    </row>
    <row r="3010" spans="2:9" ht="15" customHeight="1">
      <c r="B3010" s="3" t="s">
        <v>152</v>
      </c>
      <c r="C3010" s="3" t="s">
        <v>16</v>
      </c>
      <c r="D3010" s="3">
        <v>12</v>
      </c>
      <c r="E3010" s="4">
        <v>-1.7672879999999998E-2</v>
      </c>
      <c r="F3010" s="4">
        <v>-0.38754270000000002</v>
      </c>
      <c r="G3010" s="22">
        <f>MAX(E3010:F3010)</f>
        <v>-1.7672879999999998E-2</v>
      </c>
      <c r="H3010" s="4">
        <f>D3010/(COMBIN(52,2)*50)</f>
        <v>1.8099547511312217E-4</v>
      </c>
      <c r="I3010" s="4">
        <f>E3010-F3010</f>
        <v>0.36986982000000002</v>
      </c>
    </row>
    <row r="3011" spans="2:9" ht="15" customHeight="1">
      <c r="B3011" s="3" t="s">
        <v>124</v>
      </c>
      <c r="C3011" s="3" t="s">
        <v>18</v>
      </c>
      <c r="D3011" s="3">
        <v>12</v>
      </c>
      <c r="E3011" s="4">
        <v>-6.5313499999999997E-2</v>
      </c>
      <c r="F3011" s="4">
        <v>-0.43553651999999998</v>
      </c>
      <c r="G3011" s="22">
        <f>MAX(E3011:F3011)</f>
        <v>-6.5313499999999997E-2</v>
      </c>
      <c r="H3011" s="4">
        <f>D3011/(COMBIN(52,2)*50)</f>
        <v>1.8099547511312217E-4</v>
      </c>
      <c r="I3011" s="4">
        <f>E3011-F3011</f>
        <v>0.37022301999999996</v>
      </c>
    </row>
    <row r="3012" spans="2:9" ht="15" customHeight="1">
      <c r="B3012" s="3" t="s">
        <v>131</v>
      </c>
      <c r="C3012" s="3" t="s">
        <v>51</v>
      </c>
      <c r="D3012" s="3">
        <v>4</v>
      </c>
      <c r="E3012" s="4">
        <v>-2.2797120000000001E-2</v>
      </c>
      <c r="F3012" s="4">
        <v>-0.39394816999999999</v>
      </c>
      <c r="G3012" s="22">
        <f>MAX(E3012:F3012)</f>
        <v>-2.2797120000000001E-2</v>
      </c>
      <c r="H3012" s="4">
        <f>D3012/(COMBIN(52,2)*50)</f>
        <v>6.0331825037707392E-5</v>
      </c>
      <c r="I3012" s="4">
        <f>E3012-F3012</f>
        <v>0.37115104999999998</v>
      </c>
    </row>
    <row r="3013" spans="2:9" ht="15" customHeight="1">
      <c r="B3013" s="3" t="s">
        <v>74</v>
      </c>
      <c r="C3013" s="3" t="s">
        <v>15</v>
      </c>
      <c r="D3013" s="3">
        <v>12</v>
      </c>
      <c r="E3013" s="4">
        <v>-0.43820977999999999</v>
      </c>
      <c r="F3013" s="4">
        <v>-0.81000693000000001</v>
      </c>
      <c r="G3013" s="22">
        <f>MAX(E3013:F3013)</f>
        <v>-0.43820977999999999</v>
      </c>
      <c r="H3013" s="4">
        <f>D3013/(COMBIN(52,2)*50)</f>
        <v>1.8099547511312217E-4</v>
      </c>
      <c r="I3013" s="4">
        <f>E3013-F3013</f>
        <v>0.37179715000000002</v>
      </c>
    </row>
    <row r="3014" spans="2:9" ht="15" customHeight="1">
      <c r="B3014" s="3" t="s">
        <v>134</v>
      </c>
      <c r="C3014" s="3" t="s">
        <v>14</v>
      </c>
      <c r="D3014" s="3">
        <v>12</v>
      </c>
      <c r="E3014" s="4">
        <v>-5.2306209999999999E-2</v>
      </c>
      <c r="F3014" s="4">
        <v>-0.42547646</v>
      </c>
      <c r="G3014" s="22">
        <f>MAX(E3014:F3014)</f>
        <v>-5.2306209999999999E-2</v>
      </c>
      <c r="H3014" s="4">
        <f>D3014/(COMBIN(52,2)*50)</f>
        <v>1.8099547511312217E-4</v>
      </c>
      <c r="I3014" s="4">
        <f>E3014-F3014</f>
        <v>0.37317024999999998</v>
      </c>
    </row>
    <row r="3015" spans="2:9" ht="15" customHeight="1">
      <c r="B3015" s="3" t="s">
        <v>152</v>
      </c>
      <c r="C3015" s="3" t="s">
        <v>17</v>
      </c>
      <c r="D3015" s="3">
        <v>12</v>
      </c>
      <c r="E3015" s="4">
        <v>-3.1017739999999999E-2</v>
      </c>
      <c r="F3015" s="4">
        <v>-0.40435623999999998</v>
      </c>
      <c r="G3015" s="22">
        <f>MAX(E3015:F3015)</f>
        <v>-3.1017739999999999E-2</v>
      </c>
      <c r="H3015" s="4">
        <f>D3015/(COMBIN(52,2)*50)</f>
        <v>1.8099547511312217E-4</v>
      </c>
      <c r="I3015" s="4">
        <f>E3015-F3015</f>
        <v>0.37333849999999996</v>
      </c>
    </row>
    <row r="3016" spans="2:9" ht="15" customHeight="1">
      <c r="B3016" s="3" t="s">
        <v>124</v>
      </c>
      <c r="C3016" s="3" t="s">
        <v>4</v>
      </c>
      <c r="D3016" s="3">
        <v>4</v>
      </c>
      <c r="E3016" s="4">
        <v>-6.6446379999999999E-2</v>
      </c>
      <c r="F3016" s="4">
        <v>-0.44111805999999998</v>
      </c>
      <c r="G3016" s="22">
        <f>MAX(E3016:F3016)</f>
        <v>-6.6446379999999999E-2</v>
      </c>
      <c r="H3016" s="4">
        <f>D3016/(COMBIN(52,2)*50)</f>
        <v>6.0331825037707392E-5</v>
      </c>
      <c r="I3016" s="4">
        <f>E3016-F3016</f>
        <v>0.37467167999999995</v>
      </c>
    </row>
    <row r="3017" spans="2:9" ht="15" customHeight="1">
      <c r="B3017" s="3" t="s">
        <v>195</v>
      </c>
      <c r="C3017" s="3" t="s">
        <v>36</v>
      </c>
      <c r="D3017" s="3">
        <v>12</v>
      </c>
      <c r="E3017" s="4">
        <v>7.4872690000000006E-2</v>
      </c>
      <c r="F3017" s="4">
        <v>-0.30012958000000001</v>
      </c>
      <c r="G3017" s="22">
        <f>MAX(E3017:F3017)</f>
        <v>7.4872690000000006E-2</v>
      </c>
      <c r="H3017" s="4">
        <f>D3017/(COMBIN(52,2)*50)</f>
        <v>1.8099547511312217E-4</v>
      </c>
      <c r="I3017" s="4">
        <f>E3017-F3017</f>
        <v>0.37500227000000003</v>
      </c>
    </row>
    <row r="3018" spans="2:9" ht="15" customHeight="1">
      <c r="B3018" s="3" t="s">
        <v>68</v>
      </c>
      <c r="C3018" s="3" t="s">
        <v>33</v>
      </c>
      <c r="D3018" s="3">
        <v>24</v>
      </c>
      <c r="E3018" s="4">
        <v>-0.17237372000000001</v>
      </c>
      <c r="F3018" s="4">
        <v>-0.54762962999999998</v>
      </c>
      <c r="G3018" s="22">
        <f>MAX(E3018:F3018)</f>
        <v>-0.17237372000000001</v>
      </c>
      <c r="H3018" s="4">
        <f>D3018/(COMBIN(52,2)*50)</f>
        <v>3.6199095022624434E-4</v>
      </c>
      <c r="I3018" s="4">
        <f>E3018-F3018</f>
        <v>0.37525590999999997</v>
      </c>
    </row>
    <row r="3019" spans="2:9" ht="15" customHeight="1">
      <c r="B3019" s="3" t="s">
        <v>68</v>
      </c>
      <c r="C3019" s="3" t="s">
        <v>8</v>
      </c>
      <c r="D3019" s="3">
        <v>12</v>
      </c>
      <c r="E3019" s="4">
        <v>-0.18200949</v>
      </c>
      <c r="F3019" s="4">
        <v>-0.55767292999999996</v>
      </c>
      <c r="G3019" s="22">
        <f>MAX(E3019:F3019)</f>
        <v>-0.18200949</v>
      </c>
      <c r="H3019" s="4">
        <f>D3019/(COMBIN(52,2)*50)</f>
        <v>1.8099547511312217E-4</v>
      </c>
      <c r="I3019" s="4">
        <f>E3019-F3019</f>
        <v>0.37566343999999996</v>
      </c>
    </row>
    <row r="3020" spans="2:9" ht="15" customHeight="1">
      <c r="B3020" s="3" t="s">
        <v>169</v>
      </c>
      <c r="C3020" s="3" t="s">
        <v>20</v>
      </c>
      <c r="D3020" s="3">
        <v>12</v>
      </c>
      <c r="E3020" s="4">
        <v>-0.30154076000000002</v>
      </c>
      <c r="F3020" s="4">
        <v>-0.67740900999999998</v>
      </c>
      <c r="G3020" s="22">
        <f>MAX(E3020:F3020)</f>
        <v>-0.30154076000000002</v>
      </c>
      <c r="H3020" s="4">
        <f>D3020/(COMBIN(52,2)*50)</f>
        <v>1.8099547511312217E-4</v>
      </c>
      <c r="I3020" s="4">
        <f>E3020-F3020</f>
        <v>0.37586824999999996</v>
      </c>
    </row>
    <row r="3021" spans="2:9" ht="15" customHeight="1">
      <c r="B3021" s="3" t="s">
        <v>58</v>
      </c>
      <c r="C3021" s="3" t="s">
        <v>17</v>
      </c>
      <c r="D3021" s="3">
        <v>12</v>
      </c>
      <c r="E3021" s="4">
        <v>-0.13722266</v>
      </c>
      <c r="F3021" s="4">
        <v>-0.51459683000000001</v>
      </c>
      <c r="G3021" s="22">
        <f>MAX(E3021:F3021)</f>
        <v>-0.13722266</v>
      </c>
      <c r="H3021" s="4">
        <f>D3021/(COMBIN(52,2)*50)</f>
        <v>1.8099547511312217E-4</v>
      </c>
      <c r="I3021" s="4">
        <f>E3021-F3021</f>
        <v>0.37737417000000001</v>
      </c>
    </row>
    <row r="3022" spans="2:9" ht="15" customHeight="1">
      <c r="B3022" s="3" t="s">
        <v>46</v>
      </c>
      <c r="C3022" s="3" t="s">
        <v>15</v>
      </c>
      <c r="D3022" s="3">
        <v>12</v>
      </c>
      <c r="E3022" s="4">
        <v>-0.14211457</v>
      </c>
      <c r="F3022" s="4">
        <v>-0.52024925</v>
      </c>
      <c r="G3022" s="22">
        <f>MAX(E3022:F3022)</f>
        <v>-0.14211457</v>
      </c>
      <c r="H3022" s="4">
        <f>D3022/(COMBIN(52,2)*50)</f>
        <v>1.8099547511312217E-4</v>
      </c>
      <c r="I3022" s="4">
        <f>E3022-F3022</f>
        <v>0.37813468</v>
      </c>
    </row>
    <row r="3023" spans="2:9" ht="15" customHeight="1">
      <c r="B3023" s="3" t="s">
        <v>68</v>
      </c>
      <c r="C3023" s="3" t="s">
        <v>31</v>
      </c>
      <c r="D3023" s="3">
        <v>24</v>
      </c>
      <c r="E3023" s="4">
        <v>-0.14242626999999999</v>
      </c>
      <c r="F3023" s="4">
        <v>-0.52116218000000003</v>
      </c>
      <c r="G3023" s="22">
        <f>MAX(E3023:F3023)</f>
        <v>-0.14242626999999999</v>
      </c>
      <c r="H3023" s="4">
        <f>D3023/(COMBIN(52,2)*50)</f>
        <v>3.6199095022624434E-4</v>
      </c>
      <c r="I3023" s="4">
        <f>E3023-F3023</f>
        <v>0.37873591000000006</v>
      </c>
    </row>
    <row r="3024" spans="2:9" ht="15" customHeight="1">
      <c r="B3024" s="3" t="s">
        <v>68</v>
      </c>
      <c r="C3024" s="3" t="s">
        <v>6</v>
      </c>
      <c r="D3024" s="3">
        <v>12</v>
      </c>
      <c r="E3024" s="4">
        <v>-0.15351949000000001</v>
      </c>
      <c r="F3024" s="4">
        <v>-0.53278857999999996</v>
      </c>
      <c r="G3024" s="22">
        <f>MAX(E3024:F3024)</f>
        <v>-0.15351949000000001</v>
      </c>
      <c r="H3024" s="4">
        <f>D3024/(COMBIN(52,2)*50)</f>
        <v>1.8099547511312217E-4</v>
      </c>
      <c r="I3024" s="4">
        <f>E3024-F3024</f>
        <v>0.37926908999999998</v>
      </c>
    </row>
    <row r="3025" spans="2:9" ht="15" customHeight="1">
      <c r="B3025" s="3" t="s">
        <v>58</v>
      </c>
      <c r="C3025" s="3" t="s">
        <v>29</v>
      </c>
      <c r="D3025" s="3">
        <v>24</v>
      </c>
      <c r="E3025" s="4">
        <v>-0.12908001</v>
      </c>
      <c r="F3025" s="4">
        <v>-0.50879448000000005</v>
      </c>
      <c r="G3025" s="22">
        <f>MAX(E3025:F3025)</f>
        <v>-0.12908001</v>
      </c>
      <c r="H3025" s="4">
        <f>D3025/(COMBIN(52,2)*50)</f>
        <v>3.6199095022624434E-4</v>
      </c>
      <c r="I3025" s="4">
        <f>E3025-F3025</f>
        <v>0.37971447000000003</v>
      </c>
    </row>
    <row r="3026" spans="2:9" ht="15" customHeight="1">
      <c r="B3026" s="3" t="s">
        <v>58</v>
      </c>
      <c r="C3026" s="3" t="s">
        <v>4</v>
      </c>
      <c r="D3026" s="3">
        <v>12</v>
      </c>
      <c r="E3026" s="4">
        <v>-0.14052837000000001</v>
      </c>
      <c r="F3026" s="4">
        <v>-0.52031505</v>
      </c>
      <c r="G3026" s="22">
        <f>MAX(E3026:F3026)</f>
        <v>-0.14052837000000001</v>
      </c>
      <c r="H3026" s="4">
        <f>D3026/(COMBIN(52,2)*50)</f>
        <v>1.8099547511312217E-4</v>
      </c>
      <c r="I3026" s="4">
        <f>E3026-F3026</f>
        <v>0.37978667999999999</v>
      </c>
    </row>
    <row r="3027" spans="2:9" ht="15" customHeight="1">
      <c r="B3027" s="3" t="s">
        <v>58</v>
      </c>
      <c r="C3027" s="3" t="s">
        <v>20</v>
      </c>
      <c r="D3027" s="3">
        <v>12</v>
      </c>
      <c r="E3027" s="4">
        <v>-0.20593942000000001</v>
      </c>
      <c r="F3027" s="4">
        <v>-0.58714473</v>
      </c>
      <c r="G3027" s="22">
        <f>MAX(E3027:F3027)</f>
        <v>-0.20593942000000001</v>
      </c>
      <c r="H3027" s="4">
        <f>D3027/(COMBIN(52,2)*50)</f>
        <v>1.8099547511312217E-4</v>
      </c>
      <c r="I3027" s="4">
        <f>E3027-F3027</f>
        <v>0.38120531000000002</v>
      </c>
    </row>
    <row r="3028" spans="2:9" ht="15" customHeight="1">
      <c r="B3028" s="3" t="s">
        <v>123</v>
      </c>
      <c r="C3028" s="3" t="s">
        <v>39</v>
      </c>
      <c r="D3028" s="3">
        <v>12</v>
      </c>
      <c r="E3028" s="4">
        <v>-6.3629309999999994E-2</v>
      </c>
      <c r="F3028" s="4">
        <v>-0.44521398000000001</v>
      </c>
      <c r="G3028" s="22">
        <f>MAX(E3028:F3028)</f>
        <v>-6.3629309999999994E-2</v>
      </c>
      <c r="H3028" s="4">
        <f>D3028/(COMBIN(52,2)*50)</f>
        <v>1.8099547511312217E-4</v>
      </c>
      <c r="I3028" s="4">
        <f>E3028-F3028</f>
        <v>0.38158467000000001</v>
      </c>
    </row>
    <row r="3029" spans="2:9" ht="15" customHeight="1">
      <c r="B3029" s="3" t="s">
        <v>58</v>
      </c>
      <c r="C3029" s="3" t="s">
        <v>19</v>
      </c>
      <c r="D3029" s="3">
        <v>12</v>
      </c>
      <c r="E3029" s="4">
        <v>-0.17473064999999999</v>
      </c>
      <c r="F3029" s="4">
        <v>-0.55655922999999996</v>
      </c>
      <c r="G3029" s="22">
        <f>MAX(E3029:F3029)</f>
        <v>-0.17473064999999999</v>
      </c>
      <c r="H3029" s="4">
        <f>D3029/(COMBIN(52,2)*50)</f>
        <v>1.8099547511312217E-4</v>
      </c>
      <c r="I3029" s="4">
        <f>E3029-F3029</f>
        <v>0.38182857999999997</v>
      </c>
    </row>
    <row r="3030" spans="2:9" ht="15" customHeight="1">
      <c r="B3030" s="3" t="s">
        <v>64</v>
      </c>
      <c r="C3030" s="3" t="s">
        <v>1</v>
      </c>
      <c r="D3030" s="3">
        <v>12</v>
      </c>
      <c r="E3030" s="4">
        <v>-0.12068323</v>
      </c>
      <c r="F3030" s="4">
        <v>-0.50261741000000004</v>
      </c>
      <c r="G3030" s="22">
        <f>MAX(E3030:F3030)</f>
        <v>-0.12068323</v>
      </c>
      <c r="H3030" s="4">
        <f>D3030/(COMBIN(52,2)*50)</f>
        <v>1.8099547511312217E-4</v>
      </c>
      <c r="I3030" s="4">
        <f>E3030-F3030</f>
        <v>0.38193418000000001</v>
      </c>
    </row>
    <row r="3031" spans="2:9" ht="15" customHeight="1">
      <c r="B3031" s="3" t="s">
        <v>195</v>
      </c>
      <c r="C3031" s="3" t="s">
        <v>11</v>
      </c>
      <c r="D3031" s="3">
        <v>12</v>
      </c>
      <c r="E3031" s="4">
        <v>6.3564800000000005E-2</v>
      </c>
      <c r="F3031" s="4">
        <v>-0.31875994000000002</v>
      </c>
      <c r="G3031" s="22">
        <f>MAX(E3031:F3031)</f>
        <v>6.3564800000000005E-2</v>
      </c>
      <c r="H3031" s="4">
        <f>D3031/(COMBIN(52,2)*50)</f>
        <v>1.8099547511312217E-4</v>
      </c>
      <c r="I3031" s="4">
        <f>E3031-F3031</f>
        <v>0.38232474000000005</v>
      </c>
    </row>
    <row r="3032" spans="2:9" ht="15" customHeight="1">
      <c r="B3032" s="3" t="s">
        <v>72</v>
      </c>
      <c r="C3032" s="3" t="s">
        <v>2</v>
      </c>
      <c r="D3032" s="3">
        <v>12</v>
      </c>
      <c r="E3032" s="4">
        <v>-0.10266582</v>
      </c>
      <c r="F3032" s="4">
        <v>-0.48504878000000001</v>
      </c>
      <c r="G3032" s="22">
        <f>MAX(E3032:F3032)</f>
        <v>-0.10266582</v>
      </c>
      <c r="H3032" s="4">
        <f>D3032/(COMBIN(52,2)*50)</f>
        <v>1.8099547511312217E-4</v>
      </c>
      <c r="I3032" s="4">
        <f>E3032-F3032</f>
        <v>0.38238295999999999</v>
      </c>
    </row>
    <row r="3033" spans="2:9" ht="15" customHeight="1">
      <c r="B3033" s="3" t="s">
        <v>124</v>
      </c>
      <c r="C3033" s="3" t="s">
        <v>7</v>
      </c>
      <c r="D3033" s="3">
        <v>4</v>
      </c>
      <c r="E3033" s="4">
        <v>-0.12277783</v>
      </c>
      <c r="F3033" s="4">
        <v>-0.50559429</v>
      </c>
      <c r="G3033" s="22">
        <f>MAX(E3033:F3033)</f>
        <v>-0.12277783</v>
      </c>
      <c r="H3033" s="4">
        <f>D3033/(COMBIN(52,2)*50)</f>
        <v>6.0331825037707392E-5</v>
      </c>
      <c r="I3033" s="4">
        <f>E3033-F3033</f>
        <v>0.38281646000000003</v>
      </c>
    </row>
    <row r="3034" spans="2:9" ht="15" customHeight="1">
      <c r="B3034" s="3" t="s">
        <v>152</v>
      </c>
      <c r="C3034" s="3" t="s">
        <v>4</v>
      </c>
      <c r="D3034" s="3">
        <v>4</v>
      </c>
      <c r="E3034" s="4">
        <v>-0.11130348</v>
      </c>
      <c r="F3034" s="4">
        <v>-0.49435557000000002</v>
      </c>
      <c r="G3034" s="22">
        <f>MAX(E3034:F3034)</f>
        <v>-0.11130348</v>
      </c>
      <c r="H3034" s="4">
        <f>D3034/(COMBIN(52,2)*50)</f>
        <v>6.0331825037707392E-5</v>
      </c>
      <c r="I3034" s="4">
        <f>E3034-F3034</f>
        <v>0.38305209000000001</v>
      </c>
    </row>
    <row r="3035" spans="2:9" ht="15" customHeight="1">
      <c r="B3035" s="3" t="s">
        <v>64</v>
      </c>
      <c r="C3035" s="3" t="s">
        <v>39</v>
      </c>
      <c r="D3035" s="3">
        <v>12</v>
      </c>
      <c r="E3035" s="4">
        <v>-0.11971414</v>
      </c>
      <c r="F3035" s="4">
        <v>-0.50307705000000003</v>
      </c>
      <c r="G3035" s="22">
        <f>MAX(E3035:F3035)</f>
        <v>-0.11971414</v>
      </c>
      <c r="H3035" s="4">
        <f>D3035/(COMBIN(52,2)*50)</f>
        <v>1.8099547511312217E-4</v>
      </c>
      <c r="I3035" s="4">
        <f>E3035-F3035</f>
        <v>0.38336291</v>
      </c>
    </row>
    <row r="3036" spans="2:9" ht="15" customHeight="1">
      <c r="B3036" s="3" t="s">
        <v>72</v>
      </c>
      <c r="C3036" s="3" t="s">
        <v>14</v>
      </c>
      <c r="D3036" s="3">
        <v>12</v>
      </c>
      <c r="E3036" s="4">
        <v>-0.10180275</v>
      </c>
      <c r="F3036" s="4">
        <v>-0.48527567999999999</v>
      </c>
      <c r="G3036" s="22">
        <f>MAX(E3036:F3036)</f>
        <v>-0.10180275</v>
      </c>
      <c r="H3036" s="4">
        <f>D3036/(COMBIN(52,2)*50)</f>
        <v>1.8099547511312217E-4</v>
      </c>
      <c r="I3036" s="4">
        <f>E3036-F3036</f>
        <v>0.38347292999999999</v>
      </c>
    </row>
    <row r="3037" spans="2:9" ht="15" customHeight="1">
      <c r="B3037" s="3" t="s">
        <v>124</v>
      </c>
      <c r="C3037" s="3" t="s">
        <v>6</v>
      </c>
      <c r="D3037" s="3">
        <v>4</v>
      </c>
      <c r="E3037" s="4">
        <v>-0.1070661</v>
      </c>
      <c r="F3037" s="4">
        <v>-0.49132028999999999</v>
      </c>
      <c r="G3037" s="22">
        <f>MAX(E3037:F3037)</f>
        <v>-0.1070661</v>
      </c>
      <c r="H3037" s="4">
        <f>D3037/(COMBIN(52,2)*50)</f>
        <v>6.0331825037707392E-5</v>
      </c>
      <c r="I3037" s="4">
        <f>E3037-F3037</f>
        <v>0.38425419</v>
      </c>
    </row>
    <row r="3038" spans="2:9" ht="15" customHeight="1">
      <c r="B3038" s="3" t="s">
        <v>83</v>
      </c>
      <c r="C3038" s="3" t="s">
        <v>17</v>
      </c>
      <c r="D3038" s="3">
        <v>12</v>
      </c>
      <c r="E3038" s="4">
        <v>-0.16814106000000001</v>
      </c>
      <c r="F3038" s="4">
        <v>-0.55272352000000002</v>
      </c>
      <c r="G3038" s="22">
        <f>MAX(E3038:F3038)</f>
        <v>-0.16814106000000001</v>
      </c>
      <c r="H3038" s="4">
        <f>D3038/(COMBIN(52,2)*50)</f>
        <v>1.8099547511312217E-4</v>
      </c>
      <c r="I3038" s="4">
        <f>E3038-F3038</f>
        <v>0.38458246000000001</v>
      </c>
    </row>
    <row r="3039" spans="2:9" ht="15" customHeight="1">
      <c r="B3039" s="3" t="s">
        <v>152</v>
      </c>
      <c r="C3039" s="3" t="s">
        <v>5</v>
      </c>
      <c r="D3039" s="3">
        <v>4</v>
      </c>
      <c r="E3039" s="4">
        <v>-0.12551784999999999</v>
      </c>
      <c r="F3039" s="4">
        <v>-0.51175751000000003</v>
      </c>
      <c r="G3039" s="22">
        <f>MAX(E3039:F3039)</f>
        <v>-0.12551784999999999</v>
      </c>
      <c r="H3039" s="4">
        <f>D3039/(COMBIN(52,2)*50)</f>
        <v>6.0331825037707392E-5</v>
      </c>
      <c r="I3039" s="4">
        <f>E3039-F3039</f>
        <v>0.38623966000000004</v>
      </c>
    </row>
    <row r="3040" spans="2:9" ht="15" customHeight="1">
      <c r="B3040" s="3" t="s">
        <v>124</v>
      </c>
      <c r="C3040" s="3" t="s">
        <v>17</v>
      </c>
      <c r="D3040" s="3">
        <v>12</v>
      </c>
      <c r="E3040" s="4">
        <v>-5.8536709999999999E-2</v>
      </c>
      <c r="F3040" s="4">
        <v>-0.44512064000000001</v>
      </c>
      <c r="G3040" s="22">
        <f>MAX(E3040:F3040)</f>
        <v>-5.8536709999999999E-2</v>
      </c>
      <c r="H3040" s="4">
        <f>D3040/(COMBIN(52,2)*50)</f>
        <v>1.8099547511312217E-4</v>
      </c>
      <c r="I3040" s="4">
        <f>E3040-F3040</f>
        <v>0.38658393000000002</v>
      </c>
    </row>
    <row r="3041" spans="2:9" ht="15" customHeight="1">
      <c r="B3041" s="3" t="s">
        <v>195</v>
      </c>
      <c r="C3041" s="3" t="s">
        <v>29</v>
      </c>
      <c r="D3041" s="3">
        <v>12</v>
      </c>
      <c r="E3041" s="4">
        <v>3.3316640000000002E-2</v>
      </c>
      <c r="F3041" s="4">
        <v>-0.35341089999999997</v>
      </c>
      <c r="G3041" s="22">
        <f>MAX(E3041:F3041)</f>
        <v>3.3316640000000002E-2</v>
      </c>
      <c r="H3041" s="4">
        <f>D3041/(COMBIN(52,2)*50)</f>
        <v>1.8099547511312217E-4</v>
      </c>
      <c r="I3041" s="4">
        <f>E3041-F3041</f>
        <v>0.38672753999999998</v>
      </c>
    </row>
    <row r="3042" spans="2:9" ht="15" customHeight="1">
      <c r="B3042" s="3" t="s">
        <v>83</v>
      </c>
      <c r="C3042" s="3" t="s">
        <v>18</v>
      </c>
      <c r="D3042" s="3">
        <v>12</v>
      </c>
      <c r="E3042" s="4">
        <v>-0.18209765999999999</v>
      </c>
      <c r="F3042" s="4">
        <v>-0.56919136999999997</v>
      </c>
      <c r="G3042" s="22">
        <f>MAX(E3042:F3042)</f>
        <v>-0.18209765999999999</v>
      </c>
      <c r="H3042" s="4">
        <f>D3042/(COMBIN(52,2)*50)</f>
        <v>1.8099547511312217E-4</v>
      </c>
      <c r="I3042" s="4">
        <f>E3042-F3042</f>
        <v>0.38709370999999998</v>
      </c>
    </row>
    <row r="3043" spans="2:9" ht="15" customHeight="1">
      <c r="B3043" s="3" t="s">
        <v>134</v>
      </c>
      <c r="C3043" s="3" t="s">
        <v>2</v>
      </c>
      <c r="D3043" s="3">
        <v>4</v>
      </c>
      <c r="E3043" s="4">
        <v>-9.8346069999999994E-2</v>
      </c>
      <c r="F3043" s="4">
        <v>-0.48764058999999998</v>
      </c>
      <c r="G3043" s="22">
        <f>MAX(E3043:F3043)</f>
        <v>-9.8346069999999994E-2</v>
      </c>
      <c r="H3043" s="4">
        <f>D3043/(COMBIN(52,2)*50)</f>
        <v>6.0331825037707392E-5</v>
      </c>
      <c r="I3043" s="4">
        <f>E3043-F3043</f>
        <v>0.38929451999999998</v>
      </c>
    </row>
    <row r="3044" spans="2:9" ht="15" customHeight="1">
      <c r="B3044" s="3" t="s">
        <v>130</v>
      </c>
      <c r="C3044" s="3" t="s">
        <v>13</v>
      </c>
      <c r="D3044" s="3">
        <v>12</v>
      </c>
      <c r="E3044" s="4">
        <v>8.5339449999999997E-2</v>
      </c>
      <c r="F3044" s="4">
        <v>-0.30458563999999999</v>
      </c>
      <c r="G3044" s="22">
        <f>MAX(E3044:F3044)</f>
        <v>8.5339449999999997E-2</v>
      </c>
      <c r="H3044" s="4">
        <f>D3044/(COMBIN(52,2)*50)</f>
        <v>1.8099547511312217E-4</v>
      </c>
      <c r="I3044" s="4">
        <f>E3044-F3044</f>
        <v>0.38992508999999997</v>
      </c>
    </row>
    <row r="3045" spans="2:9" ht="15" customHeight="1">
      <c r="B3045" s="3" t="s">
        <v>76</v>
      </c>
      <c r="C3045" s="3" t="s">
        <v>16</v>
      </c>
      <c r="D3045" s="3">
        <v>12</v>
      </c>
      <c r="E3045" s="4">
        <v>-0.15963157</v>
      </c>
      <c r="F3045" s="4">
        <v>-0.55185141999999998</v>
      </c>
      <c r="G3045" s="22">
        <f>MAX(E3045:F3045)</f>
        <v>-0.15963157</v>
      </c>
      <c r="H3045" s="4">
        <f>D3045/(COMBIN(52,2)*50)</f>
        <v>1.8099547511312217E-4</v>
      </c>
      <c r="I3045" s="4">
        <f>E3045-F3045</f>
        <v>0.39221984999999998</v>
      </c>
    </row>
    <row r="3046" spans="2:9" ht="15" customHeight="1">
      <c r="B3046" s="3" t="s">
        <v>72</v>
      </c>
      <c r="C3046" s="3" t="s">
        <v>26</v>
      </c>
      <c r="D3046" s="3">
        <v>24</v>
      </c>
      <c r="E3046" s="4">
        <v>-7.8741220000000001E-2</v>
      </c>
      <c r="F3046" s="4">
        <v>-0.47196357999999999</v>
      </c>
      <c r="G3046" s="22">
        <f>MAX(E3046:F3046)</f>
        <v>-7.8741220000000001E-2</v>
      </c>
      <c r="H3046" s="4">
        <f>D3046/(COMBIN(52,2)*50)</f>
        <v>3.6199095022624434E-4</v>
      </c>
      <c r="I3046" s="4">
        <f>E3046-F3046</f>
        <v>0.39322235999999999</v>
      </c>
    </row>
    <row r="3047" spans="2:9" ht="15" customHeight="1">
      <c r="B3047" s="3" t="s">
        <v>46</v>
      </c>
      <c r="C3047" s="3" t="s">
        <v>16</v>
      </c>
      <c r="D3047" s="3">
        <v>12</v>
      </c>
      <c r="E3047" s="4">
        <v>-0.14410749</v>
      </c>
      <c r="F3047" s="4">
        <v>-0.53746848999999997</v>
      </c>
      <c r="G3047" s="22">
        <f>MAX(E3047:F3047)</f>
        <v>-0.14410749</v>
      </c>
      <c r="H3047" s="4">
        <f>D3047/(COMBIN(52,2)*50)</f>
        <v>1.8099547511312217E-4</v>
      </c>
      <c r="I3047" s="4">
        <f>E3047-F3047</f>
        <v>0.39336099999999996</v>
      </c>
    </row>
    <row r="3048" spans="2:9" ht="15" customHeight="1">
      <c r="B3048" s="3" t="s">
        <v>55</v>
      </c>
      <c r="C3048" s="3" t="s">
        <v>25</v>
      </c>
      <c r="D3048" s="3">
        <v>24</v>
      </c>
      <c r="E3048" s="4">
        <v>-0.16564304999999999</v>
      </c>
      <c r="F3048" s="4">
        <v>-0.56002518000000001</v>
      </c>
      <c r="G3048" s="22">
        <f>MAX(E3048:F3048)</f>
        <v>-0.16564304999999999</v>
      </c>
      <c r="H3048" s="4">
        <f>D3048/(COMBIN(52,2)*50)</f>
        <v>3.6199095022624434E-4</v>
      </c>
      <c r="I3048" s="4">
        <f>E3048-F3048</f>
        <v>0.39438213</v>
      </c>
    </row>
    <row r="3049" spans="2:9" ht="15" customHeight="1">
      <c r="B3049" s="3" t="s">
        <v>195</v>
      </c>
      <c r="C3049" s="3" t="s">
        <v>4</v>
      </c>
      <c r="D3049" s="3">
        <v>12</v>
      </c>
      <c r="E3049" s="4">
        <v>1.946049E-2</v>
      </c>
      <c r="F3049" s="4">
        <v>-0.37567328999999999</v>
      </c>
      <c r="G3049" s="22">
        <f>MAX(E3049:F3049)</f>
        <v>1.946049E-2</v>
      </c>
      <c r="H3049" s="4">
        <f>D3049/(COMBIN(52,2)*50)</f>
        <v>1.8099547511312217E-4</v>
      </c>
      <c r="I3049" s="4">
        <f>E3049-F3049</f>
        <v>0.39513377999999999</v>
      </c>
    </row>
    <row r="3050" spans="2:9" ht="15" customHeight="1">
      <c r="B3050" s="3" t="s">
        <v>68</v>
      </c>
      <c r="C3050" s="3" t="s">
        <v>32</v>
      </c>
      <c r="D3050" s="3">
        <v>24</v>
      </c>
      <c r="E3050" s="4">
        <v>-0.16866459</v>
      </c>
      <c r="F3050" s="4">
        <v>-0.56455257000000003</v>
      </c>
      <c r="G3050" s="22">
        <f>MAX(E3050:F3050)</f>
        <v>-0.16866459</v>
      </c>
      <c r="H3050" s="4">
        <f>D3050/(COMBIN(52,2)*50)</f>
        <v>3.6199095022624434E-4</v>
      </c>
      <c r="I3050" s="4">
        <f>E3050-F3050</f>
        <v>0.39588798000000003</v>
      </c>
    </row>
    <row r="3051" spans="2:9" ht="15" customHeight="1">
      <c r="B3051" s="3" t="s">
        <v>67</v>
      </c>
      <c r="C3051" s="3" t="s">
        <v>15</v>
      </c>
      <c r="D3051" s="3">
        <v>12</v>
      </c>
      <c r="E3051" s="4">
        <v>-0.15527805</v>
      </c>
      <c r="F3051" s="4">
        <v>-0.55132274000000003</v>
      </c>
      <c r="G3051" s="22">
        <f>MAX(E3051:F3051)</f>
        <v>-0.15527805</v>
      </c>
      <c r="H3051" s="4">
        <f>D3051/(COMBIN(52,2)*50)</f>
        <v>1.8099547511312217E-4</v>
      </c>
      <c r="I3051" s="4">
        <f>E3051-F3051</f>
        <v>0.39604469000000003</v>
      </c>
    </row>
    <row r="3052" spans="2:9" ht="15" customHeight="1">
      <c r="B3052" s="3" t="s">
        <v>144</v>
      </c>
      <c r="C3052" s="3" t="s">
        <v>15</v>
      </c>
      <c r="D3052" s="3">
        <v>12</v>
      </c>
      <c r="E3052" s="4">
        <v>-8.6360549999999994E-2</v>
      </c>
      <c r="F3052" s="4">
        <v>-0.48273590999999999</v>
      </c>
      <c r="G3052" s="22">
        <f>MAX(E3052:F3052)</f>
        <v>-8.6360549999999994E-2</v>
      </c>
      <c r="H3052" s="4">
        <f>D3052/(COMBIN(52,2)*50)</f>
        <v>1.8099547511312217E-4</v>
      </c>
      <c r="I3052" s="4">
        <f>E3052-F3052</f>
        <v>0.39637536000000001</v>
      </c>
    </row>
    <row r="3053" spans="2:9" ht="15" customHeight="1">
      <c r="B3053" s="3" t="s">
        <v>68</v>
      </c>
      <c r="C3053" s="3" t="s">
        <v>7</v>
      </c>
      <c r="D3053" s="3">
        <v>12</v>
      </c>
      <c r="E3053" s="4">
        <v>-0.17948206</v>
      </c>
      <c r="F3053" s="4">
        <v>-0.57598919000000004</v>
      </c>
      <c r="G3053" s="22">
        <f>MAX(E3053:F3053)</f>
        <v>-0.17948206</v>
      </c>
      <c r="H3053" s="4">
        <f>D3053/(COMBIN(52,2)*50)</f>
        <v>1.8099547511312217E-4</v>
      </c>
      <c r="I3053" s="4">
        <f>E3053-F3053</f>
        <v>0.39650713000000004</v>
      </c>
    </row>
    <row r="3054" spans="2:9" ht="15" customHeight="1">
      <c r="B3054" s="3" t="s">
        <v>57</v>
      </c>
      <c r="C3054" s="3" t="s">
        <v>14</v>
      </c>
      <c r="D3054" s="3">
        <v>12</v>
      </c>
      <c r="E3054" s="4">
        <v>-0.15927980999999999</v>
      </c>
      <c r="F3054" s="4">
        <v>-0.55845217000000003</v>
      </c>
      <c r="G3054" s="22">
        <f>MAX(E3054:F3054)</f>
        <v>-0.15927980999999999</v>
      </c>
      <c r="H3054" s="4">
        <f>D3054/(COMBIN(52,2)*50)</f>
        <v>1.8099547511312217E-4</v>
      </c>
      <c r="I3054" s="4">
        <f>E3054-F3054</f>
        <v>0.39917236</v>
      </c>
    </row>
    <row r="3055" spans="2:9" ht="15" customHeight="1">
      <c r="B3055" s="3" t="s">
        <v>195</v>
      </c>
      <c r="C3055" s="3" t="s">
        <v>35</v>
      </c>
      <c r="D3055" s="3">
        <v>12</v>
      </c>
      <c r="E3055" s="4">
        <v>5.7559520000000003E-2</v>
      </c>
      <c r="F3055" s="4">
        <v>-0.34168533000000001</v>
      </c>
      <c r="G3055" s="22">
        <f>MAX(E3055:F3055)</f>
        <v>5.7559520000000003E-2</v>
      </c>
      <c r="H3055" s="4">
        <f>D3055/(COMBIN(52,2)*50)</f>
        <v>1.8099547511312217E-4</v>
      </c>
      <c r="I3055" s="4">
        <f>E3055-F3055</f>
        <v>0.39924484999999998</v>
      </c>
    </row>
    <row r="3056" spans="2:9" ht="15" customHeight="1">
      <c r="B3056" s="3" t="s">
        <v>123</v>
      </c>
      <c r="C3056" s="3" t="s">
        <v>1</v>
      </c>
      <c r="D3056" s="3">
        <v>4</v>
      </c>
      <c r="E3056" s="4">
        <v>-0.10926137</v>
      </c>
      <c r="F3056" s="4">
        <v>-0.5088762</v>
      </c>
      <c r="G3056" s="22">
        <f>MAX(E3056:F3056)</f>
        <v>-0.10926137</v>
      </c>
      <c r="H3056" s="4">
        <f>D3056/(COMBIN(52,2)*50)</f>
        <v>6.0331825037707392E-5</v>
      </c>
      <c r="I3056" s="4">
        <f>E3056-F3056</f>
        <v>0.39961482999999998</v>
      </c>
    </row>
    <row r="3057" spans="2:9" ht="15" customHeight="1">
      <c r="B3057" s="3" t="s">
        <v>170</v>
      </c>
      <c r="C3057" s="3" t="s">
        <v>21</v>
      </c>
      <c r="D3057" s="3">
        <v>12</v>
      </c>
      <c r="E3057" s="4">
        <v>-0.35331954999999998</v>
      </c>
      <c r="F3057" s="4">
        <v>-0.75399733000000002</v>
      </c>
      <c r="G3057" s="22">
        <f>MAX(E3057:F3057)</f>
        <v>-0.35331954999999998</v>
      </c>
      <c r="H3057" s="4">
        <f>D3057/(COMBIN(52,2)*50)</f>
        <v>1.8099547511312217E-4</v>
      </c>
      <c r="I3057" s="4">
        <f>E3057-F3057</f>
        <v>0.40067778000000004</v>
      </c>
    </row>
    <row r="3058" spans="2:9" ht="15" customHeight="1">
      <c r="B3058" s="3" t="s">
        <v>124</v>
      </c>
      <c r="C3058" s="3" t="s">
        <v>5</v>
      </c>
      <c r="D3058" s="3">
        <v>4</v>
      </c>
      <c r="E3058" s="4">
        <v>-0.10091014</v>
      </c>
      <c r="F3058" s="4">
        <v>-0.50350397999999996</v>
      </c>
      <c r="G3058" s="22">
        <f>MAX(E3058:F3058)</f>
        <v>-0.10091014</v>
      </c>
      <c r="H3058" s="4">
        <f>D3058/(COMBIN(52,2)*50)</f>
        <v>6.0331825037707392E-5</v>
      </c>
      <c r="I3058" s="4">
        <f>E3058-F3058</f>
        <v>0.40259383999999998</v>
      </c>
    </row>
    <row r="3059" spans="2:9" ht="15" customHeight="1">
      <c r="B3059" s="3" t="s">
        <v>172</v>
      </c>
      <c r="C3059" s="3" t="s">
        <v>23</v>
      </c>
      <c r="D3059" s="3">
        <v>12</v>
      </c>
      <c r="E3059" s="4">
        <v>-0.37983681000000002</v>
      </c>
      <c r="F3059" s="4">
        <v>-0.78359860999999997</v>
      </c>
      <c r="G3059" s="22">
        <f>MAX(E3059:F3059)</f>
        <v>-0.37983681000000002</v>
      </c>
      <c r="H3059" s="4">
        <f>D3059/(COMBIN(52,2)*50)</f>
        <v>1.8099547511312217E-4</v>
      </c>
      <c r="I3059" s="4">
        <f>E3059-F3059</f>
        <v>0.40376179999999995</v>
      </c>
    </row>
    <row r="3060" spans="2:9" ht="15" customHeight="1">
      <c r="B3060" s="3" t="s">
        <v>58</v>
      </c>
      <c r="C3060" s="3" t="s">
        <v>18</v>
      </c>
      <c r="D3060" s="3">
        <v>12</v>
      </c>
      <c r="E3060" s="4">
        <v>-0.17133128</v>
      </c>
      <c r="F3060" s="4">
        <v>-0.57534859999999999</v>
      </c>
      <c r="G3060" s="22">
        <f>MAX(E3060:F3060)</f>
        <v>-0.17133128</v>
      </c>
      <c r="H3060" s="4">
        <f>D3060/(COMBIN(52,2)*50)</f>
        <v>1.8099547511312217E-4</v>
      </c>
      <c r="I3060" s="4">
        <f>E3060-F3060</f>
        <v>0.40401732000000001</v>
      </c>
    </row>
    <row r="3061" spans="2:9" ht="15" customHeight="1">
      <c r="B3061" s="3" t="s">
        <v>151</v>
      </c>
      <c r="C3061" s="3" t="s">
        <v>15</v>
      </c>
      <c r="D3061" s="3">
        <v>12</v>
      </c>
      <c r="E3061" s="4">
        <v>-0.25349419000000001</v>
      </c>
      <c r="F3061" s="4">
        <v>-0.65852063999999999</v>
      </c>
      <c r="G3061" s="22">
        <f>MAX(E3061:F3061)</f>
        <v>-0.25349419000000001</v>
      </c>
      <c r="H3061" s="4">
        <f>D3061/(COMBIN(52,2)*50)</f>
        <v>1.8099547511312217E-4</v>
      </c>
      <c r="I3061" s="4">
        <f>E3061-F3061</f>
        <v>0.40502644999999998</v>
      </c>
    </row>
    <row r="3062" spans="2:9" ht="15" customHeight="1">
      <c r="B3062" s="3" t="s">
        <v>144</v>
      </c>
      <c r="C3062" s="3" t="s">
        <v>16</v>
      </c>
      <c r="D3062" s="3">
        <v>12</v>
      </c>
      <c r="E3062" s="4">
        <v>-9.890699E-2</v>
      </c>
      <c r="F3062" s="4">
        <v>-0.50480818000000005</v>
      </c>
      <c r="G3062" s="22">
        <f>MAX(E3062:F3062)</f>
        <v>-9.890699E-2</v>
      </c>
      <c r="H3062" s="4">
        <f>D3062/(COMBIN(52,2)*50)</f>
        <v>1.8099547511312217E-4</v>
      </c>
      <c r="I3062" s="4">
        <f>E3062-F3062</f>
        <v>0.40590119000000002</v>
      </c>
    </row>
    <row r="3063" spans="2:9" ht="15" customHeight="1">
      <c r="B3063" s="3" t="s">
        <v>45</v>
      </c>
      <c r="C3063" s="3" t="s">
        <v>39</v>
      </c>
      <c r="D3063" s="3">
        <v>12</v>
      </c>
      <c r="E3063" s="4">
        <v>-0.16677752000000001</v>
      </c>
      <c r="F3063" s="4">
        <v>-0.57270721999999996</v>
      </c>
      <c r="G3063" s="22">
        <f>MAX(E3063:F3063)</f>
        <v>-0.16677752000000001</v>
      </c>
      <c r="H3063" s="4">
        <f>D3063/(COMBIN(52,2)*50)</f>
        <v>1.8099547511312217E-4</v>
      </c>
      <c r="I3063" s="4">
        <f>E3063-F3063</f>
        <v>0.40592969999999995</v>
      </c>
    </row>
    <row r="3064" spans="2:9" ht="15" customHeight="1">
      <c r="B3064" s="3" t="s">
        <v>76</v>
      </c>
      <c r="C3064" s="3" t="s">
        <v>17</v>
      </c>
      <c r="D3064" s="3">
        <v>12</v>
      </c>
      <c r="E3064" s="4">
        <v>-0.17966378</v>
      </c>
      <c r="F3064" s="4">
        <v>-0.58563387</v>
      </c>
      <c r="G3064" s="22">
        <f>MAX(E3064:F3064)</f>
        <v>-0.17966378</v>
      </c>
      <c r="H3064" s="4">
        <f>D3064/(COMBIN(52,2)*50)</f>
        <v>1.8099547511312217E-4</v>
      </c>
      <c r="I3064" s="4">
        <f>E3064-F3064</f>
        <v>0.40597009000000001</v>
      </c>
    </row>
    <row r="3065" spans="2:9" ht="15" customHeight="1">
      <c r="B3065" s="3" t="s">
        <v>74</v>
      </c>
      <c r="C3065" s="3" t="s">
        <v>28</v>
      </c>
      <c r="D3065" s="3">
        <v>24</v>
      </c>
      <c r="E3065" s="4">
        <v>-0.45305973999999999</v>
      </c>
      <c r="F3065" s="4">
        <v>-0.85928948000000005</v>
      </c>
      <c r="G3065" s="22">
        <f>MAX(E3065:F3065)</f>
        <v>-0.45305973999999999</v>
      </c>
      <c r="H3065" s="4">
        <f>D3065/(COMBIN(52,2)*50)</f>
        <v>3.6199095022624434E-4</v>
      </c>
      <c r="I3065" s="4">
        <f>E3065-F3065</f>
        <v>0.40622974000000006</v>
      </c>
    </row>
    <row r="3066" spans="2:9" ht="15" customHeight="1">
      <c r="B3066" s="3" t="s">
        <v>195</v>
      </c>
      <c r="C3066" s="3" t="s">
        <v>10</v>
      </c>
      <c r="D3066" s="3">
        <v>12</v>
      </c>
      <c r="E3066" s="4">
        <v>4.597847E-2</v>
      </c>
      <c r="F3066" s="4">
        <v>-0.36114236</v>
      </c>
      <c r="G3066" s="22">
        <f>MAX(E3066:F3066)</f>
        <v>4.597847E-2</v>
      </c>
      <c r="H3066" s="4">
        <f>D3066/(COMBIN(52,2)*50)</f>
        <v>1.8099547511312217E-4</v>
      </c>
      <c r="I3066" s="4">
        <f>E3066-F3066</f>
        <v>0.40712082999999999</v>
      </c>
    </row>
    <row r="3067" spans="2:9" ht="15" customHeight="1">
      <c r="B3067" s="3" t="s">
        <v>58</v>
      </c>
      <c r="C3067" s="3" t="s">
        <v>5</v>
      </c>
      <c r="D3067" s="3">
        <v>12</v>
      </c>
      <c r="E3067" s="4">
        <v>-0.16591453</v>
      </c>
      <c r="F3067" s="4">
        <v>-0.57338159</v>
      </c>
      <c r="G3067" s="22">
        <f>MAX(E3067:F3067)</f>
        <v>-0.16591453</v>
      </c>
      <c r="H3067" s="4">
        <f>D3067/(COMBIN(52,2)*50)</f>
        <v>1.8099547511312217E-4</v>
      </c>
      <c r="I3067" s="4">
        <f>E3067-F3067</f>
        <v>0.40746705999999999</v>
      </c>
    </row>
    <row r="3068" spans="2:9" ht="15" customHeight="1">
      <c r="B3068" s="3" t="s">
        <v>58</v>
      </c>
      <c r="C3068" s="3" t="s">
        <v>30</v>
      </c>
      <c r="D3068" s="3">
        <v>24</v>
      </c>
      <c r="E3068" s="4">
        <v>-0.15571135</v>
      </c>
      <c r="F3068" s="4">
        <v>-0.56318356999999997</v>
      </c>
      <c r="G3068" s="22">
        <f>MAX(E3068:F3068)</f>
        <v>-0.15571135</v>
      </c>
      <c r="H3068" s="4">
        <f>D3068/(COMBIN(52,2)*50)</f>
        <v>3.6199095022624434E-4</v>
      </c>
      <c r="I3068" s="4">
        <f>E3068-F3068</f>
        <v>0.40747221999999994</v>
      </c>
    </row>
    <row r="3069" spans="2:9" ht="15" customHeight="1">
      <c r="B3069" s="3" t="s">
        <v>46</v>
      </c>
      <c r="C3069" s="3" t="s">
        <v>3</v>
      </c>
      <c r="D3069" s="3">
        <v>12</v>
      </c>
      <c r="E3069" s="4">
        <v>-0.17228078999999999</v>
      </c>
      <c r="F3069" s="4">
        <v>-0.58101396000000005</v>
      </c>
      <c r="G3069" s="22">
        <f>MAX(E3069:F3069)</f>
        <v>-0.17228078999999999</v>
      </c>
      <c r="H3069" s="4">
        <f>D3069/(COMBIN(52,2)*50)</f>
        <v>1.8099547511312217E-4</v>
      </c>
      <c r="I3069" s="4">
        <f>E3069-F3069</f>
        <v>0.40873317000000009</v>
      </c>
    </row>
    <row r="3070" spans="2:9" ht="15" customHeight="1">
      <c r="B3070" s="3" t="s">
        <v>123</v>
      </c>
      <c r="C3070" s="3" t="s">
        <v>14</v>
      </c>
      <c r="D3070" s="3">
        <v>12</v>
      </c>
      <c r="E3070" s="4">
        <v>-7.8685279999999996E-2</v>
      </c>
      <c r="F3070" s="4">
        <v>-0.48780000000000001</v>
      </c>
      <c r="G3070" s="22">
        <f>MAX(E3070:F3070)</f>
        <v>-7.8685279999999996E-2</v>
      </c>
      <c r="H3070" s="4">
        <f>D3070/(COMBIN(52,2)*50)</f>
        <v>1.8099547511312217E-4</v>
      </c>
      <c r="I3070" s="4">
        <f>E3070-F3070</f>
        <v>0.40911472000000004</v>
      </c>
    </row>
    <row r="3071" spans="2:9" ht="15" customHeight="1">
      <c r="B3071" s="3" t="s">
        <v>46</v>
      </c>
      <c r="C3071" s="3" t="s">
        <v>28</v>
      </c>
      <c r="D3071" s="3">
        <v>24</v>
      </c>
      <c r="E3071" s="4">
        <v>-0.16132257999999999</v>
      </c>
      <c r="F3071" s="4">
        <v>-0.57053237000000001</v>
      </c>
      <c r="G3071" s="22">
        <f>MAX(E3071:F3071)</f>
        <v>-0.16132257999999999</v>
      </c>
      <c r="H3071" s="4">
        <f>D3071/(COMBIN(52,2)*50)</f>
        <v>3.6199095022624434E-4</v>
      </c>
      <c r="I3071" s="4">
        <f>E3071-F3071</f>
        <v>0.40920979000000002</v>
      </c>
    </row>
    <row r="3072" spans="2:9" ht="15" customHeight="1">
      <c r="B3072" s="3" t="s">
        <v>58</v>
      </c>
      <c r="C3072" s="3" t="s">
        <v>8</v>
      </c>
      <c r="D3072" s="3">
        <v>12</v>
      </c>
      <c r="E3072" s="4">
        <v>-0.21764613999999999</v>
      </c>
      <c r="F3072" s="4">
        <v>-0.62818702000000004</v>
      </c>
      <c r="G3072" s="22">
        <f>MAX(E3072:F3072)</f>
        <v>-0.21764613999999999</v>
      </c>
      <c r="H3072" s="4">
        <f>D3072/(COMBIN(52,2)*50)</f>
        <v>1.8099547511312217E-4</v>
      </c>
      <c r="I3072" s="4">
        <f>E3072-F3072</f>
        <v>0.41054088000000005</v>
      </c>
    </row>
    <row r="3073" spans="2:9" ht="15" customHeight="1">
      <c r="B3073" s="3" t="s">
        <v>58</v>
      </c>
      <c r="C3073" s="3" t="s">
        <v>33</v>
      </c>
      <c r="D3073" s="3">
        <v>24</v>
      </c>
      <c r="E3073" s="4">
        <v>-0.20867812999999999</v>
      </c>
      <c r="F3073" s="4">
        <v>-0.61924084000000001</v>
      </c>
      <c r="G3073" s="22">
        <f>MAX(E3073:F3073)</f>
        <v>-0.20867812999999999</v>
      </c>
      <c r="H3073" s="4">
        <f>D3073/(COMBIN(52,2)*50)</f>
        <v>3.6199095022624434E-4</v>
      </c>
      <c r="I3073" s="4">
        <f>E3073-F3073</f>
        <v>0.41056271</v>
      </c>
    </row>
    <row r="3074" spans="2:9" ht="15" customHeight="1">
      <c r="B3074" s="3" t="s">
        <v>58</v>
      </c>
      <c r="C3074" s="3" t="s">
        <v>7</v>
      </c>
      <c r="D3074" s="3">
        <v>12</v>
      </c>
      <c r="E3074" s="4">
        <v>-0.19875281</v>
      </c>
      <c r="F3074" s="4">
        <v>-0.60998496000000002</v>
      </c>
      <c r="G3074" s="22">
        <f>MAX(E3074:F3074)</f>
        <v>-0.19875281</v>
      </c>
      <c r="H3074" s="4">
        <f>D3074/(COMBIN(52,2)*50)</f>
        <v>1.8099547511312217E-4</v>
      </c>
      <c r="I3074" s="4">
        <f>E3074-F3074</f>
        <v>0.41123215000000002</v>
      </c>
    </row>
    <row r="3075" spans="2:9" ht="15" customHeight="1">
      <c r="B3075" s="3" t="s">
        <v>58</v>
      </c>
      <c r="C3075" s="3" t="s">
        <v>32</v>
      </c>
      <c r="D3075" s="3">
        <v>24</v>
      </c>
      <c r="E3075" s="4">
        <v>-0.18986810000000001</v>
      </c>
      <c r="F3075" s="4">
        <v>-0.60129330000000003</v>
      </c>
      <c r="G3075" s="22">
        <f>MAX(E3075:F3075)</f>
        <v>-0.18986810000000001</v>
      </c>
      <c r="H3075" s="4">
        <f>D3075/(COMBIN(52,2)*50)</f>
        <v>3.6199095022624434E-4</v>
      </c>
      <c r="I3075" s="4">
        <f>E3075-F3075</f>
        <v>0.41142520000000005</v>
      </c>
    </row>
    <row r="3076" spans="2:9" ht="15" customHeight="1">
      <c r="B3076" s="3" t="s">
        <v>144</v>
      </c>
      <c r="C3076" s="3" t="s">
        <v>17</v>
      </c>
      <c r="D3076" s="3">
        <v>12</v>
      </c>
      <c r="E3076" s="4">
        <v>-0.1142241</v>
      </c>
      <c r="F3076" s="4">
        <v>-0.52630217999999995</v>
      </c>
      <c r="G3076" s="22">
        <f>MAX(E3076:F3076)</f>
        <v>-0.1142241</v>
      </c>
      <c r="H3076" s="4">
        <f>D3076/(COMBIN(52,2)*50)</f>
        <v>1.8099547511312217E-4</v>
      </c>
      <c r="I3076" s="4">
        <f>E3076-F3076</f>
        <v>0.41207807999999996</v>
      </c>
    </row>
    <row r="3077" spans="2:9" ht="15" customHeight="1">
      <c r="B3077" s="3" t="s">
        <v>144</v>
      </c>
      <c r="C3077" s="3" t="s">
        <v>3</v>
      </c>
      <c r="D3077" s="3">
        <v>4</v>
      </c>
      <c r="E3077" s="4">
        <v>-0.13375076999999999</v>
      </c>
      <c r="F3077" s="4">
        <v>-0.54616012999999997</v>
      </c>
      <c r="G3077" s="22">
        <f>MAX(E3077:F3077)</f>
        <v>-0.13375076999999999</v>
      </c>
      <c r="H3077" s="4">
        <f>D3077/(COMBIN(52,2)*50)</f>
        <v>6.0331825037707392E-5</v>
      </c>
      <c r="I3077" s="4">
        <f>E3077-F3077</f>
        <v>0.41240935999999995</v>
      </c>
    </row>
    <row r="3078" spans="2:9" ht="15" customHeight="1">
      <c r="B3078" s="3" t="s">
        <v>76</v>
      </c>
      <c r="C3078" s="3" t="s">
        <v>18</v>
      </c>
      <c r="D3078" s="3">
        <v>12</v>
      </c>
      <c r="E3078" s="4">
        <v>-0.19518499</v>
      </c>
      <c r="F3078" s="4">
        <v>-0.6080525</v>
      </c>
      <c r="G3078" s="22">
        <f>MAX(E3078:F3078)</f>
        <v>-0.19518499</v>
      </c>
      <c r="H3078" s="4">
        <f>D3078/(COMBIN(52,2)*50)</f>
        <v>1.8099547511312217E-4</v>
      </c>
      <c r="I3078" s="4">
        <f>E3078-F3078</f>
        <v>0.41286750999999999</v>
      </c>
    </row>
    <row r="3079" spans="2:9" ht="15" customHeight="1">
      <c r="B3079" s="3" t="s">
        <v>54</v>
      </c>
      <c r="C3079" s="3" t="s">
        <v>51</v>
      </c>
      <c r="D3079" s="3">
        <v>12</v>
      </c>
      <c r="E3079" s="4">
        <v>-0.1588157</v>
      </c>
      <c r="F3079" s="4">
        <v>-0.57370021000000004</v>
      </c>
      <c r="G3079" s="22">
        <f>MAX(E3079:F3079)</f>
        <v>-0.1588157</v>
      </c>
      <c r="H3079" s="4">
        <f>D3079/(COMBIN(52,2)*50)</f>
        <v>1.8099547511312217E-4</v>
      </c>
      <c r="I3079" s="4">
        <f>E3079-F3079</f>
        <v>0.41488451000000004</v>
      </c>
    </row>
    <row r="3080" spans="2:9" ht="15" customHeight="1">
      <c r="B3080" s="3" t="s">
        <v>130</v>
      </c>
      <c r="C3080" s="3" t="s">
        <v>51</v>
      </c>
      <c r="D3080" s="3">
        <v>4</v>
      </c>
      <c r="E3080" s="4">
        <v>-1.277119E-2</v>
      </c>
      <c r="F3080" s="4">
        <v>-0.42789790999999999</v>
      </c>
      <c r="G3080" s="22">
        <f>MAX(E3080:F3080)</f>
        <v>-1.277119E-2</v>
      </c>
      <c r="H3080" s="4">
        <f>D3080/(COMBIN(52,2)*50)</f>
        <v>6.0331825037707392E-5</v>
      </c>
      <c r="I3080" s="4">
        <f>E3080-F3080</f>
        <v>0.41512672</v>
      </c>
    </row>
    <row r="3081" spans="2:9" ht="15" customHeight="1">
      <c r="B3081" s="3" t="s">
        <v>83</v>
      </c>
      <c r="C3081" s="3" t="s">
        <v>30</v>
      </c>
      <c r="D3081" s="3">
        <v>24</v>
      </c>
      <c r="E3081" s="4">
        <v>-0.18569353999999999</v>
      </c>
      <c r="F3081" s="4">
        <v>-0.60107071999999995</v>
      </c>
      <c r="G3081" s="22">
        <f>MAX(E3081:F3081)</f>
        <v>-0.18569353999999999</v>
      </c>
      <c r="H3081" s="4">
        <f>D3081/(COMBIN(52,2)*50)</f>
        <v>3.6199095022624434E-4</v>
      </c>
      <c r="I3081" s="4">
        <f>E3081-F3081</f>
        <v>0.41537717999999996</v>
      </c>
    </row>
    <row r="3082" spans="2:9" ht="15" customHeight="1">
      <c r="B3082" s="3" t="s">
        <v>64</v>
      </c>
      <c r="C3082" s="3" t="s">
        <v>26</v>
      </c>
      <c r="D3082" s="3">
        <v>24</v>
      </c>
      <c r="E3082" s="4">
        <v>-0.14339270000000001</v>
      </c>
      <c r="F3082" s="4">
        <v>-0.55936348999999996</v>
      </c>
      <c r="G3082" s="22">
        <f>MAX(E3082:F3082)</f>
        <v>-0.14339270000000001</v>
      </c>
      <c r="H3082" s="4">
        <f>D3082/(COMBIN(52,2)*50)</f>
        <v>3.6199095022624434E-4</v>
      </c>
      <c r="I3082" s="4">
        <f>E3082-F3082</f>
        <v>0.41597078999999992</v>
      </c>
    </row>
    <row r="3083" spans="2:9" ht="15" customHeight="1">
      <c r="B3083" s="3" t="s">
        <v>144</v>
      </c>
      <c r="C3083" s="3" t="s">
        <v>18</v>
      </c>
      <c r="D3083" s="3">
        <v>12</v>
      </c>
      <c r="E3083" s="4">
        <v>-0.12794195999999999</v>
      </c>
      <c r="F3083" s="4">
        <v>-0.54451391000000005</v>
      </c>
      <c r="G3083" s="22">
        <f>MAX(E3083:F3083)</f>
        <v>-0.12794195999999999</v>
      </c>
      <c r="H3083" s="4">
        <f>D3083/(COMBIN(52,2)*50)</f>
        <v>1.8099547511312217E-4</v>
      </c>
      <c r="I3083" s="4">
        <f>E3083-F3083</f>
        <v>0.41657195000000002</v>
      </c>
    </row>
    <row r="3084" spans="2:9" ht="15" customHeight="1">
      <c r="B3084" s="3" t="s">
        <v>54</v>
      </c>
      <c r="C3084" s="3" t="s">
        <v>13</v>
      </c>
      <c r="D3084" s="3">
        <v>12</v>
      </c>
      <c r="E3084" s="4">
        <v>-0.15833058999999999</v>
      </c>
      <c r="F3084" s="4">
        <v>-0.57493128000000004</v>
      </c>
      <c r="G3084" s="22">
        <f>MAX(E3084:F3084)</f>
        <v>-0.15833058999999999</v>
      </c>
      <c r="H3084" s="4">
        <f>D3084/(COMBIN(52,2)*50)</f>
        <v>1.8099547511312217E-4</v>
      </c>
      <c r="I3084" s="4">
        <f>E3084-F3084</f>
        <v>0.41660069000000005</v>
      </c>
    </row>
    <row r="3085" spans="2:9" ht="15" customHeight="1">
      <c r="B3085" s="3" t="s">
        <v>76</v>
      </c>
      <c r="C3085" s="3" t="s">
        <v>19</v>
      </c>
      <c r="D3085" s="3">
        <v>12</v>
      </c>
      <c r="E3085" s="4">
        <v>-0.20801302999999999</v>
      </c>
      <c r="F3085" s="4">
        <v>-0.62467594999999998</v>
      </c>
      <c r="G3085" s="22">
        <f>MAX(E3085:F3085)</f>
        <v>-0.20801302999999999</v>
      </c>
      <c r="H3085" s="4">
        <f>D3085/(COMBIN(52,2)*50)</f>
        <v>1.8099547511312217E-4</v>
      </c>
      <c r="I3085" s="4">
        <f>E3085-F3085</f>
        <v>0.41666291999999999</v>
      </c>
    </row>
    <row r="3086" spans="2:9" ht="15" customHeight="1">
      <c r="B3086" s="3" t="s">
        <v>46</v>
      </c>
      <c r="C3086" s="3" t="s">
        <v>20</v>
      </c>
      <c r="D3086" s="3">
        <v>12</v>
      </c>
      <c r="E3086" s="4">
        <v>-0.24341931</v>
      </c>
      <c r="F3086" s="4">
        <v>-0.66050350999999996</v>
      </c>
      <c r="G3086" s="22">
        <f>MAX(E3086:F3086)</f>
        <v>-0.24341931</v>
      </c>
      <c r="H3086" s="4">
        <f>D3086/(COMBIN(52,2)*50)</f>
        <v>1.8099547511312217E-4</v>
      </c>
      <c r="I3086" s="4">
        <f>E3086-F3086</f>
        <v>0.41708419999999996</v>
      </c>
    </row>
    <row r="3087" spans="2:9" ht="15" customHeight="1">
      <c r="B3087" s="3" t="s">
        <v>83</v>
      </c>
      <c r="C3087" s="3" t="s">
        <v>31</v>
      </c>
      <c r="D3087" s="3">
        <v>24</v>
      </c>
      <c r="E3087" s="4">
        <v>-0.19821325000000001</v>
      </c>
      <c r="F3087" s="4">
        <v>-0.61568529999999999</v>
      </c>
      <c r="G3087" s="22">
        <f>MAX(E3087:F3087)</f>
        <v>-0.19821325000000001</v>
      </c>
      <c r="H3087" s="4">
        <f>D3087/(COMBIN(52,2)*50)</f>
        <v>3.6199095022624434E-4</v>
      </c>
      <c r="I3087" s="4">
        <f>E3087-F3087</f>
        <v>0.41747204999999998</v>
      </c>
    </row>
    <row r="3088" spans="2:9" ht="15" customHeight="1">
      <c r="B3088" s="3" t="s">
        <v>65</v>
      </c>
      <c r="C3088" s="3" t="s">
        <v>14</v>
      </c>
      <c r="D3088" s="3">
        <v>12</v>
      </c>
      <c r="E3088" s="4">
        <v>-0.48546652000000001</v>
      </c>
      <c r="F3088" s="4">
        <v>-0.90295179000000003</v>
      </c>
      <c r="G3088" s="22">
        <f>MAX(E3088:F3088)</f>
        <v>-0.48546652000000001</v>
      </c>
      <c r="H3088" s="4">
        <f>D3088/(COMBIN(52,2)*50)</f>
        <v>1.8099547511312217E-4</v>
      </c>
      <c r="I3088" s="4">
        <f>E3088-F3088</f>
        <v>0.41748527000000002</v>
      </c>
    </row>
    <row r="3089" spans="2:9" ht="15" customHeight="1">
      <c r="B3089" s="3" t="s">
        <v>72</v>
      </c>
      <c r="C3089" s="3" t="s">
        <v>27</v>
      </c>
      <c r="D3089" s="3">
        <v>24</v>
      </c>
      <c r="E3089" s="4">
        <v>-0.12330728000000001</v>
      </c>
      <c r="F3089" s="4">
        <v>-0.54081270000000004</v>
      </c>
      <c r="G3089" s="22">
        <f>MAX(E3089:F3089)</f>
        <v>-0.12330728000000001</v>
      </c>
      <c r="H3089" s="4">
        <f>D3089/(COMBIN(52,2)*50)</f>
        <v>3.6199095022624434E-4</v>
      </c>
      <c r="I3089" s="4">
        <f>E3089-F3089</f>
        <v>0.41750542000000002</v>
      </c>
    </row>
    <row r="3090" spans="2:9" ht="15" customHeight="1">
      <c r="B3090" s="3" t="s">
        <v>63</v>
      </c>
      <c r="C3090" s="3" t="s">
        <v>51</v>
      </c>
      <c r="D3090" s="3">
        <v>12</v>
      </c>
      <c r="E3090" s="4">
        <v>-0.10100257999999999</v>
      </c>
      <c r="F3090" s="4">
        <v>-0.51885610000000004</v>
      </c>
      <c r="G3090" s="22">
        <f>MAX(E3090:F3090)</f>
        <v>-0.10100257999999999</v>
      </c>
      <c r="H3090" s="4">
        <f>D3090/(COMBIN(52,2)*50)</f>
        <v>1.8099547511312217E-4</v>
      </c>
      <c r="I3090" s="4">
        <f>E3090-F3090</f>
        <v>0.41785352000000003</v>
      </c>
    </row>
    <row r="3091" spans="2:9" ht="15" customHeight="1">
      <c r="B3091" s="3" t="s">
        <v>46</v>
      </c>
      <c r="C3091" s="3" t="s">
        <v>19</v>
      </c>
      <c r="D3091" s="3">
        <v>12</v>
      </c>
      <c r="E3091" s="4">
        <v>-0.21182192</v>
      </c>
      <c r="F3091" s="4">
        <v>-0.62988710999999997</v>
      </c>
      <c r="G3091" s="22">
        <f>MAX(E3091:F3091)</f>
        <v>-0.21182192</v>
      </c>
      <c r="H3091" s="4">
        <f>D3091/(COMBIN(52,2)*50)</f>
        <v>1.8099547511312217E-4</v>
      </c>
      <c r="I3091" s="4">
        <f>E3091-F3091</f>
        <v>0.41806518999999998</v>
      </c>
    </row>
    <row r="3092" spans="2:9" ht="15" customHeight="1">
      <c r="B3092" s="3" t="s">
        <v>83</v>
      </c>
      <c r="C3092" s="3" t="s">
        <v>5</v>
      </c>
      <c r="D3092" s="3">
        <v>12</v>
      </c>
      <c r="E3092" s="4">
        <v>-0.20279008000000001</v>
      </c>
      <c r="F3092" s="4">
        <v>-0.62118547000000002</v>
      </c>
      <c r="G3092" s="22">
        <f>MAX(E3092:F3092)</f>
        <v>-0.20279008000000001</v>
      </c>
      <c r="H3092" s="4">
        <f>D3092/(COMBIN(52,2)*50)</f>
        <v>1.8099547511312217E-4</v>
      </c>
      <c r="I3092" s="4">
        <f>E3092-F3092</f>
        <v>0.41839539000000003</v>
      </c>
    </row>
    <row r="3093" spans="2:9" ht="15" customHeight="1">
      <c r="B3093" s="3" t="s">
        <v>173</v>
      </c>
      <c r="C3093" s="3" t="s">
        <v>24</v>
      </c>
      <c r="D3093" s="3">
        <v>12</v>
      </c>
      <c r="E3093" s="4">
        <v>-0.37581483999999998</v>
      </c>
      <c r="F3093" s="4">
        <v>-0.79432786</v>
      </c>
      <c r="G3093" s="22">
        <f>MAX(E3093:F3093)</f>
        <v>-0.37581483999999998</v>
      </c>
      <c r="H3093" s="4">
        <f>D3093/(COMBIN(52,2)*50)</f>
        <v>1.8099547511312217E-4</v>
      </c>
      <c r="I3093" s="4">
        <f>E3093-F3093</f>
        <v>0.41851302000000001</v>
      </c>
    </row>
    <row r="3094" spans="2:9" ht="15" customHeight="1">
      <c r="B3094" s="3" t="s">
        <v>67</v>
      </c>
      <c r="C3094" s="3" t="s">
        <v>16</v>
      </c>
      <c r="D3094" s="3">
        <v>12</v>
      </c>
      <c r="E3094" s="4">
        <v>-0.17238928000000001</v>
      </c>
      <c r="F3094" s="4">
        <v>-0.59130472000000001</v>
      </c>
      <c r="G3094" s="22">
        <f>MAX(E3094:F3094)</f>
        <v>-0.17238928000000001</v>
      </c>
      <c r="H3094" s="4">
        <f>D3094/(COMBIN(52,2)*50)</f>
        <v>1.8099547511312217E-4</v>
      </c>
      <c r="I3094" s="4">
        <f>E3094-F3094</f>
        <v>0.41891544000000003</v>
      </c>
    </row>
    <row r="3095" spans="2:9" ht="15" customHeight="1">
      <c r="B3095" s="3" t="s">
        <v>134</v>
      </c>
      <c r="C3095" s="3" t="s">
        <v>15</v>
      </c>
      <c r="D3095" s="3">
        <v>12</v>
      </c>
      <c r="E3095" s="4">
        <v>-9.4282500000000005E-2</v>
      </c>
      <c r="F3095" s="4">
        <v>-0.51362644000000002</v>
      </c>
      <c r="G3095" s="22">
        <f>MAX(E3095:F3095)</f>
        <v>-9.4282500000000005E-2</v>
      </c>
      <c r="H3095" s="4">
        <f>D3095/(COMBIN(52,2)*50)</f>
        <v>1.8099547511312217E-4</v>
      </c>
      <c r="I3095" s="4">
        <f>E3095-F3095</f>
        <v>0.41934394000000003</v>
      </c>
    </row>
    <row r="3096" spans="2:9" ht="15" customHeight="1">
      <c r="B3096" s="3" t="s">
        <v>63</v>
      </c>
      <c r="C3096" s="3" t="s">
        <v>13</v>
      </c>
      <c r="D3096" s="3">
        <v>12</v>
      </c>
      <c r="E3096" s="4">
        <v>-0.10050713</v>
      </c>
      <c r="F3096" s="4">
        <v>-0.51994309999999999</v>
      </c>
      <c r="G3096" s="22">
        <f>MAX(E3096:F3096)</f>
        <v>-0.10050713</v>
      </c>
      <c r="H3096" s="4">
        <f>D3096/(COMBIN(52,2)*50)</f>
        <v>1.8099547511312217E-4</v>
      </c>
      <c r="I3096" s="4">
        <f>E3096-F3096</f>
        <v>0.41943596999999999</v>
      </c>
    </row>
    <row r="3097" spans="2:9" ht="15" customHeight="1">
      <c r="B3097" s="3" t="s">
        <v>46</v>
      </c>
      <c r="C3097" s="3" t="s">
        <v>18</v>
      </c>
      <c r="D3097" s="3">
        <v>12</v>
      </c>
      <c r="E3097" s="4">
        <v>-0.19342577999999999</v>
      </c>
      <c r="F3097" s="4">
        <v>-0.61333024999999997</v>
      </c>
      <c r="G3097" s="22">
        <f>MAX(E3097:F3097)</f>
        <v>-0.19342577999999999</v>
      </c>
      <c r="H3097" s="4">
        <f>D3097/(COMBIN(52,2)*50)</f>
        <v>1.8099547511312217E-4</v>
      </c>
      <c r="I3097" s="4">
        <f>E3097-F3097</f>
        <v>0.41990446999999997</v>
      </c>
    </row>
    <row r="3098" spans="2:9" ht="15" customHeight="1">
      <c r="B3098" s="3" t="s">
        <v>83</v>
      </c>
      <c r="C3098" s="3" t="s">
        <v>6</v>
      </c>
      <c r="D3098" s="3">
        <v>12</v>
      </c>
      <c r="E3098" s="4">
        <v>-0.21365037000000001</v>
      </c>
      <c r="F3098" s="4">
        <v>-0.63379430999999997</v>
      </c>
      <c r="G3098" s="22">
        <f>MAX(E3098:F3098)</f>
        <v>-0.21365037000000001</v>
      </c>
      <c r="H3098" s="4">
        <f>D3098/(COMBIN(52,2)*50)</f>
        <v>1.8099547511312217E-4</v>
      </c>
      <c r="I3098" s="4">
        <f>E3098-F3098</f>
        <v>0.42014393999999999</v>
      </c>
    </row>
    <row r="3099" spans="2:9" ht="15" customHeight="1">
      <c r="B3099" s="3" t="s">
        <v>195</v>
      </c>
      <c r="C3099" s="3" t="s">
        <v>31</v>
      </c>
      <c r="D3099" s="3">
        <v>12</v>
      </c>
      <c r="E3099" s="4">
        <v>3.2277489999999999E-2</v>
      </c>
      <c r="F3099" s="4">
        <v>-0.38817465000000001</v>
      </c>
      <c r="G3099" s="22">
        <f>MAX(E3099:F3099)</f>
        <v>3.2277489999999999E-2</v>
      </c>
      <c r="H3099" s="4">
        <f>D3099/(COMBIN(52,2)*50)</f>
        <v>1.8099547511312217E-4</v>
      </c>
      <c r="I3099" s="4">
        <f>E3099-F3099</f>
        <v>0.42045214000000003</v>
      </c>
    </row>
    <row r="3100" spans="2:9" ht="15" customHeight="1">
      <c r="B3100" s="3" t="s">
        <v>151</v>
      </c>
      <c r="C3100" s="3" t="s">
        <v>16</v>
      </c>
      <c r="D3100" s="3">
        <v>12</v>
      </c>
      <c r="E3100" s="4">
        <v>-3.3590380000000003E-2</v>
      </c>
      <c r="F3100" s="4">
        <v>-0.45547767</v>
      </c>
      <c r="G3100" s="22">
        <f>MAX(E3100:F3100)</f>
        <v>-3.3590380000000003E-2</v>
      </c>
      <c r="H3100" s="4">
        <f>D3100/(COMBIN(52,2)*50)</f>
        <v>1.8099547511312217E-4</v>
      </c>
      <c r="I3100" s="4">
        <f>E3100-F3100</f>
        <v>0.42188729000000003</v>
      </c>
    </row>
    <row r="3101" spans="2:9" ht="15" customHeight="1">
      <c r="B3101" s="3" t="s">
        <v>144</v>
      </c>
      <c r="C3101" s="3" t="s">
        <v>4</v>
      </c>
      <c r="D3101" s="3">
        <v>4</v>
      </c>
      <c r="E3101" s="4">
        <v>-0.14631035000000001</v>
      </c>
      <c r="F3101" s="4">
        <v>-0.56908579000000004</v>
      </c>
      <c r="G3101" s="22">
        <f>MAX(E3101:F3101)</f>
        <v>-0.14631035000000001</v>
      </c>
      <c r="H3101" s="4">
        <f>D3101/(COMBIN(52,2)*50)</f>
        <v>6.0331825037707392E-5</v>
      </c>
      <c r="I3101" s="4">
        <f>E3101-F3101</f>
        <v>0.42277544</v>
      </c>
    </row>
    <row r="3102" spans="2:9" ht="15" customHeight="1">
      <c r="B3102" s="3" t="s">
        <v>46</v>
      </c>
      <c r="C3102" s="3" t="s">
        <v>4</v>
      </c>
      <c r="D3102" s="3">
        <v>12</v>
      </c>
      <c r="E3102" s="4">
        <v>-0.17287253</v>
      </c>
      <c r="F3102" s="4">
        <v>-0.59600034999999996</v>
      </c>
      <c r="G3102" s="22">
        <f>MAX(E3102:F3102)</f>
        <v>-0.17287253</v>
      </c>
      <c r="H3102" s="4">
        <f>D3102/(COMBIN(52,2)*50)</f>
        <v>1.8099547511312217E-4</v>
      </c>
      <c r="I3102" s="4">
        <f>E3102-F3102</f>
        <v>0.42312781999999993</v>
      </c>
    </row>
    <row r="3103" spans="2:9" ht="15" customHeight="1">
      <c r="B3103" s="3" t="s">
        <v>76</v>
      </c>
      <c r="C3103" s="3" t="s">
        <v>29</v>
      </c>
      <c r="D3103" s="3">
        <v>24</v>
      </c>
      <c r="E3103" s="4">
        <v>-0.17815205000000001</v>
      </c>
      <c r="F3103" s="4">
        <v>-0.60134653999999998</v>
      </c>
      <c r="G3103" s="22">
        <f>MAX(E3103:F3103)</f>
        <v>-0.17815205000000001</v>
      </c>
      <c r="H3103" s="4">
        <f>D3103/(COMBIN(52,2)*50)</f>
        <v>3.6199095022624434E-4</v>
      </c>
      <c r="I3103" s="4">
        <f>E3103-F3103</f>
        <v>0.42319448999999998</v>
      </c>
    </row>
    <row r="3104" spans="2:9" ht="15" customHeight="1">
      <c r="B3104" s="3" t="s">
        <v>46</v>
      </c>
      <c r="C3104" s="3" t="s">
        <v>29</v>
      </c>
      <c r="D3104" s="3">
        <v>24</v>
      </c>
      <c r="E3104" s="4">
        <v>-0.16389666999999999</v>
      </c>
      <c r="F3104" s="4">
        <v>-0.58779658000000001</v>
      </c>
      <c r="G3104" s="22">
        <f>MAX(E3104:F3104)</f>
        <v>-0.16389666999999999</v>
      </c>
      <c r="H3104" s="4">
        <f>D3104/(COMBIN(52,2)*50)</f>
        <v>3.6199095022624434E-4</v>
      </c>
      <c r="I3104" s="4">
        <f>E3104-F3104</f>
        <v>0.42389991000000005</v>
      </c>
    </row>
    <row r="3105" spans="2:9" ht="15" customHeight="1">
      <c r="B3105" s="3" t="s">
        <v>195</v>
      </c>
      <c r="C3105" s="3" t="s">
        <v>34</v>
      </c>
      <c r="D3105" s="3">
        <v>12</v>
      </c>
      <c r="E3105" s="4">
        <v>3.9542939999999999E-2</v>
      </c>
      <c r="F3105" s="4">
        <v>-0.38442724</v>
      </c>
      <c r="G3105" s="22">
        <f>MAX(E3105:F3105)</f>
        <v>3.9542939999999999E-2</v>
      </c>
      <c r="H3105" s="4">
        <f>D3105/(COMBIN(52,2)*50)</f>
        <v>1.8099547511312217E-4</v>
      </c>
      <c r="I3105" s="4">
        <f>E3105-F3105</f>
        <v>0.42397017999999997</v>
      </c>
    </row>
    <row r="3106" spans="2:9" ht="15" customHeight="1">
      <c r="B3106" s="3" t="s">
        <v>171</v>
      </c>
      <c r="C3106" s="3" t="s">
        <v>22</v>
      </c>
      <c r="D3106" s="3">
        <v>12</v>
      </c>
      <c r="E3106" s="4">
        <v>-0.40337002999999999</v>
      </c>
      <c r="F3106" s="4">
        <v>-0.82875557</v>
      </c>
      <c r="G3106" s="22">
        <f>MAX(E3106:F3106)</f>
        <v>-0.40337002999999999</v>
      </c>
      <c r="H3106" s="4">
        <f>D3106/(COMBIN(52,2)*50)</f>
        <v>1.8099547511312217E-4</v>
      </c>
      <c r="I3106" s="4">
        <f>E3106-F3106</f>
        <v>0.42538554000000001</v>
      </c>
    </row>
    <row r="3107" spans="2:9" ht="15" customHeight="1">
      <c r="B3107" s="3" t="s">
        <v>76</v>
      </c>
      <c r="C3107" s="3" t="s">
        <v>4</v>
      </c>
      <c r="D3107" s="3">
        <v>12</v>
      </c>
      <c r="E3107" s="4">
        <v>-0.19545050999999999</v>
      </c>
      <c r="F3107" s="4">
        <v>-0.62137611000000004</v>
      </c>
      <c r="G3107" s="22">
        <f>MAX(E3107:F3107)</f>
        <v>-0.19545050999999999</v>
      </c>
      <c r="H3107" s="4">
        <f>D3107/(COMBIN(52,2)*50)</f>
        <v>1.8099547511312217E-4</v>
      </c>
      <c r="I3107" s="4">
        <f>E3107-F3107</f>
        <v>0.42592560000000002</v>
      </c>
    </row>
    <row r="3108" spans="2:9" ht="15" customHeight="1">
      <c r="B3108" s="3" t="s">
        <v>123</v>
      </c>
      <c r="C3108" s="3" t="s">
        <v>2</v>
      </c>
      <c r="D3108" s="3">
        <v>4</v>
      </c>
      <c r="E3108" s="4">
        <v>-0.12535177</v>
      </c>
      <c r="F3108" s="4">
        <v>-0.55304176999999999</v>
      </c>
      <c r="G3108" s="22">
        <f>MAX(E3108:F3108)</f>
        <v>-0.12535177</v>
      </c>
      <c r="H3108" s="4">
        <f>D3108/(COMBIN(52,2)*50)</f>
        <v>6.0331825037707392E-5</v>
      </c>
      <c r="I3108" s="4">
        <f>E3108-F3108</f>
        <v>0.42769000000000001</v>
      </c>
    </row>
    <row r="3109" spans="2:9" ht="15" customHeight="1">
      <c r="B3109" s="3" t="s">
        <v>67</v>
      </c>
      <c r="C3109" s="3" t="s">
        <v>28</v>
      </c>
      <c r="D3109" s="3">
        <v>24</v>
      </c>
      <c r="E3109" s="4">
        <v>-0.1751019</v>
      </c>
      <c r="F3109" s="4">
        <v>-0.60281397999999997</v>
      </c>
      <c r="G3109" s="22">
        <f>MAX(E3109:F3109)</f>
        <v>-0.1751019</v>
      </c>
      <c r="H3109" s="4">
        <f>D3109/(COMBIN(52,2)*50)</f>
        <v>3.6199095022624434E-4</v>
      </c>
      <c r="I3109" s="4">
        <f>E3109-F3109</f>
        <v>0.42771207999999994</v>
      </c>
    </row>
    <row r="3110" spans="2:9" ht="15" customHeight="1">
      <c r="B3110" s="3" t="s">
        <v>195</v>
      </c>
      <c r="C3110" s="3" t="s">
        <v>30</v>
      </c>
      <c r="D3110" s="3">
        <v>12</v>
      </c>
      <c r="E3110" s="4">
        <v>1.6726830000000002E-2</v>
      </c>
      <c r="F3110" s="4">
        <v>-0.41154311999999998</v>
      </c>
      <c r="G3110" s="22">
        <f>MAX(E3110:F3110)</f>
        <v>1.6726830000000002E-2</v>
      </c>
      <c r="H3110" s="4">
        <f>D3110/(COMBIN(52,2)*50)</f>
        <v>1.8099547511312217E-4</v>
      </c>
      <c r="I3110" s="4">
        <f>E3110-F3110</f>
        <v>0.42826995000000001</v>
      </c>
    </row>
    <row r="3111" spans="2:9" ht="15" customHeight="1">
      <c r="B3111" s="3" t="s">
        <v>195</v>
      </c>
      <c r="C3111" s="3" t="s">
        <v>6</v>
      </c>
      <c r="D3111" s="3">
        <v>12</v>
      </c>
      <c r="E3111" s="4">
        <v>1.9919699999999999E-2</v>
      </c>
      <c r="F3111" s="4">
        <v>-0.40896479000000002</v>
      </c>
      <c r="G3111" s="22">
        <f>MAX(E3111:F3111)</f>
        <v>1.9919699999999999E-2</v>
      </c>
      <c r="H3111" s="4">
        <f>D3111/(COMBIN(52,2)*50)</f>
        <v>1.8099547511312217E-4</v>
      </c>
      <c r="I3111" s="4">
        <f>E3111-F3111</f>
        <v>0.42888449000000001</v>
      </c>
    </row>
    <row r="3112" spans="2:9" ht="15" customHeight="1">
      <c r="B3112" s="3" t="s">
        <v>144</v>
      </c>
      <c r="C3112" s="3" t="s">
        <v>5</v>
      </c>
      <c r="D3112" s="3">
        <v>4</v>
      </c>
      <c r="E3112" s="4">
        <v>-0.16211622000000001</v>
      </c>
      <c r="F3112" s="4">
        <v>-0.59133466999999995</v>
      </c>
      <c r="G3112" s="22">
        <f>MAX(E3112:F3112)</f>
        <v>-0.16211622000000001</v>
      </c>
      <c r="H3112" s="4">
        <f>D3112/(COMBIN(52,2)*50)</f>
        <v>6.0331825037707392E-5</v>
      </c>
      <c r="I3112" s="4">
        <f>E3112-F3112</f>
        <v>0.42921844999999992</v>
      </c>
    </row>
    <row r="3113" spans="2:9" ht="15" customHeight="1">
      <c r="B3113" s="3" t="s">
        <v>195</v>
      </c>
      <c r="C3113" s="3" t="s">
        <v>32</v>
      </c>
      <c r="D3113" s="3">
        <v>12</v>
      </c>
      <c r="E3113" s="4">
        <v>3.0936439999999999E-2</v>
      </c>
      <c r="F3113" s="4">
        <v>-0.39830971999999998</v>
      </c>
      <c r="G3113" s="22">
        <f>MAX(E3113:F3113)</f>
        <v>3.0936439999999999E-2</v>
      </c>
      <c r="H3113" s="4">
        <f>D3113/(COMBIN(52,2)*50)</f>
        <v>1.8099547511312217E-4</v>
      </c>
      <c r="I3113" s="4">
        <f>E3113-F3113</f>
        <v>0.42924615999999999</v>
      </c>
    </row>
    <row r="3114" spans="2:9" ht="15" customHeight="1">
      <c r="B3114" s="3" t="s">
        <v>67</v>
      </c>
      <c r="C3114" s="3" t="s">
        <v>3</v>
      </c>
      <c r="D3114" s="3">
        <v>12</v>
      </c>
      <c r="E3114" s="4">
        <v>-0.19159799</v>
      </c>
      <c r="F3114" s="4">
        <v>-0.62126333</v>
      </c>
      <c r="G3114" s="22">
        <f>MAX(E3114:F3114)</f>
        <v>-0.19159799</v>
      </c>
      <c r="H3114" s="4">
        <f>D3114/(COMBIN(52,2)*50)</f>
        <v>1.8099547511312217E-4</v>
      </c>
      <c r="I3114" s="4">
        <f>E3114-F3114</f>
        <v>0.42966534000000001</v>
      </c>
    </row>
    <row r="3115" spans="2:9" ht="15" customHeight="1">
      <c r="B3115" s="3" t="s">
        <v>134</v>
      </c>
      <c r="C3115" s="3" t="s">
        <v>16</v>
      </c>
      <c r="D3115" s="3">
        <v>12</v>
      </c>
      <c r="E3115" s="4">
        <v>-0.10684135</v>
      </c>
      <c r="F3115" s="4">
        <v>-0.53713805999999997</v>
      </c>
      <c r="G3115" s="22">
        <f>MAX(E3115:F3115)</f>
        <v>-0.10684135</v>
      </c>
      <c r="H3115" s="4">
        <f>D3115/(COMBIN(52,2)*50)</f>
        <v>1.8099547511312217E-4</v>
      </c>
      <c r="I3115" s="4">
        <f>E3115-F3115</f>
        <v>0.43029670999999997</v>
      </c>
    </row>
    <row r="3116" spans="2:9" ht="15" customHeight="1">
      <c r="B3116" s="3" t="s">
        <v>57</v>
      </c>
      <c r="C3116" s="3" t="s">
        <v>27</v>
      </c>
      <c r="D3116" s="3">
        <v>24</v>
      </c>
      <c r="E3116" s="4">
        <v>-0.17941818000000001</v>
      </c>
      <c r="F3116" s="4">
        <v>-0.60992276999999995</v>
      </c>
      <c r="G3116" s="22">
        <f>MAX(E3116:F3116)</f>
        <v>-0.17941818000000001</v>
      </c>
      <c r="H3116" s="4">
        <f>D3116/(COMBIN(52,2)*50)</f>
        <v>3.6199095022624434E-4</v>
      </c>
      <c r="I3116" s="4">
        <f>E3116-F3116</f>
        <v>0.43050458999999996</v>
      </c>
    </row>
    <row r="3117" spans="2:9" ht="15" customHeight="1">
      <c r="B3117" s="3" t="s">
        <v>57</v>
      </c>
      <c r="C3117" s="3" t="s">
        <v>2</v>
      </c>
      <c r="D3117" s="3">
        <v>12</v>
      </c>
      <c r="E3117" s="4">
        <v>-0.19288796</v>
      </c>
      <c r="F3117" s="4">
        <v>-0.62437947000000005</v>
      </c>
      <c r="G3117" s="22">
        <f>MAX(E3117:F3117)</f>
        <v>-0.19288796</v>
      </c>
      <c r="H3117" s="4">
        <f>D3117/(COMBIN(52,2)*50)</f>
        <v>1.8099547511312217E-4</v>
      </c>
      <c r="I3117" s="4">
        <f>E3117-F3117</f>
        <v>0.43149151000000008</v>
      </c>
    </row>
    <row r="3118" spans="2:9" ht="15" customHeight="1">
      <c r="B3118" s="3" t="s">
        <v>195</v>
      </c>
      <c r="C3118" s="3" t="s">
        <v>9</v>
      </c>
      <c r="D3118" s="3">
        <v>12</v>
      </c>
      <c r="E3118" s="4">
        <v>2.7716500000000002E-2</v>
      </c>
      <c r="F3118" s="4">
        <v>-0.40471094000000002</v>
      </c>
      <c r="G3118" s="22">
        <f>MAX(E3118:F3118)</f>
        <v>2.7716500000000002E-2</v>
      </c>
      <c r="H3118" s="4">
        <f>D3118/(COMBIN(52,2)*50)</f>
        <v>1.8099547511312217E-4</v>
      </c>
      <c r="I3118" s="4">
        <f>E3118-F3118</f>
        <v>0.43242744</v>
      </c>
    </row>
    <row r="3119" spans="2:9" ht="15" customHeight="1">
      <c r="B3119" s="3" t="s">
        <v>58</v>
      </c>
      <c r="C3119" s="3" t="s">
        <v>31</v>
      </c>
      <c r="D3119" s="3">
        <v>24</v>
      </c>
      <c r="E3119" s="4">
        <v>-0.18821663999999999</v>
      </c>
      <c r="F3119" s="4">
        <v>-0.62144120999999997</v>
      </c>
      <c r="G3119" s="22">
        <f>MAX(E3119:F3119)</f>
        <v>-0.18821663999999999</v>
      </c>
      <c r="H3119" s="4">
        <f>D3119/(COMBIN(52,2)*50)</f>
        <v>3.6199095022624434E-4</v>
      </c>
      <c r="I3119" s="4">
        <f>E3119-F3119</f>
        <v>0.43322456999999998</v>
      </c>
    </row>
    <row r="3120" spans="2:9" ht="15" customHeight="1">
      <c r="B3120" s="3" t="s">
        <v>58</v>
      </c>
      <c r="C3120" s="3" t="s">
        <v>6</v>
      </c>
      <c r="D3120" s="3">
        <v>12</v>
      </c>
      <c r="E3120" s="4">
        <v>-0.19818503000000001</v>
      </c>
      <c r="F3120" s="4">
        <v>-0.63163610999999997</v>
      </c>
      <c r="G3120" s="22">
        <f>MAX(E3120:F3120)</f>
        <v>-0.19818503000000001</v>
      </c>
      <c r="H3120" s="4">
        <f>D3120/(COMBIN(52,2)*50)</f>
        <v>1.8099547511312217E-4</v>
      </c>
      <c r="I3120" s="4">
        <f>E3120-F3120</f>
        <v>0.43345107999999999</v>
      </c>
    </row>
    <row r="3121" spans="2:9" ht="15" customHeight="1">
      <c r="B3121" s="3" t="s">
        <v>67</v>
      </c>
      <c r="C3121" s="3" t="s">
        <v>17</v>
      </c>
      <c r="D3121" s="3">
        <v>12</v>
      </c>
      <c r="E3121" s="4">
        <v>-0.19333591</v>
      </c>
      <c r="F3121" s="4">
        <v>-0.62679145000000003</v>
      </c>
      <c r="G3121" s="22">
        <f>MAX(E3121:F3121)</f>
        <v>-0.19333591</v>
      </c>
      <c r="H3121" s="4">
        <f>D3121/(COMBIN(52,2)*50)</f>
        <v>1.8099547511312217E-4</v>
      </c>
      <c r="I3121" s="4">
        <f>E3121-F3121</f>
        <v>0.43345554000000003</v>
      </c>
    </row>
    <row r="3122" spans="2:9" ht="15" customHeight="1">
      <c r="B3122" s="3" t="s">
        <v>46</v>
      </c>
      <c r="C3122" s="3" t="s">
        <v>17</v>
      </c>
      <c r="D3122" s="3">
        <v>12</v>
      </c>
      <c r="E3122" s="4">
        <v>-0.18357866</v>
      </c>
      <c r="F3122" s="4">
        <v>-0.61715792999999997</v>
      </c>
      <c r="G3122" s="22">
        <f>MAX(E3122:F3122)</f>
        <v>-0.18357866</v>
      </c>
      <c r="H3122" s="4">
        <f>D3122/(COMBIN(52,2)*50)</f>
        <v>1.8099547511312217E-4</v>
      </c>
      <c r="I3122" s="4">
        <f>E3122-F3122</f>
        <v>0.43357926999999996</v>
      </c>
    </row>
    <row r="3123" spans="2:9" ht="15" customHeight="1">
      <c r="B3123" s="3" t="s">
        <v>144</v>
      </c>
      <c r="C3123" s="3" t="s">
        <v>6</v>
      </c>
      <c r="D3123" s="3">
        <v>4</v>
      </c>
      <c r="E3123" s="4">
        <v>-0.17622663</v>
      </c>
      <c r="F3123" s="4">
        <v>-0.61022734999999995</v>
      </c>
      <c r="G3123" s="22">
        <f>MAX(E3123:F3123)</f>
        <v>-0.17622663</v>
      </c>
      <c r="H3123" s="4">
        <f>D3123/(COMBIN(52,2)*50)</f>
        <v>6.0331825037707392E-5</v>
      </c>
      <c r="I3123" s="4">
        <f>E3123-F3123</f>
        <v>0.43400071999999995</v>
      </c>
    </row>
    <row r="3124" spans="2:9" ht="15" customHeight="1">
      <c r="B3124" s="3" t="s">
        <v>76</v>
      </c>
      <c r="C3124" s="3" t="s">
        <v>30</v>
      </c>
      <c r="D3124" s="3">
        <v>24</v>
      </c>
      <c r="E3124" s="4">
        <v>-0.19672418</v>
      </c>
      <c r="F3124" s="4">
        <v>-0.63298739999999998</v>
      </c>
      <c r="G3124" s="22">
        <f>MAX(E3124:F3124)</f>
        <v>-0.19672418</v>
      </c>
      <c r="H3124" s="4">
        <f>D3124/(COMBIN(52,2)*50)</f>
        <v>3.6199095022624434E-4</v>
      </c>
      <c r="I3124" s="4">
        <f>E3124-F3124</f>
        <v>0.43626321999999995</v>
      </c>
    </row>
    <row r="3125" spans="2:9" ht="15" customHeight="1">
      <c r="B3125" s="3" t="s">
        <v>43</v>
      </c>
      <c r="C3125" s="3" t="s">
        <v>13</v>
      </c>
      <c r="D3125" s="3">
        <v>12</v>
      </c>
      <c r="E3125" s="4">
        <v>-0.53533059999999999</v>
      </c>
      <c r="F3125" s="4">
        <v>-0.97165710999999999</v>
      </c>
      <c r="G3125" s="22">
        <f>MAX(E3125:F3125)</f>
        <v>-0.53533059999999999</v>
      </c>
      <c r="H3125" s="4">
        <f>D3125/(COMBIN(52,2)*50)</f>
        <v>1.8099547511312217E-4</v>
      </c>
      <c r="I3125" s="4">
        <f>E3125-F3125</f>
        <v>0.43632651</v>
      </c>
    </row>
    <row r="3126" spans="2:9" ht="15" customHeight="1">
      <c r="B3126" s="3" t="s">
        <v>45</v>
      </c>
      <c r="C3126" s="3" t="s">
        <v>1</v>
      </c>
      <c r="D3126" s="3">
        <v>12</v>
      </c>
      <c r="E3126" s="4">
        <v>-0.197292</v>
      </c>
      <c r="F3126" s="4">
        <v>-0.63399784999999997</v>
      </c>
      <c r="G3126" s="22">
        <f>MAX(E3126:F3126)</f>
        <v>-0.197292</v>
      </c>
      <c r="H3126" s="4">
        <f>D3126/(COMBIN(52,2)*50)</f>
        <v>1.8099547511312217E-4</v>
      </c>
      <c r="I3126" s="4">
        <f>E3126-F3126</f>
        <v>0.43670584999999995</v>
      </c>
    </row>
    <row r="3127" spans="2:9" ht="15" customHeight="1">
      <c r="B3127" s="3" t="s">
        <v>134</v>
      </c>
      <c r="C3127" s="3" t="s">
        <v>3</v>
      </c>
      <c r="D3127" s="3">
        <v>4</v>
      </c>
      <c r="E3127" s="4">
        <v>-0.14206179999999999</v>
      </c>
      <c r="F3127" s="4">
        <v>-0.57882933999999997</v>
      </c>
      <c r="G3127" s="22">
        <f>MAX(E3127:F3127)</f>
        <v>-0.14206179999999999</v>
      </c>
      <c r="H3127" s="4">
        <f>D3127/(COMBIN(52,2)*50)</f>
        <v>6.0331825037707392E-5</v>
      </c>
      <c r="I3127" s="4">
        <f>E3127-F3127</f>
        <v>0.43676753999999995</v>
      </c>
    </row>
    <row r="3128" spans="2:9" ht="15" customHeight="1">
      <c r="B3128" s="3" t="s">
        <v>45</v>
      </c>
      <c r="C3128" s="3" t="s">
        <v>26</v>
      </c>
      <c r="D3128" s="3">
        <v>24</v>
      </c>
      <c r="E3128" s="4">
        <v>-0.18691828999999999</v>
      </c>
      <c r="F3128" s="4">
        <v>-0.62385968999999997</v>
      </c>
      <c r="G3128" s="22">
        <f>MAX(E3128:F3128)</f>
        <v>-0.18691828999999999</v>
      </c>
      <c r="H3128" s="4">
        <f>D3128/(COMBIN(52,2)*50)</f>
        <v>3.6199095022624434E-4</v>
      </c>
      <c r="I3128" s="4">
        <f>E3128-F3128</f>
        <v>0.43694139999999998</v>
      </c>
    </row>
    <row r="3129" spans="2:9" ht="15" customHeight="1">
      <c r="B3129" s="3" t="s">
        <v>151</v>
      </c>
      <c r="C3129" s="3" t="s">
        <v>4</v>
      </c>
      <c r="D3129" s="3">
        <v>4</v>
      </c>
      <c r="E3129" s="4">
        <v>-0.15498658000000001</v>
      </c>
      <c r="F3129" s="4">
        <v>-0.59204458999999998</v>
      </c>
      <c r="G3129" s="22">
        <f>MAX(E3129:F3129)</f>
        <v>-0.15498658000000001</v>
      </c>
      <c r="H3129" s="4">
        <f>D3129/(COMBIN(52,2)*50)</f>
        <v>6.0331825037707392E-5</v>
      </c>
      <c r="I3129" s="4">
        <f>E3129-F3129</f>
        <v>0.43705801</v>
      </c>
    </row>
    <row r="3130" spans="2:9" ht="15" customHeight="1">
      <c r="B3130" s="3" t="s">
        <v>195</v>
      </c>
      <c r="C3130" s="3" t="s">
        <v>5</v>
      </c>
      <c r="D3130" s="3">
        <v>12</v>
      </c>
      <c r="E3130" s="4">
        <v>3.1974099999999999E-3</v>
      </c>
      <c r="F3130" s="4">
        <v>-0.43392903999999999</v>
      </c>
      <c r="G3130" s="22">
        <f>MAX(E3130:F3130)</f>
        <v>3.1974099999999999E-3</v>
      </c>
      <c r="H3130" s="4">
        <f>D3130/(COMBIN(52,2)*50)</f>
        <v>1.8099547511312217E-4</v>
      </c>
      <c r="I3130" s="4">
        <f>E3130-F3130</f>
        <v>0.43712645</v>
      </c>
    </row>
    <row r="3131" spans="2:9" ht="15" customHeight="1">
      <c r="B3131" s="3" t="s">
        <v>57</v>
      </c>
      <c r="C3131" s="3" t="s">
        <v>15</v>
      </c>
      <c r="D3131" s="3">
        <v>12</v>
      </c>
      <c r="E3131" s="4">
        <v>-0.18465893999999999</v>
      </c>
      <c r="F3131" s="4">
        <v>-0.62197475000000002</v>
      </c>
      <c r="G3131" s="22">
        <f>MAX(E3131:F3131)</f>
        <v>-0.18465893999999999</v>
      </c>
      <c r="H3131" s="4">
        <f>D3131/(COMBIN(52,2)*50)</f>
        <v>1.8099547511312217E-4</v>
      </c>
      <c r="I3131" s="4">
        <f>E3131-F3131</f>
        <v>0.43731581000000003</v>
      </c>
    </row>
    <row r="3132" spans="2:9" ht="15" customHeight="1">
      <c r="B3132" s="3" t="s">
        <v>195</v>
      </c>
      <c r="C3132" s="3" t="s">
        <v>7</v>
      </c>
      <c r="D3132" s="3">
        <v>12</v>
      </c>
      <c r="E3132" s="4">
        <v>1.8668830000000001E-2</v>
      </c>
      <c r="F3132" s="4">
        <v>-0.41912882000000001</v>
      </c>
      <c r="G3132" s="22">
        <f>MAX(E3132:F3132)</f>
        <v>1.8668830000000001E-2</v>
      </c>
      <c r="H3132" s="4">
        <f>D3132/(COMBIN(52,2)*50)</f>
        <v>1.8099547511312217E-4</v>
      </c>
      <c r="I3132" s="4">
        <f>E3132-F3132</f>
        <v>0.43779765000000004</v>
      </c>
    </row>
    <row r="3133" spans="2:9" ht="15" customHeight="1">
      <c r="B3133" s="3" t="s">
        <v>76</v>
      </c>
      <c r="C3133" s="3" t="s">
        <v>5</v>
      </c>
      <c r="D3133" s="3">
        <v>12</v>
      </c>
      <c r="E3133" s="4">
        <v>-0.21242831000000001</v>
      </c>
      <c r="F3133" s="4">
        <v>-0.65131956000000002</v>
      </c>
      <c r="G3133" s="22">
        <f>MAX(E3133:F3133)</f>
        <v>-0.21242831000000001</v>
      </c>
      <c r="H3133" s="4">
        <f>D3133/(COMBIN(52,2)*50)</f>
        <v>1.8099547511312217E-4</v>
      </c>
      <c r="I3133" s="4">
        <f>E3133-F3133</f>
        <v>0.43889125000000001</v>
      </c>
    </row>
    <row r="3134" spans="2:9" ht="15" customHeight="1">
      <c r="B3134" s="3" t="s">
        <v>134</v>
      </c>
      <c r="C3134" s="3" t="s">
        <v>17</v>
      </c>
      <c r="D3134" s="3">
        <v>12</v>
      </c>
      <c r="E3134" s="4">
        <v>-0.12522337</v>
      </c>
      <c r="F3134" s="4">
        <v>-0.56467909000000005</v>
      </c>
      <c r="G3134" s="22">
        <f>MAX(E3134:F3134)</f>
        <v>-0.12522337</v>
      </c>
      <c r="H3134" s="4">
        <f>D3134/(COMBIN(52,2)*50)</f>
        <v>1.8099547511312217E-4</v>
      </c>
      <c r="I3134" s="4">
        <f>E3134-F3134</f>
        <v>0.43945572000000005</v>
      </c>
    </row>
    <row r="3135" spans="2:9" ht="15" customHeight="1">
      <c r="B3135" s="3" t="s">
        <v>45</v>
      </c>
      <c r="C3135" s="3" t="s">
        <v>14</v>
      </c>
      <c r="D3135" s="3">
        <v>12</v>
      </c>
      <c r="E3135" s="4">
        <v>-0.19214908999999999</v>
      </c>
      <c r="F3135" s="4">
        <v>-0.63196249999999998</v>
      </c>
      <c r="G3135" s="22">
        <f>MAX(E3135:F3135)</f>
        <v>-0.19214908999999999</v>
      </c>
      <c r="H3135" s="4">
        <f>D3135/(COMBIN(52,2)*50)</f>
        <v>1.8099547511312217E-4</v>
      </c>
      <c r="I3135" s="4">
        <f>E3135-F3135</f>
        <v>0.43981340999999996</v>
      </c>
    </row>
    <row r="3136" spans="2:9" ht="15" customHeight="1">
      <c r="B3136" s="3" t="s">
        <v>67</v>
      </c>
      <c r="C3136" s="3" t="s">
        <v>18</v>
      </c>
      <c r="D3136" s="3">
        <v>12</v>
      </c>
      <c r="E3136" s="4">
        <v>-0.21291082</v>
      </c>
      <c r="F3136" s="4">
        <v>-0.65538852999999997</v>
      </c>
      <c r="G3136" s="22">
        <f>MAX(E3136:F3136)</f>
        <v>-0.21291082</v>
      </c>
      <c r="H3136" s="4">
        <f>D3136/(COMBIN(52,2)*50)</f>
        <v>1.8099547511312217E-4</v>
      </c>
      <c r="I3136" s="4">
        <f>E3136-F3136</f>
        <v>0.44247770999999997</v>
      </c>
    </row>
    <row r="3137" spans="2:9" ht="15" customHeight="1">
      <c r="B3137" s="3" t="s">
        <v>76</v>
      </c>
      <c r="C3137" s="3" t="s">
        <v>31</v>
      </c>
      <c r="D3137" s="3">
        <v>24</v>
      </c>
      <c r="E3137" s="4">
        <v>-0.21071497</v>
      </c>
      <c r="F3137" s="4">
        <v>-0.65349369999999996</v>
      </c>
      <c r="G3137" s="22">
        <f>MAX(E3137:F3137)</f>
        <v>-0.21071497</v>
      </c>
      <c r="H3137" s="4">
        <f>D3137/(COMBIN(52,2)*50)</f>
        <v>3.6199095022624434E-4</v>
      </c>
      <c r="I3137" s="4">
        <f>E3137-F3137</f>
        <v>0.44277872999999995</v>
      </c>
    </row>
    <row r="3138" spans="2:9" ht="15" customHeight="1">
      <c r="B3138" s="3" t="s">
        <v>82</v>
      </c>
      <c r="C3138" s="3" t="s">
        <v>17</v>
      </c>
      <c r="D3138" s="3">
        <v>12</v>
      </c>
      <c r="E3138" s="4">
        <v>-0.20928962000000001</v>
      </c>
      <c r="F3138" s="4">
        <v>-0.65309269999999997</v>
      </c>
      <c r="G3138" s="22">
        <f>MAX(E3138:F3138)</f>
        <v>-0.20928962000000001</v>
      </c>
      <c r="H3138" s="4">
        <f>D3138/(COMBIN(52,2)*50)</f>
        <v>1.8099547511312217E-4</v>
      </c>
      <c r="I3138" s="4">
        <f>E3138-F3138</f>
        <v>0.44380307999999996</v>
      </c>
    </row>
    <row r="3139" spans="2:9" ht="15" customHeight="1">
      <c r="B3139" s="3" t="s">
        <v>142</v>
      </c>
      <c r="C3139" s="3" t="s">
        <v>14</v>
      </c>
      <c r="D3139" s="3">
        <v>12</v>
      </c>
      <c r="E3139" s="4">
        <v>-0.32146597999999998</v>
      </c>
      <c r="F3139" s="4">
        <v>-0.76629307999999996</v>
      </c>
      <c r="G3139" s="22">
        <f>MAX(E3139:F3139)</f>
        <v>-0.32146597999999998</v>
      </c>
      <c r="H3139" s="4">
        <f>D3139/(COMBIN(52,2)*50)</f>
        <v>1.8099547511312217E-4</v>
      </c>
      <c r="I3139" s="4">
        <f>E3139-F3139</f>
        <v>0.44482709999999998</v>
      </c>
    </row>
    <row r="3140" spans="2:9" ht="15" customHeight="1">
      <c r="B3140" s="3" t="s">
        <v>76</v>
      </c>
      <c r="C3140" s="3" t="s">
        <v>6</v>
      </c>
      <c r="D3140" s="3">
        <v>12</v>
      </c>
      <c r="E3140" s="4">
        <v>-0.22473819</v>
      </c>
      <c r="F3140" s="4">
        <v>-0.66993406</v>
      </c>
      <c r="G3140" s="22">
        <f>MAX(E3140:F3140)</f>
        <v>-0.22473819</v>
      </c>
      <c r="H3140" s="4">
        <f>D3140/(COMBIN(52,2)*50)</f>
        <v>1.8099547511312217E-4</v>
      </c>
      <c r="I3140" s="4">
        <f>E3140-F3140</f>
        <v>0.44519586999999999</v>
      </c>
    </row>
    <row r="3141" spans="2:9" ht="15" customHeight="1">
      <c r="B3141" s="3" t="s">
        <v>46</v>
      </c>
      <c r="C3141" s="3" t="s">
        <v>8</v>
      </c>
      <c r="D3141" s="3">
        <v>12</v>
      </c>
      <c r="E3141" s="4">
        <v>-0.25369194</v>
      </c>
      <c r="F3141" s="4">
        <v>-0.69918256999999995</v>
      </c>
      <c r="G3141" s="22">
        <f>MAX(E3141:F3141)</f>
        <v>-0.25369194</v>
      </c>
      <c r="H3141" s="4">
        <f>D3141/(COMBIN(52,2)*50)</f>
        <v>1.8099547511312217E-4</v>
      </c>
      <c r="I3141" s="4">
        <f>E3141-F3141</f>
        <v>0.44549062999999994</v>
      </c>
    </row>
    <row r="3142" spans="2:9" ht="15" customHeight="1">
      <c r="B3142" s="3" t="s">
        <v>46</v>
      </c>
      <c r="C3142" s="3" t="s">
        <v>33</v>
      </c>
      <c r="D3142" s="3">
        <v>24</v>
      </c>
      <c r="E3142" s="4">
        <v>-0.24548668000000001</v>
      </c>
      <c r="F3142" s="4">
        <v>-0.69160407000000002</v>
      </c>
      <c r="G3142" s="22">
        <f>MAX(E3142:F3142)</f>
        <v>-0.24548668000000001</v>
      </c>
      <c r="H3142" s="4">
        <f>D3142/(COMBIN(52,2)*50)</f>
        <v>3.6199095022624434E-4</v>
      </c>
      <c r="I3142" s="4">
        <f>E3142-F3142</f>
        <v>0.44611739</v>
      </c>
    </row>
    <row r="3143" spans="2:9" ht="15" customHeight="1">
      <c r="B3143" s="3" t="s">
        <v>76</v>
      </c>
      <c r="C3143" s="3" t="s">
        <v>32</v>
      </c>
      <c r="D3143" s="3">
        <v>24</v>
      </c>
      <c r="E3143" s="4">
        <v>-0.22217935</v>
      </c>
      <c r="F3143" s="4">
        <v>-0.6683287</v>
      </c>
      <c r="G3143" s="22">
        <f>MAX(E3143:F3143)</f>
        <v>-0.22217935</v>
      </c>
      <c r="H3143" s="4">
        <f>D3143/(COMBIN(52,2)*50)</f>
        <v>3.6199095022624434E-4</v>
      </c>
      <c r="I3143" s="4">
        <f>E3143-F3143</f>
        <v>0.44614935</v>
      </c>
    </row>
    <row r="3144" spans="2:9" ht="15" customHeight="1">
      <c r="B3144" s="3" t="s">
        <v>46</v>
      </c>
      <c r="C3144" s="3" t="s">
        <v>7</v>
      </c>
      <c r="D3144" s="3">
        <v>12</v>
      </c>
      <c r="E3144" s="4">
        <v>-0.23440535000000001</v>
      </c>
      <c r="F3144" s="4">
        <v>-0.68094960999999998</v>
      </c>
      <c r="G3144" s="22">
        <f>MAX(E3144:F3144)</f>
        <v>-0.23440535000000001</v>
      </c>
      <c r="H3144" s="4">
        <f>D3144/(COMBIN(52,2)*50)</f>
        <v>1.8099547511312217E-4</v>
      </c>
      <c r="I3144" s="4">
        <f>E3144-F3144</f>
        <v>0.44654425999999997</v>
      </c>
    </row>
    <row r="3145" spans="2:9" ht="15" customHeight="1">
      <c r="B3145" s="3" t="s">
        <v>46</v>
      </c>
      <c r="C3145" s="3" t="s">
        <v>32</v>
      </c>
      <c r="D3145" s="3">
        <v>24</v>
      </c>
      <c r="E3145" s="4">
        <v>-0.22629731</v>
      </c>
      <c r="F3145" s="4">
        <v>-0.67362650000000002</v>
      </c>
      <c r="G3145" s="22">
        <f>MAX(E3145:F3145)</f>
        <v>-0.22629731</v>
      </c>
      <c r="H3145" s="4">
        <f>D3145/(COMBIN(52,2)*50)</f>
        <v>3.6199095022624434E-4</v>
      </c>
      <c r="I3145" s="4">
        <f>E3145-F3145</f>
        <v>0.44732919000000004</v>
      </c>
    </row>
    <row r="3146" spans="2:9" ht="15" customHeight="1">
      <c r="B3146" s="3" t="s">
        <v>76</v>
      </c>
      <c r="C3146" s="3" t="s">
        <v>7</v>
      </c>
      <c r="D3146" s="3">
        <v>12</v>
      </c>
      <c r="E3146" s="4">
        <v>-0.23454284</v>
      </c>
      <c r="F3146" s="4">
        <v>-0.68288150000000003</v>
      </c>
      <c r="G3146" s="22">
        <f>MAX(E3146:F3146)</f>
        <v>-0.23454284</v>
      </c>
      <c r="H3146" s="4">
        <f>D3146/(COMBIN(52,2)*50)</f>
        <v>1.8099547511312217E-4</v>
      </c>
      <c r="I3146" s="4">
        <f>E3146-F3146</f>
        <v>0.44833866</v>
      </c>
    </row>
    <row r="3147" spans="2:9" ht="15" customHeight="1">
      <c r="B3147" s="3" t="s">
        <v>54</v>
      </c>
      <c r="C3147" s="3" t="s">
        <v>25</v>
      </c>
      <c r="D3147" s="3">
        <v>24</v>
      </c>
      <c r="E3147" s="4">
        <v>-0.18296741</v>
      </c>
      <c r="F3147" s="4">
        <v>-0.63131353999999995</v>
      </c>
      <c r="G3147" s="22">
        <f>MAX(E3147:F3147)</f>
        <v>-0.18296741</v>
      </c>
      <c r="H3147" s="4">
        <f>D3147/(COMBIN(52,2)*50)</f>
        <v>3.6199095022624434E-4</v>
      </c>
      <c r="I3147" s="4">
        <f>E3147-F3147</f>
        <v>0.44834612999999995</v>
      </c>
    </row>
    <row r="3148" spans="2:9" ht="15" customHeight="1">
      <c r="B3148" s="3" t="s">
        <v>46</v>
      </c>
      <c r="C3148" s="3" t="s">
        <v>6</v>
      </c>
      <c r="D3148" s="3">
        <v>12</v>
      </c>
      <c r="E3148" s="4">
        <v>-0.21763690999999999</v>
      </c>
      <c r="F3148" s="4">
        <v>-0.66608243</v>
      </c>
      <c r="G3148" s="22">
        <f>MAX(E3148:F3148)</f>
        <v>-0.21763690999999999</v>
      </c>
      <c r="H3148" s="4">
        <f>D3148/(COMBIN(52,2)*50)</f>
        <v>1.8099547511312217E-4</v>
      </c>
      <c r="I3148" s="4">
        <f>E3148-F3148</f>
        <v>0.44844552000000004</v>
      </c>
    </row>
    <row r="3149" spans="2:9" ht="15" customHeight="1">
      <c r="B3149" s="3" t="s">
        <v>134</v>
      </c>
      <c r="C3149" s="3" t="s">
        <v>4</v>
      </c>
      <c r="D3149" s="3">
        <v>4</v>
      </c>
      <c r="E3149" s="4">
        <v>-0.15452244000000001</v>
      </c>
      <c r="F3149" s="4">
        <v>-0.60322808999999999</v>
      </c>
      <c r="G3149" s="22">
        <f>MAX(E3149:F3149)</f>
        <v>-0.15452244000000001</v>
      </c>
      <c r="H3149" s="4">
        <f>D3149/(COMBIN(52,2)*50)</f>
        <v>6.0331825037707392E-5</v>
      </c>
      <c r="I3149" s="4">
        <f>E3149-F3149</f>
        <v>0.44870564999999996</v>
      </c>
    </row>
    <row r="3150" spans="2:9" ht="15" customHeight="1">
      <c r="B3150" s="3" t="s">
        <v>195</v>
      </c>
      <c r="C3150" s="3" t="s">
        <v>33</v>
      </c>
      <c r="D3150" s="3">
        <v>12</v>
      </c>
      <c r="E3150" s="4">
        <v>2.0875029999999999E-2</v>
      </c>
      <c r="F3150" s="4">
        <v>-0.42828387000000001</v>
      </c>
      <c r="G3150" s="22">
        <f>MAX(E3150:F3150)</f>
        <v>2.0875029999999999E-2</v>
      </c>
      <c r="H3150" s="4">
        <f>D3150/(COMBIN(52,2)*50)</f>
        <v>1.8099547511312217E-4</v>
      </c>
      <c r="I3150" s="4">
        <f>E3150-F3150</f>
        <v>0.44915890000000003</v>
      </c>
    </row>
    <row r="3151" spans="2:9" ht="15" customHeight="1">
      <c r="B3151" s="3" t="s">
        <v>46</v>
      </c>
      <c r="C3151" s="3" t="s">
        <v>31</v>
      </c>
      <c r="D3151" s="3">
        <v>24</v>
      </c>
      <c r="E3151" s="4">
        <v>-0.20967728999999999</v>
      </c>
      <c r="F3151" s="4">
        <v>-0.65890393999999997</v>
      </c>
      <c r="G3151" s="22">
        <f>MAX(E3151:F3151)</f>
        <v>-0.20967728999999999</v>
      </c>
      <c r="H3151" s="4">
        <f>D3151/(COMBIN(52,2)*50)</f>
        <v>3.6199095022624434E-4</v>
      </c>
      <c r="I3151" s="4">
        <f>E3151-F3151</f>
        <v>0.44922664999999995</v>
      </c>
    </row>
    <row r="3152" spans="2:9" ht="15" customHeight="1">
      <c r="B3152" s="3" t="s">
        <v>67</v>
      </c>
      <c r="C3152" s="3" t="s">
        <v>29</v>
      </c>
      <c r="D3152" s="3">
        <v>24</v>
      </c>
      <c r="E3152" s="4">
        <v>-0.19110009</v>
      </c>
      <c r="F3152" s="4">
        <v>-0.64040490999999999</v>
      </c>
      <c r="G3152" s="22">
        <f>MAX(E3152:F3152)</f>
        <v>-0.19110009</v>
      </c>
      <c r="H3152" s="4">
        <f>D3152/(COMBIN(52,2)*50)</f>
        <v>3.6199095022624434E-4</v>
      </c>
      <c r="I3152" s="4">
        <f>E3152-F3152</f>
        <v>0.44930481999999999</v>
      </c>
    </row>
    <row r="3153" spans="2:9" ht="15" customHeight="1">
      <c r="B3153" s="3" t="s">
        <v>65</v>
      </c>
      <c r="C3153" s="3" t="s">
        <v>27</v>
      </c>
      <c r="D3153" s="3">
        <v>24</v>
      </c>
      <c r="E3153" s="4">
        <v>-0.50118399000000002</v>
      </c>
      <c r="F3153" s="4">
        <v>-0.95246189000000003</v>
      </c>
      <c r="G3153" s="22">
        <f>MAX(E3153:F3153)</f>
        <v>-0.50118399000000002</v>
      </c>
      <c r="H3153" s="4">
        <f>D3153/(COMBIN(52,2)*50)</f>
        <v>3.6199095022624434E-4</v>
      </c>
      <c r="I3153" s="4">
        <f>E3153-F3153</f>
        <v>0.45127790000000001</v>
      </c>
    </row>
    <row r="3154" spans="2:9" ht="15" customHeight="1">
      <c r="B3154" s="3" t="s">
        <v>67</v>
      </c>
      <c r="C3154" s="3" t="s">
        <v>4</v>
      </c>
      <c r="D3154" s="3">
        <v>12</v>
      </c>
      <c r="E3154" s="4">
        <v>-0.2057001</v>
      </c>
      <c r="F3154" s="4">
        <v>-0.65699735000000004</v>
      </c>
      <c r="G3154" s="22">
        <f>MAX(E3154:F3154)</f>
        <v>-0.2057001</v>
      </c>
      <c r="H3154" s="4">
        <f>D3154/(COMBIN(52,2)*50)</f>
        <v>1.8099547511312217E-4</v>
      </c>
      <c r="I3154" s="4">
        <f>E3154-F3154</f>
        <v>0.45129725000000004</v>
      </c>
    </row>
    <row r="3155" spans="2:9" ht="15" customHeight="1">
      <c r="B3155" s="3" t="s">
        <v>63</v>
      </c>
      <c r="C3155" s="3" t="s">
        <v>25</v>
      </c>
      <c r="D3155" s="3">
        <v>24</v>
      </c>
      <c r="E3155" s="4">
        <v>-0.12497664999999999</v>
      </c>
      <c r="F3155" s="4">
        <v>-0.57673801000000002</v>
      </c>
      <c r="G3155" s="22">
        <f>MAX(E3155:F3155)</f>
        <v>-0.12497664999999999</v>
      </c>
      <c r="H3155" s="4">
        <f>D3155/(COMBIN(52,2)*50)</f>
        <v>3.6199095022624434E-4</v>
      </c>
      <c r="I3155" s="4">
        <f>E3155-F3155</f>
        <v>0.45176136</v>
      </c>
    </row>
    <row r="3156" spans="2:9" ht="15" customHeight="1">
      <c r="B3156" s="3" t="s">
        <v>75</v>
      </c>
      <c r="C3156" s="3" t="s">
        <v>16</v>
      </c>
      <c r="D3156" s="3">
        <v>12</v>
      </c>
      <c r="E3156" s="4">
        <v>-0.22306988999999999</v>
      </c>
      <c r="F3156" s="4">
        <v>-0.67509058</v>
      </c>
      <c r="G3156" s="22">
        <f>MAX(E3156:F3156)</f>
        <v>-0.22306988999999999</v>
      </c>
      <c r="H3156" s="4">
        <f>D3156/(COMBIN(52,2)*50)</f>
        <v>1.8099547511312217E-4</v>
      </c>
      <c r="I3156" s="4">
        <f>E3156-F3156</f>
        <v>0.45202069</v>
      </c>
    </row>
    <row r="3157" spans="2:9" ht="15" customHeight="1">
      <c r="B3157" s="3" t="s">
        <v>63</v>
      </c>
      <c r="C3157" s="3" t="s">
        <v>1</v>
      </c>
      <c r="D3157" s="3">
        <v>12</v>
      </c>
      <c r="E3157" s="4">
        <v>-0.15015902</v>
      </c>
      <c r="F3157" s="4">
        <v>-0.60361756</v>
      </c>
      <c r="G3157" s="22">
        <f>MAX(E3157:F3157)</f>
        <v>-0.15015902</v>
      </c>
      <c r="H3157" s="4">
        <f>D3157/(COMBIN(52,2)*50)</f>
        <v>1.8099547511312217E-4</v>
      </c>
      <c r="I3157" s="4">
        <f>E3157-F3157</f>
        <v>0.45345853999999997</v>
      </c>
    </row>
    <row r="3158" spans="2:9" ht="15" customHeight="1">
      <c r="B3158" s="3" t="s">
        <v>143</v>
      </c>
      <c r="C3158" s="3" t="s">
        <v>15</v>
      </c>
      <c r="D3158" s="3">
        <v>12</v>
      </c>
      <c r="E3158" s="4">
        <v>-0.11112333000000001</v>
      </c>
      <c r="F3158" s="4">
        <v>-0.56525108999999996</v>
      </c>
      <c r="G3158" s="22">
        <f>MAX(E3158:F3158)</f>
        <v>-0.11112333000000001</v>
      </c>
      <c r="H3158" s="4">
        <f>D3158/(COMBIN(52,2)*50)</f>
        <v>1.8099547511312217E-4</v>
      </c>
      <c r="I3158" s="4">
        <f>E3158-F3158</f>
        <v>0.45412775999999994</v>
      </c>
    </row>
    <row r="3159" spans="2:9" ht="15" customHeight="1">
      <c r="B3159" s="3" t="s">
        <v>129</v>
      </c>
      <c r="C3159" s="3" t="s">
        <v>13</v>
      </c>
      <c r="D3159" s="3">
        <v>12</v>
      </c>
      <c r="E3159" s="4">
        <v>4.6843259999999998E-2</v>
      </c>
      <c r="F3159" s="4">
        <v>-0.40805904999999998</v>
      </c>
      <c r="G3159" s="22">
        <f>MAX(E3159:F3159)</f>
        <v>4.6843259999999998E-2</v>
      </c>
      <c r="H3159" s="4">
        <f>D3159/(COMBIN(52,2)*50)</f>
        <v>1.8099547511312217E-4</v>
      </c>
      <c r="I3159" s="4">
        <f>E3159-F3159</f>
        <v>0.45490230999999998</v>
      </c>
    </row>
    <row r="3160" spans="2:9" ht="15" customHeight="1">
      <c r="B3160" s="3" t="s">
        <v>63</v>
      </c>
      <c r="C3160" s="3" t="s">
        <v>39</v>
      </c>
      <c r="D3160" s="3">
        <v>12</v>
      </c>
      <c r="E3160" s="4">
        <v>-0.14956465999999999</v>
      </c>
      <c r="F3160" s="4">
        <v>-0.60465433999999996</v>
      </c>
      <c r="G3160" s="22">
        <f>MAX(E3160:F3160)</f>
        <v>-0.14956465999999999</v>
      </c>
      <c r="H3160" s="4">
        <f>D3160/(COMBIN(52,2)*50)</f>
        <v>1.8099547511312217E-4</v>
      </c>
      <c r="I3160" s="4">
        <f>E3160-F3160</f>
        <v>0.45508967999999994</v>
      </c>
    </row>
    <row r="3161" spans="2:9" ht="15" customHeight="1">
      <c r="B3161" s="3" t="s">
        <v>123</v>
      </c>
      <c r="C3161" s="3" t="s">
        <v>15</v>
      </c>
      <c r="D3161" s="3">
        <v>12</v>
      </c>
      <c r="E3161" s="4">
        <v>-0.11944079000000001</v>
      </c>
      <c r="F3161" s="4">
        <v>-0.57496727999999997</v>
      </c>
      <c r="G3161" s="22">
        <f>MAX(E3161:F3161)</f>
        <v>-0.11944079000000001</v>
      </c>
      <c r="H3161" s="4">
        <f>D3161/(COMBIN(52,2)*50)</f>
        <v>1.8099547511312217E-4</v>
      </c>
      <c r="I3161" s="4">
        <f>E3161-F3161</f>
        <v>0.45552648999999995</v>
      </c>
    </row>
    <row r="3162" spans="2:9" ht="15" customHeight="1">
      <c r="B3162" s="3" t="s">
        <v>134</v>
      </c>
      <c r="C3162" s="3" t="s">
        <v>18</v>
      </c>
      <c r="D3162" s="3">
        <v>12</v>
      </c>
      <c r="E3162" s="4">
        <v>-0.15200817</v>
      </c>
      <c r="F3162" s="4">
        <v>-0.60873222999999999</v>
      </c>
      <c r="G3162" s="22">
        <f>MAX(E3162:F3162)</f>
        <v>-0.15200817</v>
      </c>
      <c r="H3162" s="4">
        <f>D3162/(COMBIN(52,2)*50)</f>
        <v>1.8099547511312217E-4</v>
      </c>
      <c r="I3162" s="4">
        <f>E3162-F3162</f>
        <v>0.45672405999999999</v>
      </c>
    </row>
    <row r="3163" spans="2:9" ht="15" customHeight="1">
      <c r="B3163" s="3" t="s">
        <v>195</v>
      </c>
      <c r="C3163" s="3" t="s">
        <v>8</v>
      </c>
      <c r="D3163" s="3">
        <v>12</v>
      </c>
      <c r="E3163" s="4">
        <v>8.8094000000000002E-3</v>
      </c>
      <c r="F3163" s="4">
        <v>-0.44939424</v>
      </c>
      <c r="G3163" s="22">
        <f>MAX(E3163:F3163)</f>
        <v>8.8094000000000002E-3</v>
      </c>
      <c r="H3163" s="4">
        <f>D3163/(COMBIN(52,2)*50)</f>
        <v>1.8099547511312217E-4</v>
      </c>
      <c r="I3163" s="4">
        <f>E3163-F3163</f>
        <v>0.45820364000000002</v>
      </c>
    </row>
    <row r="3164" spans="2:9" ht="15" customHeight="1">
      <c r="B3164" s="3" t="s">
        <v>134</v>
      </c>
      <c r="C3164" s="3" t="s">
        <v>5</v>
      </c>
      <c r="D3164" s="3">
        <v>4</v>
      </c>
      <c r="E3164" s="4">
        <v>-0.17349638000000001</v>
      </c>
      <c r="F3164" s="4">
        <v>-0.63174567000000004</v>
      </c>
      <c r="G3164" s="22">
        <f>MAX(E3164:F3164)</f>
        <v>-0.17349638000000001</v>
      </c>
      <c r="H3164" s="4">
        <f>D3164/(COMBIN(52,2)*50)</f>
        <v>6.0331825037707392E-5</v>
      </c>
      <c r="I3164" s="4">
        <f>E3164-F3164</f>
        <v>0.45824929000000003</v>
      </c>
    </row>
    <row r="3165" spans="2:9" ht="15" customHeight="1">
      <c r="B3165" s="3" t="s">
        <v>143</v>
      </c>
      <c r="C3165" s="3" t="s">
        <v>16</v>
      </c>
      <c r="D3165" s="3">
        <v>12</v>
      </c>
      <c r="E3165" s="4">
        <v>-0.12020841</v>
      </c>
      <c r="F3165" s="4">
        <v>-0.57858918999999998</v>
      </c>
      <c r="G3165" s="22">
        <f>MAX(E3165:F3165)</f>
        <v>-0.12020841</v>
      </c>
      <c r="H3165" s="4">
        <f>D3165/(COMBIN(52,2)*50)</f>
        <v>1.8099547511312217E-4</v>
      </c>
      <c r="I3165" s="4">
        <f>E3165-F3165</f>
        <v>0.45838077999999999</v>
      </c>
    </row>
    <row r="3166" spans="2:9" ht="15" customHeight="1">
      <c r="B3166" s="3" t="s">
        <v>67</v>
      </c>
      <c r="C3166" s="3" t="s">
        <v>19</v>
      </c>
      <c r="D3166" s="3">
        <v>12</v>
      </c>
      <c r="E3166" s="4">
        <v>-0.23936367</v>
      </c>
      <c r="F3166" s="4">
        <v>-0.69785746999999998</v>
      </c>
      <c r="G3166" s="22">
        <f>MAX(E3166:F3166)</f>
        <v>-0.23936367</v>
      </c>
      <c r="H3166" s="4">
        <f>D3166/(COMBIN(52,2)*50)</f>
        <v>1.8099547511312217E-4</v>
      </c>
      <c r="I3166" s="4">
        <f>E3166-F3166</f>
        <v>0.45849379999999995</v>
      </c>
    </row>
    <row r="3167" spans="2:9" ht="15" customHeight="1">
      <c r="B3167" s="3" t="s">
        <v>62</v>
      </c>
      <c r="C3167" s="3" t="s">
        <v>51</v>
      </c>
      <c r="D3167" s="3">
        <v>12</v>
      </c>
      <c r="E3167" s="4">
        <v>-8.3288780000000007E-2</v>
      </c>
      <c r="F3167" s="4">
        <v>-0.54202024000000004</v>
      </c>
      <c r="G3167" s="22">
        <f>MAX(E3167:F3167)</f>
        <v>-8.3288780000000007E-2</v>
      </c>
      <c r="H3167" s="4">
        <f>D3167/(COMBIN(52,2)*50)</f>
        <v>1.8099547511312217E-4</v>
      </c>
      <c r="I3167" s="4">
        <f>E3167-F3167</f>
        <v>0.45873146000000004</v>
      </c>
    </row>
    <row r="3168" spans="2:9" ht="15" customHeight="1">
      <c r="B3168" s="3" t="s">
        <v>57</v>
      </c>
      <c r="C3168" s="3" t="s">
        <v>16</v>
      </c>
      <c r="D3168" s="3">
        <v>12</v>
      </c>
      <c r="E3168" s="4">
        <v>-0.20355271999999999</v>
      </c>
      <c r="F3168" s="4">
        <v>-0.66306664999999998</v>
      </c>
      <c r="G3168" s="22">
        <f>MAX(E3168:F3168)</f>
        <v>-0.20355271999999999</v>
      </c>
      <c r="H3168" s="4">
        <f>D3168/(COMBIN(52,2)*50)</f>
        <v>1.8099547511312217E-4</v>
      </c>
      <c r="I3168" s="4">
        <f>E3168-F3168</f>
        <v>0.45951392999999996</v>
      </c>
    </row>
    <row r="3169" spans="2:9" ht="15" customHeight="1">
      <c r="B3169" s="3" t="s">
        <v>75</v>
      </c>
      <c r="C3169" s="3" t="s">
        <v>17</v>
      </c>
      <c r="D3169" s="3">
        <v>12</v>
      </c>
      <c r="E3169" s="4">
        <v>-0.24021474000000001</v>
      </c>
      <c r="F3169" s="4">
        <v>-0.69987083999999999</v>
      </c>
      <c r="G3169" s="22">
        <f>MAX(E3169:F3169)</f>
        <v>-0.24021474000000001</v>
      </c>
      <c r="H3169" s="4">
        <f>D3169/(COMBIN(52,2)*50)</f>
        <v>1.8099547511312217E-4</v>
      </c>
      <c r="I3169" s="4">
        <f>E3169-F3169</f>
        <v>0.45965610000000001</v>
      </c>
    </row>
    <row r="3170" spans="2:9" ht="15" customHeight="1">
      <c r="B3170" s="3" t="s">
        <v>62</v>
      </c>
      <c r="C3170" s="3" t="s">
        <v>13</v>
      </c>
      <c r="D3170" s="3">
        <v>12</v>
      </c>
      <c r="E3170" s="4">
        <v>-8.3784319999999995E-2</v>
      </c>
      <c r="F3170" s="4">
        <v>-0.54378230999999999</v>
      </c>
      <c r="G3170" s="22">
        <f>MAX(E3170:F3170)</f>
        <v>-8.3784319999999995E-2</v>
      </c>
      <c r="H3170" s="4">
        <f>D3170/(COMBIN(52,2)*50)</f>
        <v>1.8099547511312217E-4</v>
      </c>
      <c r="I3170" s="4">
        <f>E3170-F3170</f>
        <v>0.45999798999999997</v>
      </c>
    </row>
    <row r="3171" spans="2:9" ht="15" customHeight="1">
      <c r="B3171" s="3" t="s">
        <v>143</v>
      </c>
      <c r="C3171" s="3" t="s">
        <v>17</v>
      </c>
      <c r="D3171" s="3">
        <v>12</v>
      </c>
      <c r="E3171" s="4">
        <v>-0.13368714000000001</v>
      </c>
      <c r="F3171" s="4">
        <v>-0.59535583000000003</v>
      </c>
      <c r="G3171" s="22">
        <f>MAX(E3171:F3171)</f>
        <v>-0.13368714000000001</v>
      </c>
      <c r="H3171" s="4">
        <f>D3171/(COMBIN(52,2)*50)</f>
        <v>1.8099547511312217E-4</v>
      </c>
      <c r="I3171" s="4">
        <f>E3171-F3171</f>
        <v>0.46166868999999999</v>
      </c>
    </row>
    <row r="3172" spans="2:9" ht="15" customHeight="1">
      <c r="B3172" s="3" t="s">
        <v>46</v>
      </c>
      <c r="C3172" s="3" t="s">
        <v>5</v>
      </c>
      <c r="D3172" s="3">
        <v>12</v>
      </c>
      <c r="E3172" s="4">
        <v>-0.21064821</v>
      </c>
      <c r="F3172" s="4">
        <v>-0.67292540999999995</v>
      </c>
      <c r="G3172" s="22">
        <f>MAX(E3172:F3172)</f>
        <v>-0.21064821</v>
      </c>
      <c r="H3172" s="4">
        <f>D3172/(COMBIN(52,2)*50)</f>
        <v>1.8099547511312217E-4</v>
      </c>
      <c r="I3172" s="4">
        <f>E3172-F3172</f>
        <v>0.46227719999999994</v>
      </c>
    </row>
    <row r="3173" spans="2:9" ht="15" customHeight="1">
      <c r="B3173" s="3" t="s">
        <v>46</v>
      </c>
      <c r="C3173" s="3" t="s">
        <v>30</v>
      </c>
      <c r="D3173" s="3">
        <v>24</v>
      </c>
      <c r="E3173" s="4">
        <v>-0.20163144</v>
      </c>
      <c r="F3173" s="4">
        <v>-0.66442332999999998</v>
      </c>
      <c r="G3173" s="22">
        <f>MAX(E3173:F3173)</f>
        <v>-0.20163144</v>
      </c>
      <c r="H3173" s="4">
        <f>D3173/(COMBIN(52,2)*50)</f>
        <v>3.6199095022624434E-4</v>
      </c>
      <c r="I3173" s="4">
        <f>E3173-F3173</f>
        <v>0.46279188999999998</v>
      </c>
    </row>
    <row r="3174" spans="2:9" ht="15" customHeight="1">
      <c r="B3174" s="3" t="s">
        <v>81</v>
      </c>
      <c r="C3174" s="3" t="s">
        <v>16</v>
      </c>
      <c r="D3174" s="3">
        <v>12</v>
      </c>
      <c r="E3174" s="4">
        <v>-0.48345022999999998</v>
      </c>
      <c r="F3174" s="4">
        <v>-0.94650420999999996</v>
      </c>
      <c r="G3174" s="22">
        <f>MAX(E3174:F3174)</f>
        <v>-0.48345022999999998</v>
      </c>
      <c r="H3174" s="4">
        <f>D3174/(COMBIN(52,2)*50)</f>
        <v>1.8099547511312217E-4</v>
      </c>
      <c r="I3174" s="4">
        <f>E3174-F3174</f>
        <v>0.46305397999999998</v>
      </c>
    </row>
    <row r="3175" spans="2:9" ht="15" customHeight="1">
      <c r="B3175" s="3" t="s">
        <v>67</v>
      </c>
      <c r="C3175" s="3" t="s">
        <v>30</v>
      </c>
      <c r="D3175" s="3">
        <v>24</v>
      </c>
      <c r="E3175" s="4">
        <v>-0.21046281</v>
      </c>
      <c r="F3175" s="4">
        <v>-0.67372666999999997</v>
      </c>
      <c r="G3175" s="22">
        <f>MAX(E3175:F3175)</f>
        <v>-0.21046281</v>
      </c>
      <c r="H3175" s="4">
        <f>D3175/(COMBIN(52,2)*50)</f>
        <v>3.6199095022624434E-4</v>
      </c>
      <c r="I3175" s="4">
        <f>E3175-F3175</f>
        <v>0.46326385999999997</v>
      </c>
    </row>
    <row r="3176" spans="2:9" ht="15" customHeight="1">
      <c r="B3176" s="3" t="s">
        <v>75</v>
      </c>
      <c r="C3176" s="3" t="s">
        <v>18</v>
      </c>
      <c r="D3176" s="3">
        <v>12</v>
      </c>
      <c r="E3176" s="4">
        <v>-0.25373055</v>
      </c>
      <c r="F3176" s="4">
        <v>-0.71736648000000003</v>
      </c>
      <c r="G3176" s="22">
        <f>MAX(E3176:F3176)</f>
        <v>-0.25373055</v>
      </c>
      <c r="H3176" s="4">
        <f>D3176/(COMBIN(52,2)*50)</f>
        <v>1.8099547511312217E-4</v>
      </c>
      <c r="I3176" s="4">
        <f>E3176-F3176</f>
        <v>0.46363593000000003</v>
      </c>
    </row>
    <row r="3177" spans="2:9" ht="15" customHeight="1">
      <c r="B3177" s="3" t="s">
        <v>67</v>
      </c>
      <c r="C3177" s="3" t="s">
        <v>5</v>
      </c>
      <c r="D3177" s="3">
        <v>12</v>
      </c>
      <c r="E3177" s="4">
        <v>-0.22350634</v>
      </c>
      <c r="F3177" s="4">
        <v>-0.68857058000000004</v>
      </c>
      <c r="G3177" s="22">
        <f>MAX(E3177:F3177)</f>
        <v>-0.22350634</v>
      </c>
      <c r="H3177" s="4">
        <f>D3177/(COMBIN(52,2)*50)</f>
        <v>1.8099547511312217E-4</v>
      </c>
      <c r="I3177" s="4">
        <f>E3177-F3177</f>
        <v>0.46506424000000002</v>
      </c>
    </row>
    <row r="3178" spans="2:9" ht="15" customHeight="1">
      <c r="B3178" s="3" t="s">
        <v>57</v>
      </c>
      <c r="C3178" s="3" t="s">
        <v>28</v>
      </c>
      <c r="D3178" s="3">
        <v>24</v>
      </c>
      <c r="E3178" s="4">
        <v>-0.20435486999999999</v>
      </c>
      <c r="F3178" s="4">
        <v>-0.67258249999999997</v>
      </c>
      <c r="G3178" s="22">
        <f>MAX(E3178:F3178)</f>
        <v>-0.20435486999999999</v>
      </c>
      <c r="H3178" s="4">
        <f>D3178/(COMBIN(52,2)*50)</f>
        <v>3.6199095022624434E-4</v>
      </c>
      <c r="I3178" s="4">
        <f>E3178-F3178</f>
        <v>0.46822763000000001</v>
      </c>
    </row>
    <row r="3179" spans="2:9" ht="15" customHeight="1">
      <c r="B3179" s="3" t="s">
        <v>123</v>
      </c>
      <c r="C3179" s="3" t="s">
        <v>16</v>
      </c>
      <c r="D3179" s="3">
        <v>12</v>
      </c>
      <c r="E3179" s="4">
        <v>-0.13547739</v>
      </c>
      <c r="F3179" s="4">
        <v>-0.60442280999999998</v>
      </c>
      <c r="G3179" s="22">
        <f>MAX(E3179:F3179)</f>
        <v>-0.13547739</v>
      </c>
      <c r="H3179" s="4">
        <f>D3179/(COMBIN(52,2)*50)</f>
        <v>1.8099547511312217E-4</v>
      </c>
      <c r="I3179" s="4">
        <f>E3179-F3179</f>
        <v>0.46894541999999995</v>
      </c>
    </row>
    <row r="3180" spans="2:9" ht="15" customHeight="1">
      <c r="B3180" s="3" t="s">
        <v>43</v>
      </c>
      <c r="C3180" s="3" t="s">
        <v>25</v>
      </c>
      <c r="D3180" s="3">
        <v>24</v>
      </c>
      <c r="E3180" s="4">
        <v>-0.55165863999999998</v>
      </c>
      <c r="F3180" s="4">
        <v>-1.0210170000000001</v>
      </c>
      <c r="G3180" s="22">
        <f>MAX(E3180:F3180)</f>
        <v>-0.55165863999999998</v>
      </c>
      <c r="H3180" s="4">
        <f>D3180/(COMBIN(52,2)*50)</f>
        <v>3.6199095022624434E-4</v>
      </c>
      <c r="I3180" s="4">
        <f>E3180-F3180</f>
        <v>0.46935836000000009</v>
      </c>
    </row>
    <row r="3181" spans="2:9" ht="15" customHeight="1">
      <c r="B3181" s="3" t="s">
        <v>57</v>
      </c>
      <c r="C3181" s="3" t="s">
        <v>3</v>
      </c>
      <c r="D3181" s="3">
        <v>12</v>
      </c>
      <c r="E3181" s="4">
        <v>-0.21821695999999999</v>
      </c>
      <c r="F3181" s="4">
        <v>-0.6877626</v>
      </c>
      <c r="G3181" s="22">
        <f>MAX(E3181:F3181)</f>
        <v>-0.21821695999999999</v>
      </c>
      <c r="H3181" s="4">
        <f>D3181/(COMBIN(52,2)*50)</f>
        <v>1.8099547511312217E-4</v>
      </c>
      <c r="I3181" s="4">
        <f>E3181-F3181</f>
        <v>0.46954563999999999</v>
      </c>
    </row>
    <row r="3182" spans="2:9" ht="15" customHeight="1">
      <c r="B3182" s="3" t="s">
        <v>45</v>
      </c>
      <c r="C3182" s="3" t="s">
        <v>27</v>
      </c>
      <c r="D3182" s="3">
        <v>24</v>
      </c>
      <c r="E3182" s="4">
        <v>-0.2118283</v>
      </c>
      <c r="F3182" s="4">
        <v>-0.68250462000000001</v>
      </c>
      <c r="G3182" s="22">
        <f>MAX(E3182:F3182)</f>
        <v>-0.2118283</v>
      </c>
      <c r="H3182" s="4">
        <f>D3182/(COMBIN(52,2)*50)</f>
        <v>3.6199095022624434E-4</v>
      </c>
      <c r="I3182" s="4">
        <f>E3182-F3182</f>
        <v>0.47067632000000004</v>
      </c>
    </row>
    <row r="3183" spans="2:9" ht="15" customHeight="1">
      <c r="B3183" s="3" t="s">
        <v>45</v>
      </c>
      <c r="C3183" s="3" t="s">
        <v>2</v>
      </c>
      <c r="D3183" s="3">
        <v>12</v>
      </c>
      <c r="E3183" s="4">
        <v>-0.22268752999999999</v>
      </c>
      <c r="F3183" s="4">
        <v>-0.69347705999999998</v>
      </c>
      <c r="G3183" s="22">
        <f>MAX(E3183:F3183)</f>
        <v>-0.22268752999999999</v>
      </c>
      <c r="H3183" s="4">
        <f>D3183/(COMBIN(52,2)*50)</f>
        <v>1.8099547511312217E-4</v>
      </c>
      <c r="I3183" s="4">
        <f>E3183-F3183</f>
        <v>0.47078953000000001</v>
      </c>
    </row>
    <row r="3184" spans="2:9" ht="15" customHeight="1">
      <c r="B3184" s="3" t="s">
        <v>123</v>
      </c>
      <c r="C3184" s="3" t="s">
        <v>18</v>
      </c>
      <c r="D3184" s="3">
        <v>12</v>
      </c>
      <c r="E3184" s="4">
        <v>-0.17203515</v>
      </c>
      <c r="F3184" s="4">
        <v>-0.64344970999999995</v>
      </c>
      <c r="G3184" s="22">
        <f>MAX(E3184:F3184)</f>
        <v>-0.17203515</v>
      </c>
      <c r="H3184" s="4">
        <f>D3184/(COMBIN(52,2)*50)</f>
        <v>1.8099547511312217E-4</v>
      </c>
      <c r="I3184" s="4">
        <f>E3184-F3184</f>
        <v>0.47141455999999993</v>
      </c>
    </row>
    <row r="3185" spans="2:9" ht="15" customHeight="1">
      <c r="B3185" s="3" t="s">
        <v>67</v>
      </c>
      <c r="C3185" s="3" t="s">
        <v>31</v>
      </c>
      <c r="D3185" s="3">
        <v>24</v>
      </c>
      <c r="E3185" s="4">
        <v>-0.22856663999999999</v>
      </c>
      <c r="F3185" s="4">
        <v>-0.70032740999999998</v>
      </c>
      <c r="G3185" s="22">
        <f>MAX(E3185:F3185)</f>
        <v>-0.22856663999999999</v>
      </c>
      <c r="H3185" s="4">
        <f>D3185/(COMBIN(52,2)*50)</f>
        <v>3.6199095022624434E-4</v>
      </c>
      <c r="I3185" s="4">
        <f>E3185-F3185</f>
        <v>0.47176077</v>
      </c>
    </row>
    <row r="3186" spans="2:9" ht="15" customHeight="1">
      <c r="B3186" s="3" t="s">
        <v>143</v>
      </c>
      <c r="C3186" s="3" t="s">
        <v>3</v>
      </c>
      <c r="D3186" s="3">
        <v>4</v>
      </c>
      <c r="E3186" s="4">
        <v>-0.18612006</v>
      </c>
      <c r="F3186" s="4">
        <v>-0.65878915999999998</v>
      </c>
      <c r="G3186" s="22">
        <f>MAX(E3186:F3186)</f>
        <v>-0.18612006</v>
      </c>
      <c r="H3186" s="4">
        <f>D3186/(COMBIN(52,2)*50)</f>
        <v>6.0331825037707392E-5</v>
      </c>
      <c r="I3186" s="4">
        <f>E3186-F3186</f>
        <v>0.47266909999999995</v>
      </c>
    </row>
    <row r="3187" spans="2:9" ht="15" customHeight="1">
      <c r="B3187" s="3" t="s">
        <v>67</v>
      </c>
      <c r="C3187" s="3" t="s">
        <v>6</v>
      </c>
      <c r="D3187" s="3">
        <v>12</v>
      </c>
      <c r="E3187" s="4">
        <v>-0.24007449</v>
      </c>
      <c r="F3187" s="4">
        <v>-0.71342612000000005</v>
      </c>
      <c r="G3187" s="22">
        <f>MAX(E3187:F3187)</f>
        <v>-0.24007449</v>
      </c>
      <c r="H3187" s="4">
        <f>D3187/(COMBIN(52,2)*50)</f>
        <v>1.8099547511312217E-4</v>
      </c>
      <c r="I3187" s="4">
        <f>E3187-F3187</f>
        <v>0.47335163000000002</v>
      </c>
    </row>
    <row r="3188" spans="2:9" ht="15" customHeight="1">
      <c r="B3188" s="3" t="s">
        <v>82</v>
      </c>
      <c r="C3188" s="3" t="s">
        <v>30</v>
      </c>
      <c r="D3188" s="3">
        <v>24</v>
      </c>
      <c r="E3188" s="4">
        <v>-0.22616193000000001</v>
      </c>
      <c r="F3188" s="4">
        <v>-0.70029006999999999</v>
      </c>
      <c r="G3188" s="22">
        <f>MAX(E3188:F3188)</f>
        <v>-0.22616193000000001</v>
      </c>
      <c r="H3188" s="4">
        <f>D3188/(COMBIN(52,2)*50)</f>
        <v>3.6199095022624434E-4</v>
      </c>
      <c r="I3188" s="4">
        <f>E3188-F3188</f>
        <v>0.47412813999999998</v>
      </c>
    </row>
    <row r="3189" spans="2:9" ht="15" customHeight="1">
      <c r="B3189" s="3" t="s">
        <v>57</v>
      </c>
      <c r="C3189" s="3" t="s">
        <v>19</v>
      </c>
      <c r="D3189" s="3">
        <v>12</v>
      </c>
      <c r="E3189" s="4">
        <v>-0.26129377999999998</v>
      </c>
      <c r="F3189" s="4">
        <v>-0.73550053999999998</v>
      </c>
      <c r="G3189" s="22">
        <f>MAX(E3189:F3189)</f>
        <v>-0.26129377999999998</v>
      </c>
      <c r="H3189" s="4">
        <f>D3189/(COMBIN(52,2)*50)</f>
        <v>1.8099547511312217E-4</v>
      </c>
      <c r="I3189" s="4">
        <f>E3189-F3189</f>
        <v>0.47420676</v>
      </c>
    </row>
    <row r="3190" spans="2:9" ht="15" customHeight="1">
      <c r="B3190" s="3" t="s">
        <v>123</v>
      </c>
      <c r="C3190" s="3" t="s">
        <v>3</v>
      </c>
      <c r="D3190" s="3">
        <v>4</v>
      </c>
      <c r="E3190" s="4">
        <v>-0.16771332</v>
      </c>
      <c r="F3190" s="4">
        <v>-0.64320418999999995</v>
      </c>
      <c r="G3190" s="22">
        <f>MAX(E3190:F3190)</f>
        <v>-0.16771332</v>
      </c>
      <c r="H3190" s="4">
        <f>D3190/(COMBIN(52,2)*50)</f>
        <v>6.0331825037707392E-5</v>
      </c>
      <c r="I3190" s="4">
        <f>E3190-F3190</f>
        <v>0.47549086999999995</v>
      </c>
    </row>
    <row r="3191" spans="2:9" ht="15" customHeight="1">
      <c r="B3191" s="3" t="s">
        <v>134</v>
      </c>
      <c r="C3191" s="3" t="s">
        <v>6</v>
      </c>
      <c r="D3191" s="3">
        <v>4</v>
      </c>
      <c r="E3191" s="4">
        <v>-0.20208680000000001</v>
      </c>
      <c r="F3191" s="4">
        <v>-0.67824176999999997</v>
      </c>
      <c r="G3191" s="22">
        <f>MAX(E3191:F3191)</f>
        <v>-0.20208680000000001</v>
      </c>
      <c r="H3191" s="4">
        <f>D3191/(COMBIN(52,2)*50)</f>
        <v>6.0331825037707392E-5</v>
      </c>
      <c r="I3191" s="4">
        <f>E3191-F3191</f>
        <v>0.47615496999999996</v>
      </c>
    </row>
    <row r="3192" spans="2:9" ht="15" customHeight="1">
      <c r="B3192" s="3" t="s">
        <v>57</v>
      </c>
      <c r="C3192" s="3" t="s">
        <v>17</v>
      </c>
      <c r="D3192" s="3">
        <v>12</v>
      </c>
      <c r="E3192" s="4">
        <v>-0.22774792999999999</v>
      </c>
      <c r="F3192" s="4">
        <v>-0.70460942000000004</v>
      </c>
      <c r="G3192" s="22">
        <f>MAX(E3192:F3192)</f>
        <v>-0.22774792999999999</v>
      </c>
      <c r="H3192" s="4">
        <f>D3192/(COMBIN(52,2)*50)</f>
        <v>1.8099547511312217E-4</v>
      </c>
      <c r="I3192" s="4">
        <f>E3192-F3192</f>
        <v>0.47686149000000005</v>
      </c>
    </row>
    <row r="3193" spans="2:9" ht="15" customHeight="1">
      <c r="B3193" s="3" t="s">
        <v>82</v>
      </c>
      <c r="C3193" s="3" t="s">
        <v>5</v>
      </c>
      <c r="D3193" s="3">
        <v>12</v>
      </c>
      <c r="E3193" s="4">
        <v>-0.24324283999999999</v>
      </c>
      <c r="F3193" s="4">
        <v>-0.72065610000000002</v>
      </c>
      <c r="G3193" s="22">
        <f>MAX(E3193:F3193)</f>
        <v>-0.24324283999999999</v>
      </c>
      <c r="H3193" s="4">
        <f>D3193/(COMBIN(52,2)*50)</f>
        <v>1.8099547511312217E-4</v>
      </c>
      <c r="I3193" s="4">
        <f>E3193-F3193</f>
        <v>0.47741326000000006</v>
      </c>
    </row>
    <row r="3194" spans="2:9" ht="15" customHeight="1">
      <c r="B3194" s="3" t="s">
        <v>143</v>
      </c>
      <c r="C3194" s="3" t="s">
        <v>4</v>
      </c>
      <c r="D3194" s="3">
        <v>4</v>
      </c>
      <c r="E3194" s="4">
        <v>-0.19519928</v>
      </c>
      <c r="F3194" s="4">
        <v>-0.67261638999999995</v>
      </c>
      <c r="G3194" s="22">
        <f>MAX(E3194:F3194)</f>
        <v>-0.19519928</v>
      </c>
      <c r="H3194" s="4">
        <f>D3194/(COMBIN(52,2)*50)</f>
        <v>6.0331825037707392E-5</v>
      </c>
      <c r="I3194" s="4">
        <f>E3194-F3194</f>
        <v>0.47741710999999998</v>
      </c>
    </row>
    <row r="3195" spans="2:9" ht="15" customHeight="1">
      <c r="B3195" s="3" t="s">
        <v>55</v>
      </c>
      <c r="C3195" s="3" t="s">
        <v>39</v>
      </c>
      <c r="D3195" s="3">
        <v>12</v>
      </c>
      <c r="E3195" s="4">
        <v>-0.53673780000000004</v>
      </c>
      <c r="F3195" s="4">
        <v>-1.01475531</v>
      </c>
      <c r="G3195" s="22">
        <f>MAX(E3195:F3195)</f>
        <v>-0.53673780000000004</v>
      </c>
      <c r="H3195" s="4">
        <f>D3195/(COMBIN(52,2)*50)</f>
        <v>1.8099547511312217E-4</v>
      </c>
      <c r="I3195" s="4">
        <f>E3195-F3195</f>
        <v>0.47801750999999992</v>
      </c>
    </row>
    <row r="3196" spans="2:9" ht="15" customHeight="1">
      <c r="B3196" s="3" t="s">
        <v>45</v>
      </c>
      <c r="C3196" s="3" t="s">
        <v>15</v>
      </c>
      <c r="D3196" s="3">
        <v>12</v>
      </c>
      <c r="E3196" s="4">
        <v>-0.21586558</v>
      </c>
      <c r="F3196" s="4">
        <v>-0.69437192999999997</v>
      </c>
      <c r="G3196" s="22">
        <f>MAX(E3196:F3196)</f>
        <v>-0.21586558</v>
      </c>
      <c r="H3196" s="4">
        <f>D3196/(COMBIN(52,2)*50)</f>
        <v>1.8099547511312217E-4</v>
      </c>
      <c r="I3196" s="4">
        <f>E3196-F3196</f>
        <v>0.47850634999999997</v>
      </c>
    </row>
    <row r="3197" spans="2:9" ht="15" customHeight="1">
      <c r="B3197" s="3" t="s">
        <v>143</v>
      </c>
      <c r="C3197" s="3" t="s">
        <v>5</v>
      </c>
      <c r="D3197" s="3">
        <v>4</v>
      </c>
      <c r="E3197" s="4">
        <v>-0.2094703</v>
      </c>
      <c r="F3197" s="4">
        <v>-0.68997145999999998</v>
      </c>
      <c r="G3197" s="22">
        <f>MAX(E3197:F3197)</f>
        <v>-0.2094703</v>
      </c>
      <c r="H3197" s="4">
        <f>D3197/(COMBIN(52,2)*50)</f>
        <v>6.0331825037707392E-5</v>
      </c>
      <c r="I3197" s="4">
        <f>E3197-F3197</f>
        <v>0.48050115999999998</v>
      </c>
    </row>
    <row r="3198" spans="2:9" ht="15" customHeight="1">
      <c r="B3198" s="3" t="s">
        <v>75</v>
      </c>
      <c r="C3198" s="3" t="s">
        <v>29</v>
      </c>
      <c r="D3198" s="3">
        <v>24</v>
      </c>
      <c r="E3198" s="4">
        <v>-0.24069228000000001</v>
      </c>
      <c r="F3198" s="4">
        <v>-0.72337554999999998</v>
      </c>
      <c r="G3198" s="22">
        <f>MAX(E3198:F3198)</f>
        <v>-0.24069228000000001</v>
      </c>
      <c r="H3198" s="4">
        <f>D3198/(COMBIN(52,2)*50)</f>
        <v>3.6199095022624434E-4</v>
      </c>
      <c r="I3198" s="4">
        <f>E3198-F3198</f>
        <v>0.48268327</v>
      </c>
    </row>
    <row r="3199" spans="2:9" ht="15" customHeight="1">
      <c r="B3199" s="3" t="s">
        <v>89</v>
      </c>
      <c r="C3199" s="3" t="s">
        <v>31</v>
      </c>
      <c r="D3199" s="3">
        <v>24</v>
      </c>
      <c r="E3199" s="4">
        <v>-0.53190667000000003</v>
      </c>
      <c r="F3199" s="4">
        <v>-1.0158413900000001</v>
      </c>
      <c r="G3199" s="22">
        <f>MAX(E3199:F3199)</f>
        <v>-0.53190667000000003</v>
      </c>
      <c r="H3199" s="4">
        <f>D3199/(COMBIN(52,2)*50)</f>
        <v>3.6199095022624434E-4</v>
      </c>
      <c r="I3199" s="4">
        <f>E3199-F3199</f>
        <v>0.48393472000000004</v>
      </c>
    </row>
    <row r="3200" spans="2:9" ht="15" customHeight="1">
      <c r="B3200" s="3" t="s">
        <v>75</v>
      </c>
      <c r="C3200" s="3" t="s">
        <v>4</v>
      </c>
      <c r="D3200" s="3">
        <v>12</v>
      </c>
      <c r="E3200" s="4">
        <v>-0.25791372000000001</v>
      </c>
      <c r="F3200" s="4">
        <v>-0.74384777000000002</v>
      </c>
      <c r="G3200" s="22">
        <f>MAX(E3200:F3200)</f>
        <v>-0.25791372000000001</v>
      </c>
      <c r="H3200" s="4">
        <f>D3200/(COMBIN(52,2)*50)</f>
        <v>1.8099547511312217E-4</v>
      </c>
      <c r="I3200" s="4">
        <f>E3200-F3200</f>
        <v>0.48593405000000001</v>
      </c>
    </row>
    <row r="3201" spans="2:9" ht="15" customHeight="1">
      <c r="B3201" s="3" t="s">
        <v>67</v>
      </c>
      <c r="C3201" s="3" t="s">
        <v>32</v>
      </c>
      <c r="D3201" s="3">
        <v>24</v>
      </c>
      <c r="E3201" s="4">
        <v>-0.25351816999999999</v>
      </c>
      <c r="F3201" s="4">
        <v>-0.74070782000000002</v>
      </c>
      <c r="G3201" s="22">
        <f>MAX(E3201:F3201)</f>
        <v>-0.25351816999999999</v>
      </c>
      <c r="H3201" s="4">
        <f>D3201/(COMBIN(52,2)*50)</f>
        <v>3.6199095022624434E-4</v>
      </c>
      <c r="I3201" s="4">
        <f>E3201-F3201</f>
        <v>0.48718965000000003</v>
      </c>
    </row>
    <row r="3202" spans="2:9" ht="15" customHeight="1">
      <c r="B3202" s="3" t="s">
        <v>63</v>
      </c>
      <c r="C3202" s="3" t="s">
        <v>26</v>
      </c>
      <c r="D3202" s="3">
        <v>24</v>
      </c>
      <c r="E3202" s="4">
        <v>-0.17194961</v>
      </c>
      <c r="F3202" s="4">
        <v>-0.65946400999999999</v>
      </c>
      <c r="G3202" s="22">
        <f>MAX(E3202:F3202)</f>
        <v>-0.17194961</v>
      </c>
      <c r="H3202" s="4">
        <f>D3202/(COMBIN(52,2)*50)</f>
        <v>3.6199095022624434E-4</v>
      </c>
      <c r="I3202" s="4">
        <f>E3202-F3202</f>
        <v>0.48751440000000001</v>
      </c>
    </row>
    <row r="3203" spans="2:9" ht="15" customHeight="1">
      <c r="B3203" s="3" t="s">
        <v>129</v>
      </c>
      <c r="C3203" s="3" t="s">
        <v>51</v>
      </c>
      <c r="D3203" s="3">
        <v>4</v>
      </c>
      <c r="E3203" s="4">
        <v>-5.6156490000000003E-2</v>
      </c>
      <c r="F3203" s="4">
        <v>-0.54372856999999997</v>
      </c>
      <c r="G3203" s="22">
        <f>MAX(E3203:F3203)</f>
        <v>-5.6156490000000003E-2</v>
      </c>
      <c r="H3203" s="4">
        <f>D3203/(COMBIN(52,2)*50)</f>
        <v>6.0331825037707392E-5</v>
      </c>
      <c r="I3203" s="4">
        <f>E3203-F3203</f>
        <v>0.48757207999999996</v>
      </c>
    </row>
    <row r="3204" spans="2:9" ht="15" customHeight="1">
      <c r="B3204" s="3" t="s">
        <v>67</v>
      </c>
      <c r="C3204" s="3" t="s">
        <v>7</v>
      </c>
      <c r="D3204" s="3">
        <v>12</v>
      </c>
      <c r="E3204" s="4">
        <v>-0.26471940999999999</v>
      </c>
      <c r="F3204" s="4">
        <v>-0.75358141999999995</v>
      </c>
      <c r="G3204" s="22">
        <f>MAX(E3204:F3204)</f>
        <v>-0.26471940999999999</v>
      </c>
      <c r="H3204" s="4">
        <f>D3204/(COMBIN(52,2)*50)</f>
        <v>1.8099547511312217E-4</v>
      </c>
      <c r="I3204" s="4">
        <f>E3204-F3204</f>
        <v>0.48886200999999996</v>
      </c>
    </row>
    <row r="3205" spans="2:9" ht="15" customHeight="1">
      <c r="B3205" s="3" t="s">
        <v>57</v>
      </c>
      <c r="C3205" s="3" t="s">
        <v>29</v>
      </c>
      <c r="D3205" s="3">
        <v>24</v>
      </c>
      <c r="E3205" s="4">
        <v>-0.22190973999999999</v>
      </c>
      <c r="F3205" s="4">
        <v>-0.71128572000000001</v>
      </c>
      <c r="G3205" s="22">
        <f>MAX(E3205:F3205)</f>
        <v>-0.22190973999999999</v>
      </c>
      <c r="H3205" s="4">
        <f>D3205/(COMBIN(52,2)*50)</f>
        <v>3.6199095022624434E-4</v>
      </c>
      <c r="I3205" s="4">
        <f>E3205-F3205</f>
        <v>0.48937598000000004</v>
      </c>
    </row>
    <row r="3206" spans="2:9" ht="15" customHeight="1">
      <c r="B3206" s="3" t="s">
        <v>75</v>
      </c>
      <c r="C3206" s="3" t="s">
        <v>30</v>
      </c>
      <c r="D3206" s="3">
        <v>24</v>
      </c>
      <c r="E3206" s="4">
        <v>-0.25643186000000001</v>
      </c>
      <c r="F3206" s="4">
        <v>-0.74614142999999999</v>
      </c>
      <c r="G3206" s="22">
        <f>MAX(E3206:F3206)</f>
        <v>-0.25643186000000001</v>
      </c>
      <c r="H3206" s="4">
        <f>D3206/(COMBIN(52,2)*50)</f>
        <v>3.6199095022624434E-4</v>
      </c>
      <c r="I3206" s="4">
        <f>E3206-F3206</f>
        <v>0.48970956999999998</v>
      </c>
    </row>
    <row r="3207" spans="2:9" ht="15" customHeight="1">
      <c r="B3207" s="3" t="s">
        <v>123</v>
      </c>
      <c r="C3207" s="3" t="s">
        <v>4</v>
      </c>
      <c r="D3207" s="3">
        <v>4</v>
      </c>
      <c r="E3207" s="4">
        <v>-0.18385998000000001</v>
      </c>
      <c r="F3207" s="4">
        <v>-0.67376866999999996</v>
      </c>
      <c r="G3207" s="22">
        <f>MAX(E3207:F3207)</f>
        <v>-0.18385998000000001</v>
      </c>
      <c r="H3207" s="4">
        <f>D3207/(COMBIN(52,2)*50)</f>
        <v>6.0331825037707392E-5</v>
      </c>
      <c r="I3207" s="4">
        <f>E3207-F3207</f>
        <v>0.48990868999999992</v>
      </c>
    </row>
    <row r="3208" spans="2:9" ht="15" customHeight="1">
      <c r="B3208" s="3" t="s">
        <v>62</v>
      </c>
      <c r="C3208" s="3" t="s">
        <v>1</v>
      </c>
      <c r="D3208" s="3">
        <v>12</v>
      </c>
      <c r="E3208" s="4">
        <v>-0.13083139999999999</v>
      </c>
      <c r="F3208" s="4">
        <v>-0.62080449000000004</v>
      </c>
      <c r="G3208" s="22">
        <f>MAX(E3208:F3208)</f>
        <v>-0.13083139999999999</v>
      </c>
      <c r="H3208" s="4">
        <f>D3208/(COMBIN(52,2)*50)</f>
        <v>1.8099547511312217E-4</v>
      </c>
      <c r="I3208" s="4">
        <f>E3208-F3208</f>
        <v>0.48997309000000006</v>
      </c>
    </row>
    <row r="3209" spans="2:9" ht="15" customHeight="1">
      <c r="B3209" s="3" t="s">
        <v>89</v>
      </c>
      <c r="C3209" s="3" t="s">
        <v>6</v>
      </c>
      <c r="D3209" s="3">
        <v>12</v>
      </c>
      <c r="E3209" s="4">
        <v>-0.55314227999999999</v>
      </c>
      <c r="F3209" s="4">
        <v>-1.04330173</v>
      </c>
      <c r="G3209" s="22">
        <f>MAX(E3209:F3209)</f>
        <v>-0.55314227999999999</v>
      </c>
      <c r="H3209" s="4">
        <f>D3209/(COMBIN(52,2)*50)</f>
        <v>1.8099547511312217E-4</v>
      </c>
      <c r="I3209" s="4">
        <f>E3209-F3209</f>
        <v>0.49015945000000005</v>
      </c>
    </row>
    <row r="3210" spans="2:9" ht="15" customHeight="1">
      <c r="B3210" s="3" t="s">
        <v>57</v>
      </c>
      <c r="C3210" s="3" t="s">
        <v>4</v>
      </c>
      <c r="D3210" s="3">
        <v>12</v>
      </c>
      <c r="E3210" s="4">
        <v>-0.23403135999999999</v>
      </c>
      <c r="F3210" s="4">
        <v>-0.72465597999999998</v>
      </c>
      <c r="G3210" s="22">
        <f>MAX(E3210:F3210)</f>
        <v>-0.23403135999999999</v>
      </c>
      <c r="H3210" s="4">
        <f>D3210/(COMBIN(52,2)*50)</f>
        <v>1.8099547511312217E-4</v>
      </c>
      <c r="I3210" s="4">
        <f>E3210-F3210</f>
        <v>0.49062461999999996</v>
      </c>
    </row>
    <row r="3211" spans="2:9" ht="15" customHeight="1">
      <c r="B3211" s="3" t="s">
        <v>123</v>
      </c>
      <c r="C3211" s="3" t="s">
        <v>6</v>
      </c>
      <c r="D3211" s="3">
        <v>4</v>
      </c>
      <c r="E3211" s="4">
        <v>-0.22183515000000001</v>
      </c>
      <c r="F3211" s="4">
        <v>-0.71277933999999998</v>
      </c>
      <c r="G3211" s="22">
        <f>MAX(E3211:F3211)</f>
        <v>-0.22183515000000001</v>
      </c>
      <c r="H3211" s="4">
        <f>D3211/(COMBIN(52,2)*50)</f>
        <v>6.0331825037707392E-5</v>
      </c>
      <c r="I3211" s="4">
        <f>E3211-F3211</f>
        <v>0.49094419</v>
      </c>
    </row>
    <row r="3212" spans="2:9" ht="15" customHeight="1">
      <c r="B3212" s="3" t="s">
        <v>132</v>
      </c>
      <c r="C3212" s="3" t="s">
        <v>39</v>
      </c>
      <c r="D3212" s="3">
        <v>12</v>
      </c>
      <c r="E3212" s="4">
        <v>-0.39093348999999999</v>
      </c>
      <c r="F3212" s="4">
        <v>-0.88193816000000003</v>
      </c>
      <c r="G3212" s="22">
        <f>MAX(E3212:F3212)</f>
        <v>-0.39093348999999999</v>
      </c>
      <c r="H3212" s="4">
        <f>D3212/(COMBIN(52,2)*50)</f>
        <v>1.8099547511312217E-4</v>
      </c>
      <c r="I3212" s="4">
        <f>E3212-F3212</f>
        <v>0.49100467000000003</v>
      </c>
    </row>
    <row r="3213" spans="2:9" ht="15" customHeight="1">
      <c r="B3213" s="3" t="s">
        <v>123</v>
      </c>
      <c r="C3213" s="3" t="s">
        <v>17</v>
      </c>
      <c r="D3213" s="3">
        <v>12</v>
      </c>
      <c r="E3213" s="4">
        <v>-0.16498841</v>
      </c>
      <c r="F3213" s="4">
        <v>-0.65623567999999999</v>
      </c>
      <c r="G3213" s="22">
        <f>MAX(E3213:F3213)</f>
        <v>-0.16498841</v>
      </c>
      <c r="H3213" s="4">
        <f>D3213/(COMBIN(52,2)*50)</f>
        <v>1.8099547511312217E-4</v>
      </c>
      <c r="I3213" s="4">
        <f>E3213-F3213</f>
        <v>0.49124727000000001</v>
      </c>
    </row>
    <row r="3214" spans="2:9" ht="15" customHeight="1">
      <c r="B3214" s="3" t="s">
        <v>62</v>
      </c>
      <c r="C3214" s="3" t="s">
        <v>39</v>
      </c>
      <c r="D3214" s="3">
        <v>12</v>
      </c>
      <c r="E3214" s="4">
        <v>-0.13132226999999999</v>
      </c>
      <c r="F3214" s="4">
        <v>-0.62266412999999998</v>
      </c>
      <c r="G3214" s="22">
        <f>MAX(E3214:F3214)</f>
        <v>-0.13132226999999999</v>
      </c>
      <c r="H3214" s="4">
        <f>D3214/(COMBIN(52,2)*50)</f>
        <v>1.8099547511312217E-4</v>
      </c>
      <c r="I3214" s="4">
        <f>E3214-F3214</f>
        <v>0.49134186000000002</v>
      </c>
    </row>
    <row r="3215" spans="2:9" ht="15" customHeight="1">
      <c r="B3215" s="3" t="s">
        <v>62</v>
      </c>
      <c r="C3215" s="3" t="s">
        <v>25</v>
      </c>
      <c r="D3215" s="3">
        <v>24</v>
      </c>
      <c r="E3215" s="4">
        <v>-0.1075574</v>
      </c>
      <c r="F3215" s="4">
        <v>-0.59966956000000005</v>
      </c>
      <c r="G3215" s="22">
        <f>MAX(E3215:F3215)</f>
        <v>-0.1075574</v>
      </c>
      <c r="H3215" s="4">
        <f>D3215/(COMBIN(52,2)*50)</f>
        <v>3.6199095022624434E-4</v>
      </c>
      <c r="I3215" s="4">
        <f>E3215-F3215</f>
        <v>0.49211216000000002</v>
      </c>
    </row>
    <row r="3216" spans="2:9" ht="15" customHeight="1">
      <c r="B3216" s="3" t="s">
        <v>122</v>
      </c>
      <c r="C3216" s="3" t="s">
        <v>39</v>
      </c>
      <c r="D3216" s="3">
        <v>12</v>
      </c>
      <c r="E3216" s="4">
        <v>-0.14275628000000001</v>
      </c>
      <c r="F3216" s="4">
        <v>-0.63530664999999997</v>
      </c>
      <c r="G3216" s="22">
        <f>MAX(E3216:F3216)</f>
        <v>-0.14275628000000001</v>
      </c>
      <c r="H3216" s="4">
        <f>D3216/(COMBIN(52,2)*50)</f>
        <v>1.8099547511312217E-4</v>
      </c>
      <c r="I3216" s="4">
        <f>E3216-F3216</f>
        <v>0.49255036999999996</v>
      </c>
    </row>
    <row r="3217" spans="2:9" ht="15" customHeight="1">
      <c r="B3217" s="3" t="s">
        <v>75</v>
      </c>
      <c r="C3217" s="3" t="s">
        <v>5</v>
      </c>
      <c r="D3217" s="3">
        <v>12</v>
      </c>
      <c r="E3217" s="4">
        <v>-0.27200922999999999</v>
      </c>
      <c r="F3217" s="4">
        <v>-0.76471955999999996</v>
      </c>
      <c r="G3217" s="22">
        <f>MAX(E3217:F3217)</f>
        <v>-0.27200922999999999</v>
      </c>
      <c r="H3217" s="4">
        <f>D3217/(COMBIN(52,2)*50)</f>
        <v>1.8099547511312217E-4</v>
      </c>
      <c r="I3217" s="4">
        <f>E3217-F3217</f>
        <v>0.49271032999999997</v>
      </c>
    </row>
    <row r="3218" spans="2:9" ht="15" customHeight="1">
      <c r="B3218" s="3" t="s">
        <v>75</v>
      </c>
      <c r="C3218" s="3" t="s">
        <v>31</v>
      </c>
      <c r="D3218" s="3">
        <v>24</v>
      </c>
      <c r="E3218" s="4">
        <v>-0.26858465999999998</v>
      </c>
      <c r="F3218" s="4">
        <v>-0.76179817000000005</v>
      </c>
      <c r="G3218" s="22">
        <f>MAX(E3218:F3218)</f>
        <v>-0.26858465999999998</v>
      </c>
      <c r="H3218" s="4">
        <f>D3218/(COMBIN(52,2)*50)</f>
        <v>3.6199095022624434E-4</v>
      </c>
      <c r="I3218" s="4">
        <f>E3218-F3218</f>
        <v>0.49321351000000008</v>
      </c>
    </row>
    <row r="3219" spans="2:9" ht="15" customHeight="1">
      <c r="B3219" s="3" t="s">
        <v>75</v>
      </c>
      <c r="C3219" s="3" t="s">
        <v>6</v>
      </c>
      <c r="D3219" s="3">
        <v>12</v>
      </c>
      <c r="E3219" s="4">
        <v>-0.28251651999999999</v>
      </c>
      <c r="F3219" s="4">
        <v>-0.77841243000000004</v>
      </c>
      <c r="G3219" s="22">
        <f>MAX(E3219:F3219)</f>
        <v>-0.28251651999999999</v>
      </c>
      <c r="H3219" s="4">
        <f>D3219/(COMBIN(52,2)*50)</f>
        <v>1.8099547511312217E-4</v>
      </c>
      <c r="I3219" s="4">
        <f>E3219-F3219</f>
        <v>0.49589591000000005</v>
      </c>
    </row>
    <row r="3220" spans="2:9" ht="15" customHeight="1">
      <c r="B3220" s="3" t="s">
        <v>81</v>
      </c>
      <c r="C3220" s="3" t="s">
        <v>29</v>
      </c>
      <c r="D3220" s="3">
        <v>24</v>
      </c>
      <c r="E3220" s="4">
        <v>-0.49576583000000002</v>
      </c>
      <c r="F3220" s="4">
        <v>-0.99306225999999997</v>
      </c>
      <c r="G3220" s="22">
        <f>MAX(E3220:F3220)</f>
        <v>-0.49576583000000002</v>
      </c>
      <c r="H3220" s="4">
        <f>D3220/(COMBIN(52,2)*50)</f>
        <v>3.6199095022624434E-4</v>
      </c>
      <c r="I3220" s="4">
        <f>E3220-F3220</f>
        <v>0.49729642999999996</v>
      </c>
    </row>
    <row r="3221" spans="2:9" ht="15" customHeight="1">
      <c r="B3221" s="3" t="s">
        <v>57</v>
      </c>
      <c r="C3221" s="3" t="s">
        <v>18</v>
      </c>
      <c r="D3221" s="3">
        <v>12</v>
      </c>
      <c r="E3221" s="4">
        <v>-0.25858543000000001</v>
      </c>
      <c r="F3221" s="4">
        <v>-0.75736773999999996</v>
      </c>
      <c r="G3221" s="22">
        <f>MAX(E3221:F3221)</f>
        <v>-0.25858543000000001</v>
      </c>
      <c r="H3221" s="4">
        <f>D3221/(COMBIN(52,2)*50)</f>
        <v>1.8099547511312217E-4</v>
      </c>
      <c r="I3221" s="4">
        <f>E3221-F3221</f>
        <v>0.49878230999999995</v>
      </c>
    </row>
    <row r="3222" spans="2:9" ht="15" customHeight="1">
      <c r="B3222" s="3" t="s">
        <v>53</v>
      </c>
      <c r="C3222" s="3" t="s">
        <v>51</v>
      </c>
      <c r="D3222" s="3">
        <v>12</v>
      </c>
      <c r="E3222" s="4">
        <v>-0.19558184000000001</v>
      </c>
      <c r="F3222" s="4">
        <v>-0.69752793999999996</v>
      </c>
      <c r="G3222" s="22">
        <f>MAX(E3222:F3222)</f>
        <v>-0.19558184000000001</v>
      </c>
      <c r="H3222" s="4">
        <f>D3222/(COMBIN(52,2)*50)</f>
        <v>1.8099547511312217E-4</v>
      </c>
      <c r="I3222" s="4">
        <f>E3222-F3222</f>
        <v>0.50194609999999995</v>
      </c>
    </row>
    <row r="3223" spans="2:9" ht="15" customHeight="1">
      <c r="B3223" s="3" t="s">
        <v>133</v>
      </c>
      <c r="C3223" s="3" t="s">
        <v>14</v>
      </c>
      <c r="D3223" s="3">
        <v>12</v>
      </c>
      <c r="E3223" s="4">
        <v>-0.17320701999999999</v>
      </c>
      <c r="F3223" s="4">
        <v>-0.67610946999999999</v>
      </c>
      <c r="G3223" s="22">
        <f>MAX(E3223:F3223)</f>
        <v>-0.17320701999999999</v>
      </c>
      <c r="H3223" s="4">
        <f>D3223/(COMBIN(52,2)*50)</f>
        <v>1.8099547511312217E-4</v>
      </c>
      <c r="I3223" s="4">
        <f>E3223-F3223</f>
        <v>0.50290245</v>
      </c>
    </row>
    <row r="3224" spans="2:9" ht="15" customHeight="1">
      <c r="B3224" s="3" t="s">
        <v>57</v>
      </c>
      <c r="C3224" s="3" t="s">
        <v>32</v>
      </c>
      <c r="D3224" s="3">
        <v>24</v>
      </c>
      <c r="E3224" s="4">
        <v>-0.27485022999999997</v>
      </c>
      <c r="F3224" s="4">
        <v>-0.77783676000000002</v>
      </c>
      <c r="G3224" s="22">
        <f>MAX(E3224:F3224)</f>
        <v>-0.27485022999999997</v>
      </c>
      <c r="H3224" s="4">
        <f>D3224/(COMBIN(52,2)*50)</f>
        <v>3.6199095022624434E-4</v>
      </c>
      <c r="I3224" s="4">
        <f>E3224-F3224</f>
        <v>0.50298653000000004</v>
      </c>
    </row>
    <row r="3225" spans="2:9" ht="15" customHeight="1">
      <c r="B3225" s="3" t="s">
        <v>57</v>
      </c>
      <c r="C3225" s="3" t="s">
        <v>7</v>
      </c>
      <c r="D3225" s="3">
        <v>12</v>
      </c>
      <c r="E3225" s="4">
        <v>-0.28417094999999998</v>
      </c>
      <c r="F3225" s="4">
        <v>-0.78797364000000003</v>
      </c>
      <c r="G3225" s="22">
        <f>MAX(E3225:F3225)</f>
        <v>-0.28417094999999998</v>
      </c>
      <c r="H3225" s="4">
        <f>D3225/(COMBIN(52,2)*50)</f>
        <v>1.8099547511312217E-4</v>
      </c>
      <c r="I3225" s="4">
        <f>E3225-F3225</f>
        <v>0.50380269000000011</v>
      </c>
    </row>
    <row r="3226" spans="2:9" ht="15" customHeight="1">
      <c r="B3226" s="3" t="s">
        <v>53</v>
      </c>
      <c r="C3226" s="3" t="s">
        <v>13</v>
      </c>
      <c r="D3226" s="3">
        <v>12</v>
      </c>
      <c r="E3226" s="4">
        <v>-0.19533226000000001</v>
      </c>
      <c r="F3226" s="4">
        <v>-0.69913543</v>
      </c>
      <c r="G3226" s="22">
        <f>MAX(E3226:F3226)</f>
        <v>-0.19533226000000001</v>
      </c>
      <c r="H3226" s="4">
        <f>D3226/(COMBIN(52,2)*50)</f>
        <v>1.8099547511312217E-4</v>
      </c>
      <c r="I3226" s="4">
        <f>E3226-F3226</f>
        <v>0.50380316999999997</v>
      </c>
    </row>
    <row r="3227" spans="2:9" ht="15" customHeight="1">
      <c r="B3227" s="3" t="s">
        <v>45</v>
      </c>
      <c r="C3227" s="3" t="s">
        <v>16</v>
      </c>
      <c r="D3227" s="3">
        <v>12</v>
      </c>
      <c r="E3227" s="4">
        <v>-0.23721934</v>
      </c>
      <c r="F3227" s="4">
        <v>-0.74149827000000001</v>
      </c>
      <c r="G3227" s="22">
        <f>MAX(E3227:F3227)</f>
        <v>-0.23721934</v>
      </c>
      <c r="H3227" s="4">
        <f>D3227/(COMBIN(52,2)*50)</f>
        <v>1.8099547511312217E-4</v>
      </c>
      <c r="I3227" s="4">
        <f>E3227-F3227</f>
        <v>0.50427893000000001</v>
      </c>
    </row>
    <row r="3228" spans="2:9" ht="15" customHeight="1">
      <c r="B3228" s="3" t="s">
        <v>57</v>
      </c>
      <c r="C3228" s="3" t="s">
        <v>30</v>
      </c>
      <c r="D3228" s="3">
        <v>24</v>
      </c>
      <c r="E3228" s="4">
        <v>-0.24456262000000001</v>
      </c>
      <c r="F3228" s="4">
        <v>-0.75057275999999995</v>
      </c>
      <c r="G3228" s="22">
        <f>MAX(E3228:F3228)</f>
        <v>-0.24456262000000001</v>
      </c>
      <c r="H3228" s="4">
        <f>D3228/(COMBIN(52,2)*50)</f>
        <v>3.6199095022624434E-4</v>
      </c>
      <c r="I3228" s="4">
        <f>E3228-F3228</f>
        <v>0.50601013999999989</v>
      </c>
    </row>
    <row r="3229" spans="2:9" ht="15" customHeight="1">
      <c r="B3229" s="3" t="s">
        <v>57</v>
      </c>
      <c r="C3229" s="3" t="s">
        <v>5</v>
      </c>
      <c r="D3229" s="3">
        <v>12</v>
      </c>
      <c r="E3229" s="4">
        <v>-0.25530593000000001</v>
      </c>
      <c r="F3229" s="4">
        <v>-0.76235819999999999</v>
      </c>
      <c r="G3229" s="22">
        <f>MAX(E3229:F3229)</f>
        <v>-0.25530593000000001</v>
      </c>
      <c r="H3229" s="4">
        <f>D3229/(COMBIN(52,2)*50)</f>
        <v>1.8099547511312217E-4</v>
      </c>
      <c r="I3229" s="4">
        <f>E3229-F3229</f>
        <v>0.50705226999999997</v>
      </c>
    </row>
    <row r="3230" spans="2:9" ht="15" customHeight="1">
      <c r="B3230" s="3" t="s">
        <v>90</v>
      </c>
      <c r="C3230" s="3" t="s">
        <v>32</v>
      </c>
      <c r="D3230" s="3">
        <v>24</v>
      </c>
      <c r="E3230" s="4">
        <v>-0.55685910000000005</v>
      </c>
      <c r="F3230" s="4">
        <v>-1.06394155</v>
      </c>
      <c r="G3230" s="22">
        <f>MAX(E3230:F3230)</f>
        <v>-0.55685910000000005</v>
      </c>
      <c r="H3230" s="4">
        <f>D3230/(COMBIN(52,2)*50)</f>
        <v>3.6199095022624434E-4</v>
      </c>
      <c r="I3230" s="4">
        <f>E3230-F3230</f>
        <v>0.50708244999999996</v>
      </c>
    </row>
    <row r="3231" spans="2:9" ht="15" customHeight="1">
      <c r="B3231" s="3" t="s">
        <v>45</v>
      </c>
      <c r="C3231" s="3" t="s">
        <v>28</v>
      </c>
      <c r="D3231" s="3">
        <v>24</v>
      </c>
      <c r="E3231" s="4">
        <v>-0.23516277999999999</v>
      </c>
      <c r="F3231" s="4">
        <v>-0.74409482999999998</v>
      </c>
      <c r="G3231" s="22">
        <f>MAX(E3231:F3231)</f>
        <v>-0.23516277999999999</v>
      </c>
      <c r="H3231" s="4">
        <f>D3231/(COMBIN(52,2)*50)</f>
        <v>3.6199095022624434E-4</v>
      </c>
      <c r="I3231" s="4">
        <f>E3231-F3231</f>
        <v>0.50893204999999997</v>
      </c>
    </row>
    <row r="3232" spans="2:9" ht="15" customHeight="1">
      <c r="B3232" s="3" t="s">
        <v>45</v>
      </c>
      <c r="C3232" s="3" t="s">
        <v>3</v>
      </c>
      <c r="D3232" s="3">
        <v>12</v>
      </c>
      <c r="E3232" s="4">
        <v>-0.24644415</v>
      </c>
      <c r="F3232" s="4">
        <v>-0.75577879000000003</v>
      </c>
      <c r="G3232" s="22">
        <f>MAX(E3232:F3232)</f>
        <v>-0.24644415</v>
      </c>
      <c r="H3232" s="4">
        <f>D3232/(COMBIN(52,2)*50)</f>
        <v>1.8099547511312217E-4</v>
      </c>
      <c r="I3232" s="4">
        <f>E3232-F3232</f>
        <v>0.50933464000000006</v>
      </c>
    </row>
    <row r="3233" spans="2:9" ht="15" customHeight="1">
      <c r="B3233" s="3" t="s">
        <v>142</v>
      </c>
      <c r="C3233" s="3" t="s">
        <v>15</v>
      </c>
      <c r="D3233" s="3">
        <v>12</v>
      </c>
      <c r="E3233" s="4">
        <v>-0.12853751999999999</v>
      </c>
      <c r="F3233" s="4">
        <v>-0.63866115999999995</v>
      </c>
      <c r="G3233" s="22">
        <f>MAX(E3233:F3233)</f>
        <v>-0.12853751999999999</v>
      </c>
      <c r="H3233" s="4">
        <f>D3233/(COMBIN(52,2)*50)</f>
        <v>1.8099547511312217E-4</v>
      </c>
      <c r="I3233" s="4">
        <f>E3233-F3233</f>
        <v>0.51012363999999999</v>
      </c>
    </row>
    <row r="3234" spans="2:9" ht="15" customHeight="1">
      <c r="B3234" s="3" t="s">
        <v>142</v>
      </c>
      <c r="C3234" s="3" t="s">
        <v>16</v>
      </c>
      <c r="D3234" s="3">
        <v>12</v>
      </c>
      <c r="E3234" s="4">
        <v>-0.13602307999999999</v>
      </c>
      <c r="F3234" s="4">
        <v>-0.64677178999999996</v>
      </c>
      <c r="G3234" s="22">
        <f>MAX(E3234:F3234)</f>
        <v>-0.13602307999999999</v>
      </c>
      <c r="H3234" s="4">
        <f>D3234/(COMBIN(52,2)*50)</f>
        <v>1.8099547511312217E-4</v>
      </c>
      <c r="I3234" s="4">
        <f>E3234-F3234</f>
        <v>0.51074870999999999</v>
      </c>
    </row>
    <row r="3235" spans="2:9" ht="15" customHeight="1">
      <c r="B3235" s="3" t="s">
        <v>55</v>
      </c>
      <c r="C3235" s="3" t="s">
        <v>26</v>
      </c>
      <c r="D3235" s="3">
        <v>24</v>
      </c>
      <c r="E3235" s="4">
        <v>-0.55336423999999995</v>
      </c>
      <c r="F3235" s="4">
        <v>-1.0643472</v>
      </c>
      <c r="G3235" s="22">
        <f>MAX(E3235:F3235)</f>
        <v>-0.55336423999999995</v>
      </c>
      <c r="H3235" s="4">
        <f>D3235/(COMBIN(52,2)*50)</f>
        <v>3.6199095022624434E-4</v>
      </c>
      <c r="I3235" s="4">
        <f>E3235-F3235</f>
        <v>0.5109829600000001</v>
      </c>
    </row>
    <row r="3236" spans="2:9" ht="15" customHeight="1">
      <c r="B3236" s="3" t="s">
        <v>74</v>
      </c>
      <c r="C3236" s="3" t="s">
        <v>16</v>
      </c>
      <c r="D3236" s="3">
        <v>12</v>
      </c>
      <c r="E3236" s="4">
        <v>-0.2669376</v>
      </c>
      <c r="F3236" s="4">
        <v>-0.77823690000000001</v>
      </c>
      <c r="G3236" s="22">
        <f>MAX(E3236:F3236)</f>
        <v>-0.2669376</v>
      </c>
      <c r="H3236" s="4">
        <f>D3236/(COMBIN(52,2)*50)</f>
        <v>1.8099547511312217E-4</v>
      </c>
      <c r="I3236" s="4">
        <f>E3236-F3236</f>
        <v>0.51129930000000001</v>
      </c>
    </row>
    <row r="3237" spans="2:9" ht="15" customHeight="1">
      <c r="B3237" s="3" t="s">
        <v>123</v>
      </c>
      <c r="C3237" s="3" t="s">
        <v>5</v>
      </c>
      <c r="D3237" s="3">
        <v>4</v>
      </c>
      <c r="E3237" s="4">
        <v>-0.21510705999999999</v>
      </c>
      <c r="F3237" s="4">
        <v>-0.72826433999999995</v>
      </c>
      <c r="G3237" s="22">
        <f>MAX(E3237:F3237)</f>
        <v>-0.21510705999999999</v>
      </c>
      <c r="H3237" s="4">
        <f>D3237/(COMBIN(52,2)*50)</f>
        <v>6.0331825037707392E-5</v>
      </c>
      <c r="I3237" s="4">
        <f>E3237-F3237</f>
        <v>0.51315727999999994</v>
      </c>
    </row>
    <row r="3238" spans="2:9" ht="15" customHeight="1">
      <c r="B3238" s="3" t="s">
        <v>45</v>
      </c>
      <c r="C3238" s="3" t="s">
        <v>19</v>
      </c>
      <c r="D3238" s="3">
        <v>12</v>
      </c>
      <c r="E3238" s="4">
        <v>-0.29761682</v>
      </c>
      <c r="F3238" s="4">
        <v>-0.81128182999999998</v>
      </c>
      <c r="G3238" s="22">
        <f>MAX(E3238:F3238)</f>
        <v>-0.29761682</v>
      </c>
      <c r="H3238" s="4">
        <f>D3238/(COMBIN(52,2)*50)</f>
        <v>1.8099547511312217E-4</v>
      </c>
      <c r="I3238" s="4">
        <f>E3238-F3238</f>
        <v>0.51366500999999998</v>
      </c>
    </row>
    <row r="3239" spans="2:9" ht="15" customHeight="1">
      <c r="B3239" s="3" t="s">
        <v>90</v>
      </c>
      <c r="C3239" s="3" t="s">
        <v>7</v>
      </c>
      <c r="D3239" s="3">
        <v>12</v>
      </c>
      <c r="E3239" s="4">
        <v>-0.57681064000000004</v>
      </c>
      <c r="F3239" s="4">
        <v>-1.09051341</v>
      </c>
      <c r="G3239" s="22">
        <f>MAX(E3239:F3239)</f>
        <v>-0.57681064000000004</v>
      </c>
      <c r="H3239" s="4">
        <f>D3239/(COMBIN(52,2)*50)</f>
        <v>1.8099547511312217E-4</v>
      </c>
      <c r="I3239" s="4">
        <f>E3239-F3239</f>
        <v>0.51370276999999998</v>
      </c>
    </row>
    <row r="3240" spans="2:9" ht="15" customHeight="1">
      <c r="B3240" s="3" t="s">
        <v>45</v>
      </c>
      <c r="C3240" s="3" t="s">
        <v>18</v>
      </c>
      <c r="D3240" s="3">
        <v>12</v>
      </c>
      <c r="E3240" s="4">
        <v>-0.28091526999999999</v>
      </c>
      <c r="F3240" s="4">
        <v>-0.79579303999999995</v>
      </c>
      <c r="G3240" s="22">
        <f>MAX(E3240:F3240)</f>
        <v>-0.28091526999999999</v>
      </c>
      <c r="H3240" s="4">
        <f>D3240/(COMBIN(52,2)*50)</f>
        <v>1.8099547511312217E-4</v>
      </c>
      <c r="I3240" s="4">
        <f>E3240-F3240</f>
        <v>0.51487777000000001</v>
      </c>
    </row>
    <row r="3241" spans="2:9" ht="15" customHeight="1">
      <c r="B3241" s="3" t="s">
        <v>74</v>
      </c>
      <c r="C3241" s="3" t="s">
        <v>17</v>
      </c>
      <c r="D3241" s="3">
        <v>12</v>
      </c>
      <c r="E3241" s="4">
        <v>-0.28264626999999998</v>
      </c>
      <c r="F3241" s="4">
        <v>-0.79795472999999995</v>
      </c>
      <c r="G3241" s="22">
        <f>MAX(E3241:F3241)</f>
        <v>-0.28264626999999998</v>
      </c>
      <c r="H3241" s="4">
        <f>D3241/(COMBIN(52,2)*50)</f>
        <v>1.8099547511312217E-4</v>
      </c>
      <c r="I3241" s="4">
        <f>E3241-F3241</f>
        <v>0.51530845999999997</v>
      </c>
    </row>
    <row r="3242" spans="2:9" ht="15" customHeight="1">
      <c r="B3242" s="3" t="s">
        <v>56</v>
      </c>
      <c r="C3242" s="3" t="s">
        <v>14</v>
      </c>
      <c r="D3242" s="3">
        <v>12</v>
      </c>
      <c r="E3242" s="4">
        <v>-0.26005229000000002</v>
      </c>
      <c r="F3242" s="4">
        <v>-0.77641647999999996</v>
      </c>
      <c r="G3242" s="22">
        <f>MAX(E3242:F3242)</f>
        <v>-0.26005229000000002</v>
      </c>
      <c r="H3242" s="4">
        <f>D3242/(COMBIN(52,2)*50)</f>
        <v>1.8099547511312217E-4</v>
      </c>
      <c r="I3242" s="4">
        <f>E3242-F3242</f>
        <v>0.51636419</v>
      </c>
    </row>
    <row r="3243" spans="2:9" ht="15" customHeight="1">
      <c r="B3243" s="3" t="s">
        <v>122</v>
      </c>
      <c r="C3243" s="3" t="s">
        <v>1</v>
      </c>
      <c r="D3243" s="3">
        <v>4</v>
      </c>
      <c r="E3243" s="4">
        <v>-0.19502890000000001</v>
      </c>
      <c r="F3243" s="4">
        <v>-0.71318594000000002</v>
      </c>
      <c r="G3243" s="22">
        <f>MAX(E3243:F3243)</f>
        <v>-0.19502890000000001</v>
      </c>
      <c r="H3243" s="4">
        <f>D3243/(COMBIN(52,2)*50)</f>
        <v>6.0331825037707392E-5</v>
      </c>
      <c r="I3243" s="4">
        <f>E3243-F3243</f>
        <v>0.51815703999999996</v>
      </c>
    </row>
    <row r="3244" spans="2:9" ht="15" customHeight="1">
      <c r="B3244" s="3" t="s">
        <v>62</v>
      </c>
      <c r="C3244" s="3" t="s">
        <v>26</v>
      </c>
      <c r="D3244" s="3">
        <v>24</v>
      </c>
      <c r="E3244" s="4">
        <v>-0.15297389</v>
      </c>
      <c r="F3244" s="4">
        <v>-0.67660617000000001</v>
      </c>
      <c r="G3244" s="22">
        <f>MAX(E3244:F3244)</f>
        <v>-0.15297389</v>
      </c>
      <c r="H3244" s="4">
        <f>D3244/(COMBIN(52,2)*50)</f>
        <v>3.6199095022624434E-4</v>
      </c>
      <c r="I3244" s="4">
        <f>E3244-F3244</f>
        <v>0.52363227999999995</v>
      </c>
    </row>
    <row r="3245" spans="2:9" ht="15" customHeight="1">
      <c r="B3245" s="3" t="s">
        <v>57</v>
      </c>
      <c r="C3245" s="3" t="s">
        <v>31</v>
      </c>
      <c r="D3245" s="3">
        <v>24</v>
      </c>
      <c r="E3245" s="4">
        <v>-0.27382454000000001</v>
      </c>
      <c r="F3245" s="4">
        <v>-0.80099463000000004</v>
      </c>
      <c r="G3245" s="22">
        <f>MAX(E3245:F3245)</f>
        <v>-0.27382454000000001</v>
      </c>
      <c r="H3245" s="4">
        <f>D3245/(COMBIN(52,2)*50)</f>
        <v>3.6199095022624434E-4</v>
      </c>
      <c r="I3245" s="4">
        <f>E3245-F3245</f>
        <v>0.52717009000000004</v>
      </c>
    </row>
    <row r="3246" spans="2:9" ht="15" customHeight="1">
      <c r="B3246" s="3" t="s">
        <v>133</v>
      </c>
      <c r="C3246" s="3" t="s">
        <v>2</v>
      </c>
      <c r="D3246" s="3">
        <v>4</v>
      </c>
      <c r="E3246" s="4">
        <v>-0.22716090999999999</v>
      </c>
      <c r="F3246" s="4">
        <v>-0.75435664999999996</v>
      </c>
      <c r="G3246" s="22">
        <f>MAX(E3246:F3246)</f>
        <v>-0.22716090999999999</v>
      </c>
      <c r="H3246" s="4">
        <f>D3246/(COMBIN(52,2)*50)</f>
        <v>6.0331825037707392E-5</v>
      </c>
      <c r="I3246" s="4">
        <f>E3246-F3246</f>
        <v>0.52719574000000002</v>
      </c>
    </row>
    <row r="3247" spans="2:9" ht="15" customHeight="1">
      <c r="B3247" s="3" t="s">
        <v>44</v>
      </c>
      <c r="C3247" s="3" t="s">
        <v>39</v>
      </c>
      <c r="D3247" s="3">
        <v>12</v>
      </c>
      <c r="E3247" s="4">
        <v>-0.27431978000000001</v>
      </c>
      <c r="F3247" s="4">
        <v>-0.80203959000000002</v>
      </c>
      <c r="G3247" s="22">
        <f>MAX(E3247:F3247)</f>
        <v>-0.27431978000000001</v>
      </c>
      <c r="H3247" s="4">
        <f>D3247/(COMBIN(52,2)*50)</f>
        <v>1.8099547511312217E-4</v>
      </c>
      <c r="I3247" s="4">
        <f>E3247-F3247</f>
        <v>0.52771981000000001</v>
      </c>
    </row>
    <row r="3248" spans="2:9" ht="15" customHeight="1">
      <c r="B3248" s="3" t="s">
        <v>57</v>
      </c>
      <c r="C3248" s="3" t="s">
        <v>6</v>
      </c>
      <c r="D3248" s="3">
        <v>12</v>
      </c>
      <c r="E3248" s="4">
        <v>-0.28434631999999999</v>
      </c>
      <c r="F3248" s="4">
        <v>-0.81267011</v>
      </c>
      <c r="G3248" s="22">
        <f>MAX(E3248:F3248)</f>
        <v>-0.28434631999999999</v>
      </c>
      <c r="H3248" s="4">
        <f>D3248/(COMBIN(52,2)*50)</f>
        <v>1.8099547511312217E-4</v>
      </c>
      <c r="I3248" s="4">
        <f>E3248-F3248</f>
        <v>0.52832378999999996</v>
      </c>
    </row>
    <row r="3249" spans="2:9" ht="15" customHeight="1">
      <c r="B3249" s="3" t="s">
        <v>122</v>
      </c>
      <c r="C3249" s="3" t="s">
        <v>14</v>
      </c>
      <c r="D3249" s="3">
        <v>12</v>
      </c>
      <c r="E3249" s="4">
        <v>-0.17779063000000001</v>
      </c>
      <c r="F3249" s="4">
        <v>-0.70758918000000004</v>
      </c>
      <c r="G3249" s="22">
        <f>MAX(E3249:F3249)</f>
        <v>-0.17779063000000001</v>
      </c>
      <c r="H3249" s="4">
        <f>D3249/(COMBIN(52,2)*50)</f>
        <v>1.8099547511312217E-4</v>
      </c>
      <c r="I3249" s="4">
        <f>E3249-F3249</f>
        <v>0.52979854999999998</v>
      </c>
    </row>
    <row r="3250" spans="2:9" ht="15" customHeight="1">
      <c r="B3250" s="3" t="s">
        <v>142</v>
      </c>
      <c r="C3250" s="3" t="s">
        <v>3</v>
      </c>
      <c r="D3250" s="3">
        <v>4</v>
      </c>
      <c r="E3250" s="4">
        <v>-0.23085631000000001</v>
      </c>
      <c r="F3250" s="4">
        <v>-0.76212424000000001</v>
      </c>
      <c r="G3250" s="22">
        <f>MAX(E3250:F3250)</f>
        <v>-0.23085631000000001</v>
      </c>
      <c r="H3250" s="4">
        <f>D3250/(COMBIN(52,2)*50)</f>
        <v>6.0331825037707392E-5</v>
      </c>
      <c r="I3250" s="4">
        <f>E3250-F3250</f>
        <v>0.53126793000000005</v>
      </c>
    </row>
    <row r="3251" spans="2:9" ht="15" customHeight="1">
      <c r="B3251" s="3" t="s">
        <v>91</v>
      </c>
      <c r="C3251" s="3" t="s">
        <v>33</v>
      </c>
      <c r="D3251" s="3">
        <v>24</v>
      </c>
      <c r="E3251" s="4">
        <v>-0.57597144</v>
      </c>
      <c r="F3251" s="4">
        <v>-1.1080116099999999</v>
      </c>
      <c r="G3251" s="22">
        <f>MAX(E3251:F3251)</f>
        <v>-0.57597144</v>
      </c>
      <c r="H3251" s="4">
        <f>D3251/(COMBIN(52,2)*50)</f>
        <v>3.6199095022624434E-4</v>
      </c>
      <c r="I3251" s="4">
        <f>E3251-F3251</f>
        <v>0.53204016999999992</v>
      </c>
    </row>
    <row r="3252" spans="2:9" ht="15" customHeight="1">
      <c r="B3252" s="3" t="s">
        <v>142</v>
      </c>
      <c r="C3252" s="3" t="s">
        <v>4</v>
      </c>
      <c r="D3252" s="3">
        <v>4</v>
      </c>
      <c r="E3252" s="4">
        <v>-0.23830657</v>
      </c>
      <c r="F3252" s="4">
        <v>-0.77053671999999995</v>
      </c>
      <c r="G3252" s="22">
        <f>MAX(E3252:F3252)</f>
        <v>-0.23830657</v>
      </c>
      <c r="H3252" s="4">
        <f>D3252/(COMBIN(52,2)*50)</f>
        <v>6.0331825037707392E-5</v>
      </c>
      <c r="I3252" s="4">
        <f>E3252-F3252</f>
        <v>0.53223014999999996</v>
      </c>
    </row>
    <row r="3253" spans="2:9" ht="15" customHeight="1">
      <c r="B3253" s="3" t="s">
        <v>73</v>
      </c>
      <c r="C3253" s="3" t="s">
        <v>15</v>
      </c>
      <c r="D3253" s="3">
        <v>12</v>
      </c>
      <c r="E3253" s="4">
        <v>-0.53710795</v>
      </c>
      <c r="F3253" s="4">
        <v>-1.0705608799999999</v>
      </c>
      <c r="G3253" s="22">
        <f>MAX(E3253:F3253)</f>
        <v>-0.53710795</v>
      </c>
      <c r="H3253" s="4">
        <f>D3253/(COMBIN(52,2)*50)</f>
        <v>1.8099547511312217E-4</v>
      </c>
      <c r="I3253" s="4">
        <f>E3253-F3253</f>
        <v>0.53345292999999994</v>
      </c>
    </row>
    <row r="3254" spans="2:9" ht="15" customHeight="1">
      <c r="B3254" s="3" t="s">
        <v>45</v>
      </c>
      <c r="C3254" s="3" t="s">
        <v>29</v>
      </c>
      <c r="D3254" s="3">
        <v>24</v>
      </c>
      <c r="E3254" s="4">
        <v>-0.25520963000000002</v>
      </c>
      <c r="F3254" s="4">
        <v>-0.78874091999999996</v>
      </c>
      <c r="G3254" s="22">
        <f>MAX(E3254:F3254)</f>
        <v>-0.25520963000000002</v>
      </c>
      <c r="H3254" s="4">
        <f>D3254/(COMBIN(52,2)*50)</f>
        <v>3.6199095022624434E-4</v>
      </c>
      <c r="I3254" s="4">
        <f>E3254-F3254</f>
        <v>0.53353128999999999</v>
      </c>
    </row>
    <row r="3255" spans="2:9" ht="15" customHeight="1">
      <c r="B3255" s="3" t="s">
        <v>45</v>
      </c>
      <c r="C3255" s="3" t="s">
        <v>4</v>
      </c>
      <c r="D3255" s="3">
        <v>12</v>
      </c>
      <c r="E3255" s="4">
        <v>-0.26494527000000001</v>
      </c>
      <c r="F3255" s="4">
        <v>-0.79878463</v>
      </c>
      <c r="G3255" s="22">
        <f>MAX(E3255:F3255)</f>
        <v>-0.26494527000000001</v>
      </c>
      <c r="H3255" s="4">
        <f>D3255/(COMBIN(52,2)*50)</f>
        <v>1.8099547511312217E-4</v>
      </c>
      <c r="I3255" s="4">
        <f>E3255-F3255</f>
        <v>0.53383935999999999</v>
      </c>
    </row>
    <row r="3256" spans="2:9" ht="15" customHeight="1">
      <c r="B3256" s="3" t="s">
        <v>45</v>
      </c>
      <c r="C3256" s="3" t="s">
        <v>17</v>
      </c>
      <c r="D3256" s="3">
        <v>12</v>
      </c>
      <c r="E3256" s="4">
        <v>-0.27298387000000002</v>
      </c>
      <c r="F3256" s="4">
        <v>-0.80761417999999996</v>
      </c>
      <c r="G3256" s="22">
        <f>MAX(E3256:F3256)</f>
        <v>-0.27298387000000002</v>
      </c>
      <c r="H3256" s="4">
        <f>D3256/(COMBIN(52,2)*50)</f>
        <v>1.8099547511312217E-4</v>
      </c>
      <c r="I3256" s="4">
        <f>E3256-F3256</f>
        <v>0.53463030999999994</v>
      </c>
    </row>
    <row r="3257" spans="2:9" ht="15" customHeight="1">
      <c r="B3257" s="3" t="s">
        <v>53</v>
      </c>
      <c r="C3257" s="3" t="s">
        <v>25</v>
      </c>
      <c r="D3257" s="3">
        <v>24</v>
      </c>
      <c r="E3257" s="4">
        <v>-0.21848619999999999</v>
      </c>
      <c r="F3257" s="4">
        <v>-0.75357054000000001</v>
      </c>
      <c r="G3257" s="22">
        <f>MAX(E3257:F3257)</f>
        <v>-0.21848619999999999</v>
      </c>
      <c r="H3257" s="4">
        <f>D3257/(COMBIN(52,2)*50)</f>
        <v>3.6199095022624434E-4</v>
      </c>
      <c r="I3257" s="4">
        <f>E3257-F3257</f>
        <v>0.53508434000000005</v>
      </c>
    </row>
    <row r="3258" spans="2:9" ht="15" customHeight="1">
      <c r="B3258" s="3" t="s">
        <v>159</v>
      </c>
      <c r="C3258" s="3" t="s">
        <v>17</v>
      </c>
      <c r="D3258" s="3">
        <v>12</v>
      </c>
      <c r="E3258" s="4">
        <v>-0.34498695000000001</v>
      </c>
      <c r="F3258" s="4">
        <v>-0.88090853999999996</v>
      </c>
      <c r="G3258" s="22">
        <f>MAX(E3258:F3258)</f>
        <v>-0.34498695000000001</v>
      </c>
      <c r="H3258" s="4">
        <f>D3258/(COMBIN(52,2)*50)</f>
        <v>1.8099547511312217E-4</v>
      </c>
      <c r="I3258" s="4">
        <f>E3258-F3258</f>
        <v>0.53592158999999995</v>
      </c>
    </row>
    <row r="3259" spans="2:9" ht="15" customHeight="1">
      <c r="B3259" s="3" t="s">
        <v>91</v>
      </c>
      <c r="C3259" s="3" t="s">
        <v>8</v>
      </c>
      <c r="D3259" s="3">
        <v>12</v>
      </c>
      <c r="E3259" s="4">
        <v>-0.59475085999999999</v>
      </c>
      <c r="F3259" s="4">
        <v>-1.13379534</v>
      </c>
      <c r="G3259" s="22">
        <f>MAX(E3259:F3259)</f>
        <v>-0.59475085999999999</v>
      </c>
      <c r="H3259" s="4">
        <f>D3259/(COMBIN(52,2)*50)</f>
        <v>1.8099547511312217E-4</v>
      </c>
      <c r="I3259" s="4">
        <f>E3259-F3259</f>
        <v>0.53904448000000005</v>
      </c>
    </row>
    <row r="3260" spans="2:9" ht="15" customHeight="1">
      <c r="B3260" s="3" t="s">
        <v>66</v>
      </c>
      <c r="C3260" s="3" t="s">
        <v>15</v>
      </c>
      <c r="D3260" s="3">
        <v>12</v>
      </c>
      <c r="E3260" s="4">
        <v>-0.29414190000000001</v>
      </c>
      <c r="F3260" s="4">
        <v>-0.83391751000000003</v>
      </c>
      <c r="G3260" s="22">
        <f>MAX(E3260:F3260)</f>
        <v>-0.29414190000000001</v>
      </c>
      <c r="H3260" s="4">
        <f>D3260/(COMBIN(52,2)*50)</f>
        <v>1.8099547511312217E-4</v>
      </c>
      <c r="I3260" s="4">
        <f>E3260-F3260</f>
        <v>0.53977560999999996</v>
      </c>
    </row>
    <row r="3261" spans="2:9" ht="15" customHeight="1">
      <c r="B3261" s="3" t="s">
        <v>74</v>
      </c>
      <c r="C3261" s="3" t="s">
        <v>29</v>
      </c>
      <c r="D3261" s="3">
        <v>24</v>
      </c>
      <c r="E3261" s="4">
        <v>-0.28386900999999998</v>
      </c>
      <c r="F3261" s="4">
        <v>-0.82534629999999998</v>
      </c>
      <c r="G3261" s="22">
        <f>MAX(E3261:F3261)</f>
        <v>-0.28386900999999998</v>
      </c>
      <c r="H3261" s="4">
        <f>D3261/(COMBIN(52,2)*50)</f>
        <v>3.6199095022624434E-4</v>
      </c>
      <c r="I3261" s="4">
        <f>E3261-F3261</f>
        <v>0.54147729</v>
      </c>
    </row>
    <row r="3262" spans="2:9" ht="15" customHeight="1">
      <c r="B3262" s="3" t="s">
        <v>45</v>
      </c>
      <c r="C3262" s="3" t="s">
        <v>32</v>
      </c>
      <c r="D3262" s="3">
        <v>24</v>
      </c>
      <c r="E3262" s="4">
        <v>-0.31051139</v>
      </c>
      <c r="F3262" s="4">
        <v>-0.85260416000000006</v>
      </c>
      <c r="G3262" s="22">
        <f>MAX(E3262:F3262)</f>
        <v>-0.31051139</v>
      </c>
      <c r="H3262" s="4">
        <f>D3262/(COMBIN(52,2)*50)</f>
        <v>3.6199095022624434E-4</v>
      </c>
      <c r="I3262" s="4">
        <f>E3262-F3262</f>
        <v>0.54209277</v>
      </c>
    </row>
    <row r="3263" spans="2:9" ht="15" customHeight="1">
      <c r="B3263" s="3" t="s">
        <v>45</v>
      </c>
      <c r="C3263" s="3" t="s">
        <v>7</v>
      </c>
      <c r="D3263" s="3">
        <v>12</v>
      </c>
      <c r="E3263" s="4">
        <v>-0.31908197999999999</v>
      </c>
      <c r="F3263" s="4">
        <v>-0.86140114000000001</v>
      </c>
      <c r="G3263" s="22">
        <f>MAX(E3263:F3263)</f>
        <v>-0.31908197999999999</v>
      </c>
      <c r="H3263" s="4">
        <f>D3263/(COMBIN(52,2)*50)</f>
        <v>1.8099547511312217E-4</v>
      </c>
      <c r="I3263" s="4">
        <f>E3263-F3263</f>
        <v>0.54231916000000002</v>
      </c>
    </row>
    <row r="3264" spans="2:9" ht="15" customHeight="1">
      <c r="B3264" s="3" t="s">
        <v>45</v>
      </c>
      <c r="C3264" s="3" t="s">
        <v>31</v>
      </c>
      <c r="D3264" s="3">
        <v>24</v>
      </c>
      <c r="E3264" s="4">
        <v>-0.29547482000000003</v>
      </c>
      <c r="F3264" s="4">
        <v>-0.83890100999999995</v>
      </c>
      <c r="G3264" s="22">
        <f>MAX(E3264:F3264)</f>
        <v>-0.29547482000000003</v>
      </c>
      <c r="H3264" s="4">
        <f>D3264/(COMBIN(52,2)*50)</f>
        <v>3.6199095022624434E-4</v>
      </c>
      <c r="I3264" s="4">
        <f>E3264-F3264</f>
        <v>0.54342618999999992</v>
      </c>
    </row>
    <row r="3265" spans="2:9" ht="15" customHeight="1">
      <c r="B3265" s="3" t="s">
        <v>45</v>
      </c>
      <c r="C3265" s="3" t="s">
        <v>6</v>
      </c>
      <c r="D3265" s="3">
        <v>12</v>
      </c>
      <c r="E3265" s="4">
        <v>-0.30404552000000001</v>
      </c>
      <c r="F3265" s="4">
        <v>-0.84756951999999997</v>
      </c>
      <c r="G3265" s="22">
        <f>MAX(E3265:F3265)</f>
        <v>-0.30404552000000001</v>
      </c>
      <c r="H3265" s="4">
        <f>D3265/(COMBIN(52,2)*50)</f>
        <v>1.8099547511312217E-4</v>
      </c>
      <c r="I3265" s="4">
        <f>E3265-F3265</f>
        <v>0.5435239999999999</v>
      </c>
    </row>
    <row r="3266" spans="2:9" ht="15" customHeight="1">
      <c r="B3266" s="3" t="s">
        <v>150</v>
      </c>
      <c r="C3266" s="3" t="s">
        <v>15</v>
      </c>
      <c r="D3266" s="3">
        <v>12</v>
      </c>
      <c r="E3266" s="4">
        <v>-0.29319853000000001</v>
      </c>
      <c r="F3266" s="4">
        <v>-0.83706499000000001</v>
      </c>
      <c r="G3266" s="22">
        <f>MAX(E3266:F3266)</f>
        <v>-0.29319853000000001</v>
      </c>
      <c r="H3266" s="4">
        <f>D3266/(COMBIN(52,2)*50)</f>
        <v>1.8099547511312217E-4</v>
      </c>
      <c r="I3266" s="4">
        <f>E3266-F3266</f>
        <v>0.54386646000000005</v>
      </c>
    </row>
    <row r="3267" spans="2:9" ht="15" customHeight="1">
      <c r="B3267" s="3" t="s">
        <v>74</v>
      </c>
      <c r="C3267" s="3" t="s">
        <v>30</v>
      </c>
      <c r="D3267" s="3">
        <v>24</v>
      </c>
      <c r="E3267" s="4">
        <v>-0.29820546999999997</v>
      </c>
      <c r="F3267" s="4">
        <v>-0.84312284999999998</v>
      </c>
      <c r="G3267" s="22">
        <f>MAX(E3267:F3267)</f>
        <v>-0.29820546999999997</v>
      </c>
      <c r="H3267" s="4">
        <f>D3267/(COMBIN(52,2)*50)</f>
        <v>3.6199095022624434E-4</v>
      </c>
      <c r="I3267" s="4">
        <f>E3267-F3267</f>
        <v>0.54491738000000001</v>
      </c>
    </row>
    <row r="3268" spans="2:9" ht="15" customHeight="1">
      <c r="B3268" s="3" t="s">
        <v>74</v>
      </c>
      <c r="C3268" s="3" t="s">
        <v>4</v>
      </c>
      <c r="D3268" s="3">
        <v>12</v>
      </c>
      <c r="E3268" s="4">
        <v>-0.30111422999999998</v>
      </c>
      <c r="F3268" s="4">
        <v>-0.84614438000000003</v>
      </c>
      <c r="G3268" s="22">
        <f>MAX(E3268:F3268)</f>
        <v>-0.30111422999999998</v>
      </c>
      <c r="H3268" s="4">
        <f>D3268/(COMBIN(52,2)*50)</f>
        <v>1.8099547511312217E-4</v>
      </c>
      <c r="I3268" s="4">
        <f>E3268-F3268</f>
        <v>0.5450301500000001</v>
      </c>
    </row>
    <row r="3269" spans="2:9" ht="15" customHeight="1">
      <c r="B3269" s="3" t="s">
        <v>133</v>
      </c>
      <c r="C3269" s="3" t="s">
        <v>15</v>
      </c>
      <c r="D3269" s="3">
        <v>12</v>
      </c>
      <c r="E3269" s="4">
        <v>-0.21179192999999999</v>
      </c>
      <c r="F3269" s="4">
        <v>-0.75684689000000005</v>
      </c>
      <c r="G3269" s="22">
        <f>MAX(E3269:F3269)</f>
        <v>-0.21179192999999999</v>
      </c>
      <c r="H3269" s="4">
        <f>D3269/(COMBIN(52,2)*50)</f>
        <v>1.8099547511312217E-4</v>
      </c>
      <c r="I3269" s="4">
        <f>E3269-F3269</f>
        <v>0.54505496000000009</v>
      </c>
    </row>
    <row r="3270" spans="2:9" ht="15" customHeight="1">
      <c r="B3270" s="3" t="s">
        <v>56</v>
      </c>
      <c r="C3270" s="3" t="s">
        <v>27</v>
      </c>
      <c r="D3270" s="3">
        <v>24</v>
      </c>
      <c r="E3270" s="4">
        <v>-0.28001682</v>
      </c>
      <c r="F3270" s="4">
        <v>-0.82706546000000003</v>
      </c>
      <c r="G3270" s="22">
        <f>MAX(E3270:F3270)</f>
        <v>-0.28001682</v>
      </c>
      <c r="H3270" s="4">
        <f>D3270/(COMBIN(52,2)*50)</f>
        <v>3.6199095022624434E-4</v>
      </c>
      <c r="I3270" s="4">
        <f>E3270-F3270</f>
        <v>0.54704864000000009</v>
      </c>
    </row>
    <row r="3271" spans="2:9" ht="15" customHeight="1">
      <c r="B3271" s="3" t="s">
        <v>133</v>
      </c>
      <c r="C3271" s="3" t="s">
        <v>16</v>
      </c>
      <c r="D3271" s="3">
        <v>12</v>
      </c>
      <c r="E3271" s="4">
        <v>-0.22197829999999999</v>
      </c>
      <c r="F3271" s="4">
        <v>-0.76967629999999998</v>
      </c>
      <c r="G3271" s="22">
        <f>MAX(E3271:F3271)</f>
        <v>-0.22197829999999999</v>
      </c>
      <c r="H3271" s="4">
        <f>D3271/(COMBIN(52,2)*50)</f>
        <v>1.8099547511312217E-4</v>
      </c>
      <c r="I3271" s="4">
        <f>E3271-F3271</f>
        <v>0.54769800000000002</v>
      </c>
    </row>
    <row r="3272" spans="2:9" ht="15" customHeight="1">
      <c r="B3272" s="3" t="s">
        <v>160</v>
      </c>
      <c r="C3272" s="3" t="s">
        <v>18</v>
      </c>
      <c r="D3272" s="3">
        <v>12</v>
      </c>
      <c r="E3272" s="4">
        <v>-0.39553651000000001</v>
      </c>
      <c r="F3272" s="4">
        <v>-0.94353118000000002</v>
      </c>
      <c r="G3272" s="22">
        <f>MAX(E3272:F3272)</f>
        <v>-0.39553651000000001</v>
      </c>
      <c r="H3272" s="4">
        <f>D3272/(COMBIN(52,2)*50)</f>
        <v>1.8099547511312217E-4</v>
      </c>
      <c r="I3272" s="4">
        <f>E3272-F3272</f>
        <v>0.54799467000000002</v>
      </c>
    </row>
    <row r="3273" spans="2:9" ht="15" customHeight="1">
      <c r="B3273" s="3" t="s">
        <v>74</v>
      </c>
      <c r="C3273" s="3" t="s">
        <v>5</v>
      </c>
      <c r="D3273" s="3">
        <v>12</v>
      </c>
      <c r="E3273" s="4">
        <v>-0.31386902999999999</v>
      </c>
      <c r="F3273" s="4">
        <v>-0.86195509000000003</v>
      </c>
      <c r="G3273" s="22">
        <f>MAX(E3273:F3273)</f>
        <v>-0.31386902999999999</v>
      </c>
      <c r="H3273" s="4">
        <f>D3273/(COMBIN(52,2)*50)</f>
        <v>1.8099547511312217E-4</v>
      </c>
      <c r="I3273" s="4">
        <f>E3273-F3273</f>
        <v>0.54808606000000004</v>
      </c>
    </row>
    <row r="3274" spans="2:9" ht="15" customHeight="1">
      <c r="B3274" s="3" t="s">
        <v>52</v>
      </c>
      <c r="C3274" s="3" t="s">
        <v>51</v>
      </c>
      <c r="D3274" s="3">
        <v>12</v>
      </c>
      <c r="E3274" s="4">
        <v>-0.17919071</v>
      </c>
      <c r="F3274" s="4">
        <v>-0.72736115999999995</v>
      </c>
      <c r="G3274" s="22">
        <f>MAX(E3274:F3274)</f>
        <v>-0.17919071</v>
      </c>
      <c r="H3274" s="4">
        <f>D3274/(COMBIN(52,2)*50)</f>
        <v>1.8099547511312217E-4</v>
      </c>
      <c r="I3274" s="4">
        <f>E3274-F3274</f>
        <v>0.54817044999999998</v>
      </c>
    </row>
    <row r="3275" spans="2:9" ht="15" customHeight="1">
      <c r="B3275" s="3" t="s">
        <v>56</v>
      </c>
      <c r="C3275" s="3" t="s">
        <v>2</v>
      </c>
      <c r="D3275" s="3">
        <v>12</v>
      </c>
      <c r="E3275" s="4">
        <v>-0.29405619</v>
      </c>
      <c r="F3275" s="4">
        <v>-0.84319520000000003</v>
      </c>
      <c r="G3275" s="22">
        <f>MAX(E3275:F3275)</f>
        <v>-0.29405619</v>
      </c>
      <c r="H3275" s="4">
        <f>D3275/(COMBIN(52,2)*50)</f>
        <v>1.8099547511312217E-4</v>
      </c>
      <c r="I3275" s="4">
        <f>E3275-F3275</f>
        <v>0.54913900999999998</v>
      </c>
    </row>
    <row r="3276" spans="2:9" ht="15" customHeight="1">
      <c r="B3276" s="3" t="s">
        <v>52</v>
      </c>
      <c r="C3276" s="3" t="s">
        <v>13</v>
      </c>
      <c r="D3276" s="3">
        <v>12</v>
      </c>
      <c r="E3276" s="4">
        <v>-0.17992347</v>
      </c>
      <c r="F3276" s="4">
        <v>-0.72956452999999999</v>
      </c>
      <c r="G3276" s="22">
        <f>MAX(E3276:F3276)</f>
        <v>-0.17992347</v>
      </c>
      <c r="H3276" s="4">
        <f>D3276/(COMBIN(52,2)*50)</f>
        <v>1.8099547511312217E-4</v>
      </c>
      <c r="I3276" s="4">
        <f>E3276-F3276</f>
        <v>0.54964106000000001</v>
      </c>
    </row>
    <row r="3277" spans="2:9" ht="15" customHeight="1">
      <c r="B3277" s="3" t="s">
        <v>66</v>
      </c>
      <c r="C3277" s="3" t="s">
        <v>16</v>
      </c>
      <c r="D3277" s="3">
        <v>12</v>
      </c>
      <c r="E3277" s="4">
        <v>-0.30845297999999999</v>
      </c>
      <c r="F3277" s="4">
        <v>-0.85957307999999999</v>
      </c>
      <c r="G3277" s="22">
        <f>MAX(E3277:F3277)</f>
        <v>-0.30845297999999999</v>
      </c>
      <c r="H3277" s="4">
        <f>D3277/(COMBIN(52,2)*50)</f>
        <v>1.8099547511312217E-4</v>
      </c>
      <c r="I3277" s="4">
        <f>E3277-F3277</f>
        <v>0.5511201</v>
      </c>
    </row>
    <row r="3278" spans="2:9" ht="15" customHeight="1">
      <c r="B3278" s="3" t="s">
        <v>133</v>
      </c>
      <c r="C3278" s="3" t="s">
        <v>17</v>
      </c>
      <c r="D3278" s="3">
        <v>12</v>
      </c>
      <c r="E3278" s="4">
        <v>-0.23793923</v>
      </c>
      <c r="F3278" s="4">
        <v>-0.78956733000000001</v>
      </c>
      <c r="G3278" s="22">
        <f>MAX(E3278:F3278)</f>
        <v>-0.23793923</v>
      </c>
      <c r="H3278" s="4">
        <f>D3278/(COMBIN(52,2)*50)</f>
        <v>1.8099547511312217E-4</v>
      </c>
      <c r="I3278" s="4">
        <f>E3278-F3278</f>
        <v>0.55162810000000007</v>
      </c>
    </row>
    <row r="3279" spans="2:9" ht="15" customHeight="1">
      <c r="B3279" s="3" t="s">
        <v>121</v>
      </c>
      <c r="C3279" s="3" t="s">
        <v>13</v>
      </c>
      <c r="D3279" s="3">
        <v>12</v>
      </c>
      <c r="E3279" s="4">
        <v>-0.46242214999999998</v>
      </c>
      <c r="F3279" s="4">
        <v>-1.01474887</v>
      </c>
      <c r="G3279" s="22">
        <f>MAX(E3279:F3279)</f>
        <v>-0.46242214999999998</v>
      </c>
      <c r="H3279" s="4">
        <f>D3279/(COMBIN(52,2)*50)</f>
        <v>1.8099547511312217E-4</v>
      </c>
      <c r="I3279" s="4">
        <f>E3279-F3279</f>
        <v>0.55232672000000005</v>
      </c>
    </row>
    <row r="3280" spans="2:9" ht="15" customHeight="1">
      <c r="B3280" s="3" t="s">
        <v>122</v>
      </c>
      <c r="C3280" s="3" t="s">
        <v>2</v>
      </c>
      <c r="D3280" s="3">
        <v>4</v>
      </c>
      <c r="E3280" s="4">
        <v>-0.23145706999999999</v>
      </c>
      <c r="F3280" s="4">
        <v>-0.78761488000000002</v>
      </c>
      <c r="G3280" s="22">
        <f>MAX(E3280:F3280)</f>
        <v>-0.23145706999999999</v>
      </c>
      <c r="H3280" s="4">
        <f>D3280/(COMBIN(52,2)*50)</f>
        <v>6.0331825037707392E-5</v>
      </c>
      <c r="I3280" s="4">
        <f>E3280-F3280</f>
        <v>0.55615780999999997</v>
      </c>
    </row>
    <row r="3281" spans="2:9" ht="15" customHeight="1">
      <c r="B3281" s="3" t="s">
        <v>44</v>
      </c>
      <c r="C3281" s="3" t="s">
        <v>26</v>
      </c>
      <c r="D3281" s="3">
        <v>24</v>
      </c>
      <c r="E3281" s="4">
        <v>-0.29402697999999999</v>
      </c>
      <c r="F3281" s="4">
        <v>-0.85178218000000006</v>
      </c>
      <c r="G3281" s="22">
        <f>MAX(E3281:F3281)</f>
        <v>-0.29402697999999999</v>
      </c>
      <c r="H3281" s="4">
        <f>D3281/(COMBIN(52,2)*50)</f>
        <v>3.6199095022624434E-4</v>
      </c>
      <c r="I3281" s="4">
        <f>E3281-F3281</f>
        <v>0.55775520000000012</v>
      </c>
    </row>
    <row r="3282" spans="2:9" ht="15" customHeight="1">
      <c r="B3282" s="3" t="s">
        <v>44</v>
      </c>
      <c r="C3282" s="3" t="s">
        <v>14</v>
      </c>
      <c r="D3282" s="3">
        <v>12</v>
      </c>
      <c r="E3282" s="4">
        <v>-0.29007817000000002</v>
      </c>
      <c r="F3282" s="4">
        <v>-0.84794879999999995</v>
      </c>
      <c r="G3282" s="22">
        <f>MAX(E3282:F3282)</f>
        <v>-0.29007817000000002</v>
      </c>
      <c r="H3282" s="4">
        <f>D3282/(COMBIN(52,2)*50)</f>
        <v>1.8099547511312217E-4</v>
      </c>
      <c r="I3282" s="4">
        <f>E3282-F3282</f>
        <v>0.55787062999999992</v>
      </c>
    </row>
    <row r="3283" spans="2:9" ht="15" customHeight="1">
      <c r="B3283" s="3" t="s">
        <v>66</v>
      </c>
      <c r="C3283" s="3" t="s">
        <v>17</v>
      </c>
      <c r="D3283" s="3">
        <v>12</v>
      </c>
      <c r="E3283" s="4">
        <v>-0.32621589000000001</v>
      </c>
      <c r="F3283" s="4">
        <v>-0.88421963999999997</v>
      </c>
      <c r="G3283" s="22">
        <f>MAX(E3283:F3283)</f>
        <v>-0.32621589000000001</v>
      </c>
      <c r="H3283" s="4">
        <f>D3283/(COMBIN(52,2)*50)</f>
        <v>1.8099547511312217E-4</v>
      </c>
      <c r="I3283" s="4">
        <f>E3283-F3283</f>
        <v>0.55800374999999991</v>
      </c>
    </row>
    <row r="3284" spans="2:9" ht="15" customHeight="1">
      <c r="B3284" s="3" t="s">
        <v>44</v>
      </c>
      <c r="C3284" s="3" t="s">
        <v>1</v>
      </c>
      <c r="D3284" s="3">
        <v>12</v>
      </c>
      <c r="E3284" s="4">
        <v>-0.30514951000000001</v>
      </c>
      <c r="F3284" s="4">
        <v>-0.86386587999999997</v>
      </c>
      <c r="G3284" s="22">
        <f>MAX(E3284:F3284)</f>
        <v>-0.30514951000000001</v>
      </c>
      <c r="H3284" s="4">
        <f>D3284/(COMBIN(52,2)*50)</f>
        <v>1.8099547511312217E-4</v>
      </c>
      <c r="I3284" s="4">
        <f>E3284-F3284</f>
        <v>0.55871636999999996</v>
      </c>
    </row>
    <row r="3285" spans="2:9" ht="15" customHeight="1">
      <c r="B3285" s="3" t="s">
        <v>92</v>
      </c>
      <c r="C3285" s="3" t="s">
        <v>34</v>
      </c>
      <c r="D3285" s="3">
        <v>24</v>
      </c>
      <c r="E3285" s="4">
        <v>-0.60660537999999997</v>
      </c>
      <c r="F3285" s="4">
        <v>-1.1664537800000001</v>
      </c>
      <c r="G3285" s="22">
        <f>MAX(E3285:F3285)</f>
        <v>-0.60660537999999997</v>
      </c>
      <c r="H3285" s="4">
        <f>D3285/(COMBIN(52,2)*50)</f>
        <v>3.6199095022624434E-4</v>
      </c>
      <c r="I3285" s="4">
        <f>E3285-F3285</f>
        <v>0.55984840000000013</v>
      </c>
    </row>
    <row r="3286" spans="2:9" ht="15" customHeight="1">
      <c r="B3286" s="3" t="s">
        <v>132</v>
      </c>
      <c r="C3286" s="3" t="s">
        <v>14</v>
      </c>
      <c r="D3286" s="3">
        <v>12</v>
      </c>
      <c r="E3286" s="4">
        <v>-0.19591172000000001</v>
      </c>
      <c r="F3286" s="4">
        <v>-0.75652644000000002</v>
      </c>
      <c r="G3286" s="22">
        <f>MAX(E3286:F3286)</f>
        <v>-0.19591172000000001</v>
      </c>
      <c r="H3286" s="4">
        <f>D3286/(COMBIN(52,2)*50)</f>
        <v>1.8099547511312217E-4</v>
      </c>
      <c r="I3286" s="4">
        <f>E3286-F3286</f>
        <v>0.56061472000000001</v>
      </c>
    </row>
    <row r="3287" spans="2:9" ht="15" customHeight="1">
      <c r="B3287" s="3" t="s">
        <v>45</v>
      </c>
      <c r="C3287" s="3" t="s">
        <v>30</v>
      </c>
      <c r="D3287" s="3">
        <v>24</v>
      </c>
      <c r="E3287" s="4">
        <v>-0.28935661000000001</v>
      </c>
      <c r="F3287" s="4">
        <v>-0.85225618000000003</v>
      </c>
      <c r="G3287" s="22">
        <f>MAX(E3287:F3287)</f>
        <v>-0.28935661000000001</v>
      </c>
      <c r="H3287" s="4">
        <f>D3287/(COMBIN(52,2)*50)</f>
        <v>3.6199095022624434E-4</v>
      </c>
      <c r="I3287" s="4">
        <f>E3287-F3287</f>
        <v>0.56289957000000002</v>
      </c>
    </row>
    <row r="3288" spans="2:9" ht="15" customHeight="1">
      <c r="B3288" s="3" t="s">
        <v>66</v>
      </c>
      <c r="C3288" s="3" t="s">
        <v>18</v>
      </c>
      <c r="D3288" s="3">
        <v>12</v>
      </c>
      <c r="E3288" s="4">
        <v>-0.34203644999999999</v>
      </c>
      <c r="F3288" s="4">
        <v>-0.90526169999999995</v>
      </c>
      <c r="G3288" s="22">
        <f>MAX(E3288:F3288)</f>
        <v>-0.34203644999999999</v>
      </c>
      <c r="H3288" s="4">
        <f>D3288/(COMBIN(52,2)*50)</f>
        <v>1.8099547511312217E-4</v>
      </c>
      <c r="I3288" s="4">
        <f>E3288-F3288</f>
        <v>0.5632252499999999</v>
      </c>
    </row>
    <row r="3289" spans="2:9" ht="15" customHeight="1">
      <c r="B3289" s="3" t="s">
        <v>45</v>
      </c>
      <c r="C3289" s="3" t="s">
        <v>5</v>
      </c>
      <c r="D3289" s="3">
        <v>12</v>
      </c>
      <c r="E3289" s="4">
        <v>-0.29904103999999998</v>
      </c>
      <c r="F3289" s="4">
        <v>-0.86235510999999998</v>
      </c>
      <c r="G3289" s="22">
        <f>MAX(E3289:F3289)</f>
        <v>-0.29904103999999998</v>
      </c>
      <c r="H3289" s="4">
        <f>D3289/(COMBIN(52,2)*50)</f>
        <v>1.8099547511312217E-4</v>
      </c>
      <c r="I3289" s="4">
        <f>E3289-F3289</f>
        <v>0.56331407</v>
      </c>
    </row>
    <row r="3290" spans="2:9" ht="15" customHeight="1">
      <c r="B3290" s="3" t="s">
        <v>94</v>
      </c>
      <c r="C3290" s="3" t="s">
        <v>36</v>
      </c>
      <c r="D3290" s="3">
        <v>24</v>
      </c>
      <c r="E3290" s="4">
        <v>-0.61109084999999996</v>
      </c>
      <c r="F3290" s="4">
        <v>-1.17446056</v>
      </c>
      <c r="G3290" s="22">
        <f>MAX(E3290:F3290)</f>
        <v>-0.61109084999999996</v>
      </c>
      <c r="H3290" s="4">
        <f>D3290/(COMBIN(52,2)*50)</f>
        <v>3.6199095022624434E-4</v>
      </c>
      <c r="I3290" s="4">
        <f>E3290-F3290</f>
        <v>0.56336971000000002</v>
      </c>
    </row>
    <row r="3291" spans="2:9" ht="15" customHeight="1">
      <c r="B3291" s="3" t="s">
        <v>141</v>
      </c>
      <c r="C3291" s="3" t="s">
        <v>15</v>
      </c>
      <c r="D3291" s="3">
        <v>12</v>
      </c>
      <c r="E3291" s="4">
        <v>-0.12950901000000001</v>
      </c>
      <c r="F3291" s="4">
        <v>-0.69437294000000005</v>
      </c>
      <c r="G3291" s="22">
        <f>MAX(E3291:F3291)</f>
        <v>-0.12950901000000001</v>
      </c>
      <c r="H3291" s="4">
        <f>D3291/(COMBIN(52,2)*50)</f>
        <v>1.8099547511312217E-4</v>
      </c>
      <c r="I3291" s="4">
        <f>E3291-F3291</f>
        <v>0.56486393000000001</v>
      </c>
    </row>
    <row r="3292" spans="2:9" ht="15" customHeight="1">
      <c r="B3292" s="3" t="s">
        <v>73</v>
      </c>
      <c r="C3292" s="3" t="s">
        <v>28</v>
      </c>
      <c r="D3292" s="3">
        <v>24</v>
      </c>
      <c r="E3292" s="4">
        <v>-0.55007594000000004</v>
      </c>
      <c r="F3292" s="4">
        <v>-1.1165029500000001</v>
      </c>
      <c r="G3292" s="22">
        <f>MAX(E3292:F3292)</f>
        <v>-0.55007594000000004</v>
      </c>
      <c r="H3292" s="4">
        <f>D3292/(COMBIN(52,2)*50)</f>
        <v>3.6199095022624434E-4</v>
      </c>
      <c r="I3292" s="4">
        <f>E3292-F3292</f>
        <v>0.56642701000000006</v>
      </c>
    </row>
    <row r="3293" spans="2:9" ht="15" customHeight="1">
      <c r="B3293" s="3" t="s">
        <v>92</v>
      </c>
      <c r="C3293" s="3" t="s">
        <v>9</v>
      </c>
      <c r="D3293" s="3">
        <v>12</v>
      </c>
      <c r="E3293" s="4">
        <v>-0.62422199</v>
      </c>
      <c r="F3293" s="4">
        <v>-1.1913033399999999</v>
      </c>
      <c r="G3293" s="22">
        <f>MAX(E3293:F3293)</f>
        <v>-0.62422199</v>
      </c>
      <c r="H3293" s="4">
        <f>D3293/(COMBIN(52,2)*50)</f>
        <v>1.8099547511312217E-4</v>
      </c>
      <c r="I3293" s="4">
        <f>E3293-F3293</f>
        <v>0.56708134999999993</v>
      </c>
    </row>
    <row r="3294" spans="2:9" ht="15" customHeight="1">
      <c r="B3294" s="3" t="s">
        <v>56</v>
      </c>
      <c r="C3294" s="3" t="s">
        <v>15</v>
      </c>
      <c r="D3294" s="3">
        <v>12</v>
      </c>
      <c r="E3294" s="4">
        <v>-0.30472236000000003</v>
      </c>
      <c r="F3294" s="4">
        <v>-0.872062</v>
      </c>
      <c r="G3294" s="22">
        <f>MAX(E3294:F3294)</f>
        <v>-0.30472236000000003</v>
      </c>
      <c r="H3294" s="4">
        <f>D3294/(COMBIN(52,2)*50)</f>
        <v>1.8099547511312217E-4</v>
      </c>
      <c r="I3294" s="4">
        <f>E3294-F3294</f>
        <v>0.56733963999999992</v>
      </c>
    </row>
    <row r="3295" spans="2:9" ht="15" customHeight="1">
      <c r="B3295" s="3" t="s">
        <v>161</v>
      </c>
      <c r="C3295" s="3" t="s">
        <v>19</v>
      </c>
      <c r="D3295" s="3">
        <v>12</v>
      </c>
      <c r="E3295" s="4">
        <v>-0.44318092999999997</v>
      </c>
      <c r="F3295" s="4">
        <v>-1.01272761</v>
      </c>
      <c r="G3295" s="22">
        <f>MAX(E3295:F3295)</f>
        <v>-0.44318092999999997</v>
      </c>
      <c r="H3295" s="4">
        <f>D3295/(COMBIN(52,2)*50)</f>
        <v>1.8099547511312217E-4</v>
      </c>
      <c r="I3295" s="4">
        <f>E3295-F3295</f>
        <v>0.56954667999999997</v>
      </c>
    </row>
    <row r="3296" spans="2:9" ht="15" customHeight="1">
      <c r="B3296" s="3" t="s">
        <v>73</v>
      </c>
      <c r="C3296" s="3" t="s">
        <v>16</v>
      </c>
      <c r="D3296" s="3">
        <v>12</v>
      </c>
      <c r="E3296" s="4">
        <v>-0.30652959000000002</v>
      </c>
      <c r="F3296" s="4">
        <v>-0.87614133000000005</v>
      </c>
      <c r="G3296" s="22">
        <f>MAX(E3296:F3296)</f>
        <v>-0.30652959000000002</v>
      </c>
      <c r="H3296" s="4">
        <f>D3296/(COMBIN(52,2)*50)</f>
        <v>1.8099547511312217E-4</v>
      </c>
      <c r="I3296" s="4">
        <f>E3296-F3296</f>
        <v>0.56961174000000003</v>
      </c>
    </row>
    <row r="3297" spans="2:9" ht="15" customHeight="1">
      <c r="B3297" s="3" t="s">
        <v>66</v>
      </c>
      <c r="C3297" s="3" t="s">
        <v>28</v>
      </c>
      <c r="D3297" s="3">
        <v>24</v>
      </c>
      <c r="E3297" s="4">
        <v>-0.31175919000000002</v>
      </c>
      <c r="F3297" s="4">
        <v>-0.88153760999999997</v>
      </c>
      <c r="G3297" s="22">
        <f>MAX(E3297:F3297)</f>
        <v>-0.31175919000000002</v>
      </c>
      <c r="H3297" s="4">
        <f>D3297/(COMBIN(52,2)*50)</f>
        <v>3.6199095022624434E-4</v>
      </c>
      <c r="I3297" s="4">
        <f>E3297-F3297</f>
        <v>0.56977842000000001</v>
      </c>
    </row>
    <row r="3298" spans="2:9" ht="15" customHeight="1">
      <c r="B3298" s="3" t="s">
        <v>133</v>
      </c>
      <c r="C3298" s="3" t="s">
        <v>3</v>
      </c>
      <c r="D3298" s="3">
        <v>4</v>
      </c>
      <c r="E3298" s="4">
        <v>-0.26747476999999997</v>
      </c>
      <c r="F3298" s="4">
        <v>-0.83758832000000005</v>
      </c>
      <c r="G3298" s="22">
        <f>MAX(E3298:F3298)</f>
        <v>-0.26747476999999997</v>
      </c>
      <c r="H3298" s="4">
        <f>D3298/(COMBIN(52,2)*50)</f>
        <v>6.0331825037707392E-5</v>
      </c>
      <c r="I3298" s="4">
        <f>E3298-F3298</f>
        <v>0.57011355000000008</v>
      </c>
    </row>
    <row r="3299" spans="2:9" ht="15" customHeight="1">
      <c r="B3299" s="3" t="s">
        <v>94</v>
      </c>
      <c r="C3299" s="3" t="s">
        <v>11</v>
      </c>
      <c r="D3299" s="3">
        <v>12</v>
      </c>
      <c r="E3299" s="4">
        <v>-0.62732403000000003</v>
      </c>
      <c r="F3299" s="4">
        <v>-1.19788055</v>
      </c>
      <c r="G3299" s="22">
        <f>MAX(E3299:F3299)</f>
        <v>-0.62732403000000003</v>
      </c>
      <c r="H3299" s="4">
        <f>D3299/(COMBIN(52,2)*50)</f>
        <v>1.8099547511312217E-4</v>
      </c>
      <c r="I3299" s="4">
        <f>E3299-F3299</f>
        <v>0.57055652000000001</v>
      </c>
    </row>
    <row r="3300" spans="2:9" ht="15" customHeight="1">
      <c r="B3300" s="3" t="s">
        <v>122</v>
      </c>
      <c r="C3300" s="3" t="s">
        <v>15</v>
      </c>
      <c r="D3300" s="3">
        <v>12</v>
      </c>
      <c r="E3300" s="4">
        <v>-0.21504044</v>
      </c>
      <c r="F3300" s="4">
        <v>-0.78744541000000001</v>
      </c>
      <c r="G3300" s="22">
        <f>MAX(E3300:F3300)</f>
        <v>-0.21504044</v>
      </c>
      <c r="H3300" s="4">
        <f>D3300/(COMBIN(52,2)*50)</f>
        <v>1.8099547511312217E-4</v>
      </c>
      <c r="I3300" s="4">
        <f>E3300-F3300</f>
        <v>0.57240497000000001</v>
      </c>
    </row>
    <row r="3301" spans="2:9" ht="15" customHeight="1">
      <c r="B3301" s="3" t="s">
        <v>133</v>
      </c>
      <c r="C3301" s="3" t="s">
        <v>4</v>
      </c>
      <c r="D3301" s="3">
        <v>4</v>
      </c>
      <c r="E3301" s="4">
        <v>-0.27776187000000002</v>
      </c>
      <c r="F3301" s="4">
        <v>-0.85088028000000004</v>
      </c>
      <c r="G3301" s="22">
        <f>MAX(E3301:F3301)</f>
        <v>-0.27776187000000002</v>
      </c>
      <c r="H3301" s="4">
        <f>D3301/(COMBIN(52,2)*50)</f>
        <v>6.0331825037707392E-5</v>
      </c>
      <c r="I3301" s="4">
        <f>E3301-F3301</f>
        <v>0.57311840999999997</v>
      </c>
    </row>
    <row r="3302" spans="2:9" ht="15" customHeight="1">
      <c r="B3302" s="3" t="s">
        <v>66</v>
      </c>
      <c r="C3302" s="3" t="s">
        <v>3</v>
      </c>
      <c r="D3302" s="3">
        <v>12</v>
      </c>
      <c r="E3302" s="4">
        <v>-0.32927205999999998</v>
      </c>
      <c r="F3302" s="4">
        <v>-0.90271427999999998</v>
      </c>
      <c r="G3302" s="22">
        <f>MAX(E3302:F3302)</f>
        <v>-0.32927205999999998</v>
      </c>
      <c r="H3302" s="4">
        <f>D3302/(COMBIN(52,2)*50)</f>
        <v>1.8099547511312217E-4</v>
      </c>
      <c r="I3302" s="4">
        <f>E3302-F3302</f>
        <v>0.57344222</v>
      </c>
    </row>
    <row r="3303" spans="2:9" ht="15" customHeight="1">
      <c r="B3303" s="3" t="s">
        <v>133</v>
      </c>
      <c r="C3303" s="3" t="s">
        <v>5</v>
      </c>
      <c r="D3303" s="3">
        <v>4</v>
      </c>
      <c r="E3303" s="4">
        <v>-0.29442075000000001</v>
      </c>
      <c r="F3303" s="4">
        <v>-0.87148102999999999</v>
      </c>
      <c r="G3303" s="22">
        <f>MAX(E3303:F3303)</f>
        <v>-0.29442075000000001</v>
      </c>
      <c r="H3303" s="4">
        <f>D3303/(COMBIN(52,2)*50)</f>
        <v>6.0331825037707392E-5</v>
      </c>
      <c r="I3303" s="4">
        <f>E3303-F3303</f>
        <v>0.57706027999999998</v>
      </c>
    </row>
    <row r="3304" spans="2:9" ht="15" customHeight="1">
      <c r="B3304" s="3" t="s">
        <v>122</v>
      </c>
      <c r="C3304" s="3" t="s">
        <v>16</v>
      </c>
      <c r="D3304" s="3">
        <v>12</v>
      </c>
      <c r="E3304" s="4">
        <v>-0.22850429999999999</v>
      </c>
      <c r="F3304" s="4">
        <v>-0.80669371000000001</v>
      </c>
      <c r="G3304" s="22">
        <f>MAX(E3304:F3304)</f>
        <v>-0.22850429999999999</v>
      </c>
      <c r="H3304" s="4">
        <f>D3304/(COMBIN(52,2)*50)</f>
        <v>1.8099547511312217E-4</v>
      </c>
      <c r="I3304" s="4">
        <f>E3304-F3304</f>
        <v>0.57818941000000001</v>
      </c>
    </row>
    <row r="3305" spans="2:9" ht="15" customHeight="1">
      <c r="B3305" s="3" t="s">
        <v>95</v>
      </c>
      <c r="C3305" s="3" t="s">
        <v>37</v>
      </c>
      <c r="D3305" s="3">
        <v>24</v>
      </c>
      <c r="E3305" s="4">
        <v>-0.60604259000000005</v>
      </c>
      <c r="F3305" s="4">
        <v>-1.1854938699999999</v>
      </c>
      <c r="G3305" s="22">
        <f>MAX(E3305:F3305)</f>
        <v>-0.60604259000000005</v>
      </c>
      <c r="H3305" s="4">
        <f>D3305/(COMBIN(52,2)*50)</f>
        <v>3.6199095022624434E-4</v>
      </c>
      <c r="I3305" s="4">
        <f>E3305-F3305</f>
        <v>0.5794512799999999</v>
      </c>
    </row>
    <row r="3306" spans="2:9" ht="15" customHeight="1">
      <c r="B3306" s="3" t="s">
        <v>64</v>
      </c>
      <c r="C3306" s="3" t="s">
        <v>14</v>
      </c>
      <c r="D3306" s="3">
        <v>12</v>
      </c>
      <c r="E3306" s="4">
        <v>-0.58532923999999997</v>
      </c>
      <c r="F3306" s="4">
        <v>-1.1648359399999999</v>
      </c>
      <c r="G3306" s="22">
        <f>MAX(E3306:F3306)</f>
        <v>-0.58532923999999997</v>
      </c>
      <c r="H3306" s="4">
        <f>D3306/(COMBIN(52,2)*50)</f>
        <v>1.8099547511312217E-4</v>
      </c>
      <c r="I3306" s="4">
        <f>E3306-F3306</f>
        <v>0.57950669999999993</v>
      </c>
    </row>
    <row r="3307" spans="2:9" ht="15" customHeight="1">
      <c r="B3307" s="3" t="s">
        <v>56</v>
      </c>
      <c r="C3307" s="3" t="s">
        <v>16</v>
      </c>
      <c r="D3307" s="3">
        <v>12</v>
      </c>
      <c r="E3307" s="4">
        <v>-0.31901698000000001</v>
      </c>
      <c r="F3307" s="4">
        <v>-0.89929901000000001</v>
      </c>
      <c r="G3307" s="22">
        <f>MAX(E3307:F3307)</f>
        <v>-0.31901698000000001</v>
      </c>
      <c r="H3307" s="4">
        <f>D3307/(COMBIN(52,2)*50)</f>
        <v>1.8099547511312217E-4</v>
      </c>
      <c r="I3307" s="4">
        <f>E3307-F3307</f>
        <v>0.58028203</v>
      </c>
    </row>
    <row r="3308" spans="2:9" ht="15" customHeight="1">
      <c r="B3308" s="3" t="s">
        <v>66</v>
      </c>
      <c r="C3308" s="3" t="s">
        <v>29</v>
      </c>
      <c r="D3308" s="3">
        <v>24</v>
      </c>
      <c r="E3308" s="4">
        <v>-0.32496104999999997</v>
      </c>
      <c r="F3308" s="4">
        <v>-0.90527040999999997</v>
      </c>
      <c r="G3308" s="22">
        <f>MAX(E3308:F3308)</f>
        <v>-0.32496104999999997</v>
      </c>
      <c r="H3308" s="4">
        <f>D3308/(COMBIN(52,2)*50)</f>
        <v>3.6199095022624434E-4</v>
      </c>
      <c r="I3308" s="4">
        <f>E3308-F3308</f>
        <v>0.58030936</v>
      </c>
    </row>
    <row r="3309" spans="2:9" ht="15" customHeight="1">
      <c r="B3309" s="3" t="s">
        <v>52</v>
      </c>
      <c r="C3309" s="3" t="s">
        <v>25</v>
      </c>
      <c r="D3309" s="3">
        <v>24</v>
      </c>
      <c r="E3309" s="4">
        <v>-0.20232708999999999</v>
      </c>
      <c r="F3309" s="4">
        <v>-0.78299943000000005</v>
      </c>
      <c r="G3309" s="22">
        <f>MAX(E3309:F3309)</f>
        <v>-0.20232708999999999</v>
      </c>
      <c r="H3309" s="4">
        <f>D3309/(COMBIN(52,2)*50)</f>
        <v>3.6199095022624434E-4</v>
      </c>
      <c r="I3309" s="4">
        <f>E3309-F3309</f>
        <v>0.58067234000000001</v>
      </c>
    </row>
    <row r="3310" spans="2:9" ht="15" customHeight="1">
      <c r="B3310" s="3" t="s">
        <v>66</v>
      </c>
      <c r="C3310" s="3" t="s">
        <v>4</v>
      </c>
      <c r="D3310" s="3">
        <v>12</v>
      </c>
      <c r="E3310" s="4">
        <v>-0.34062578999999998</v>
      </c>
      <c r="F3310" s="4">
        <v>-0.92443878000000002</v>
      </c>
      <c r="G3310" s="22">
        <f>MAX(E3310:F3310)</f>
        <v>-0.34062578999999998</v>
      </c>
      <c r="H3310" s="4">
        <f>D3310/(COMBIN(52,2)*50)</f>
        <v>1.8099547511312217E-4</v>
      </c>
      <c r="I3310" s="4">
        <f>E3310-F3310</f>
        <v>0.58381298999999998</v>
      </c>
    </row>
    <row r="3311" spans="2:9" ht="15" customHeight="1">
      <c r="B3311" s="3" t="s">
        <v>66</v>
      </c>
      <c r="C3311" s="3" t="s">
        <v>30</v>
      </c>
      <c r="D3311" s="3">
        <v>24</v>
      </c>
      <c r="E3311" s="4">
        <v>-0.34110351999999999</v>
      </c>
      <c r="F3311" s="4">
        <v>-0.92794703999999995</v>
      </c>
      <c r="G3311" s="22">
        <f>MAX(E3311:F3311)</f>
        <v>-0.34110351999999999</v>
      </c>
      <c r="H3311" s="4">
        <f>D3311/(COMBIN(52,2)*50)</f>
        <v>3.6199095022624434E-4</v>
      </c>
      <c r="I3311" s="4">
        <f>E3311-F3311</f>
        <v>0.58684351999999995</v>
      </c>
    </row>
    <row r="3312" spans="2:9" ht="15" customHeight="1">
      <c r="B3312" s="3" t="s">
        <v>95</v>
      </c>
      <c r="C3312" s="3" t="s">
        <v>12</v>
      </c>
      <c r="D3312" s="3">
        <v>12</v>
      </c>
      <c r="E3312" s="4">
        <v>-0.62218545000000003</v>
      </c>
      <c r="F3312" s="4">
        <v>-1.20922665</v>
      </c>
      <c r="G3312" s="22">
        <f>MAX(E3312:F3312)</f>
        <v>-0.62218545000000003</v>
      </c>
      <c r="H3312" s="4">
        <f>D3312/(COMBIN(52,2)*50)</f>
        <v>1.8099547511312217E-4</v>
      </c>
      <c r="I3312" s="4">
        <f>E3312-F3312</f>
        <v>0.58704119999999993</v>
      </c>
    </row>
    <row r="3313" spans="2:9" ht="15" customHeight="1">
      <c r="B3313" s="3" t="s">
        <v>132</v>
      </c>
      <c r="C3313" s="3" t="s">
        <v>2</v>
      </c>
      <c r="D3313" s="3">
        <v>4</v>
      </c>
      <c r="E3313" s="4">
        <v>-0.27754282000000002</v>
      </c>
      <c r="F3313" s="4">
        <v>-0.86499227000000001</v>
      </c>
      <c r="G3313" s="22">
        <f>MAX(E3313:F3313)</f>
        <v>-0.27754282000000002</v>
      </c>
      <c r="H3313" s="4">
        <f>D3313/(COMBIN(52,2)*50)</f>
        <v>6.0331825037707392E-5</v>
      </c>
      <c r="I3313" s="4">
        <f>E3313-F3313</f>
        <v>0.58744945000000004</v>
      </c>
    </row>
    <row r="3314" spans="2:9" ht="15" customHeight="1">
      <c r="B3314" s="3" t="s">
        <v>93</v>
      </c>
      <c r="C3314" s="3" t="s">
        <v>35</v>
      </c>
      <c r="D3314" s="3">
        <v>24</v>
      </c>
      <c r="E3314" s="4">
        <v>-0.63532876000000005</v>
      </c>
      <c r="F3314" s="4">
        <v>-1.2228676599999999</v>
      </c>
      <c r="G3314" s="22">
        <f>MAX(E3314:F3314)</f>
        <v>-0.63532876000000005</v>
      </c>
      <c r="H3314" s="4">
        <f>D3314/(COMBIN(52,2)*50)</f>
        <v>3.6199095022624434E-4</v>
      </c>
      <c r="I3314" s="4">
        <f>E3314-F3314</f>
        <v>0.58753889999999986</v>
      </c>
    </row>
    <row r="3315" spans="2:9" ht="15" customHeight="1">
      <c r="B3315" s="3" t="s">
        <v>141</v>
      </c>
      <c r="C3315" s="3" t="s">
        <v>14</v>
      </c>
      <c r="D3315" s="3">
        <v>12</v>
      </c>
      <c r="E3315" s="4">
        <v>-0.36277450999999999</v>
      </c>
      <c r="F3315" s="4">
        <v>-0.95060193000000004</v>
      </c>
      <c r="G3315" s="22">
        <f>MAX(E3315:F3315)</f>
        <v>-0.36277450999999999</v>
      </c>
      <c r="H3315" s="4">
        <f>D3315/(COMBIN(52,2)*50)</f>
        <v>1.8099547511312217E-4</v>
      </c>
      <c r="I3315" s="4">
        <f>E3315-F3315</f>
        <v>0.58782741999999999</v>
      </c>
    </row>
    <row r="3316" spans="2:9" ht="15" customHeight="1">
      <c r="B3316" s="3" t="s">
        <v>44</v>
      </c>
      <c r="C3316" s="3" t="s">
        <v>27</v>
      </c>
      <c r="D3316" s="3">
        <v>24</v>
      </c>
      <c r="E3316" s="4">
        <v>-0.30960515999999999</v>
      </c>
      <c r="F3316" s="4">
        <v>-0.89769334000000001</v>
      </c>
      <c r="G3316" s="22">
        <f>MAX(E3316:F3316)</f>
        <v>-0.30960515999999999</v>
      </c>
      <c r="H3316" s="4">
        <f>D3316/(COMBIN(52,2)*50)</f>
        <v>3.6199095022624434E-4</v>
      </c>
      <c r="I3316" s="4">
        <f>E3316-F3316</f>
        <v>0.58808817999999996</v>
      </c>
    </row>
    <row r="3317" spans="2:9" ht="15" customHeight="1">
      <c r="B3317" s="3" t="s">
        <v>165</v>
      </c>
      <c r="C3317" s="3" t="s">
        <v>23</v>
      </c>
      <c r="D3317" s="3">
        <v>12</v>
      </c>
      <c r="E3317" s="4">
        <v>-0.49801611000000001</v>
      </c>
      <c r="F3317" s="4">
        <v>-1.0862840499999999</v>
      </c>
      <c r="G3317" s="22">
        <f>MAX(E3317:F3317)</f>
        <v>-0.49801611000000001</v>
      </c>
      <c r="H3317" s="4">
        <f>D3317/(COMBIN(52,2)*50)</f>
        <v>1.8099547511312217E-4</v>
      </c>
      <c r="I3317" s="4">
        <f>E3317-F3317</f>
        <v>0.58826793999999993</v>
      </c>
    </row>
    <row r="3318" spans="2:9" ht="15" customHeight="1">
      <c r="B3318" s="3" t="s">
        <v>44</v>
      </c>
      <c r="C3318" s="3" t="s">
        <v>2</v>
      </c>
      <c r="D3318" s="3">
        <v>12</v>
      </c>
      <c r="E3318" s="4">
        <v>-0.32116734000000002</v>
      </c>
      <c r="F3318" s="4">
        <v>-0.91032422999999996</v>
      </c>
      <c r="G3318" s="22">
        <f>MAX(E3318:F3318)</f>
        <v>-0.32116734000000002</v>
      </c>
      <c r="H3318" s="4">
        <f>D3318/(COMBIN(52,2)*50)</f>
        <v>1.8099547511312217E-4</v>
      </c>
      <c r="I3318" s="4">
        <f>E3318-F3318</f>
        <v>0.58915688999999993</v>
      </c>
    </row>
    <row r="3319" spans="2:9" ht="15" customHeight="1">
      <c r="B3319" s="3" t="s">
        <v>141</v>
      </c>
      <c r="C3319" s="3" t="s">
        <v>3</v>
      </c>
      <c r="D3319" s="3">
        <v>4</v>
      </c>
      <c r="E3319" s="4">
        <v>-0.25770801999999998</v>
      </c>
      <c r="F3319" s="4">
        <v>-0.84742267999999998</v>
      </c>
      <c r="G3319" s="22">
        <f>MAX(E3319:F3319)</f>
        <v>-0.25770801999999998</v>
      </c>
      <c r="H3319" s="4">
        <f>D3319/(COMBIN(52,2)*50)</f>
        <v>6.0331825037707392E-5</v>
      </c>
      <c r="I3319" s="4">
        <f>E3319-F3319</f>
        <v>0.58971466000000006</v>
      </c>
    </row>
    <row r="3320" spans="2:9" ht="15" customHeight="1">
      <c r="B3320" s="3" t="s">
        <v>66</v>
      </c>
      <c r="C3320" s="3" t="s">
        <v>5</v>
      </c>
      <c r="D3320" s="3">
        <v>12</v>
      </c>
      <c r="E3320" s="4">
        <v>-0.35522641999999999</v>
      </c>
      <c r="F3320" s="4">
        <v>-0.94525071000000005</v>
      </c>
      <c r="G3320" s="22">
        <f>MAX(E3320:F3320)</f>
        <v>-0.35522641999999999</v>
      </c>
      <c r="H3320" s="4">
        <f>D3320/(COMBIN(52,2)*50)</f>
        <v>1.8099547511312217E-4</v>
      </c>
      <c r="I3320" s="4">
        <f>E3320-F3320</f>
        <v>0.59002429000000012</v>
      </c>
    </row>
    <row r="3321" spans="2:9" ht="15" customHeight="1">
      <c r="B3321" s="3" t="s">
        <v>56</v>
      </c>
      <c r="C3321" s="3" t="s">
        <v>17</v>
      </c>
      <c r="D3321" s="3">
        <v>12</v>
      </c>
      <c r="E3321" s="4">
        <v>-0.33981297999999999</v>
      </c>
      <c r="F3321" s="4">
        <v>-0.93053593999999995</v>
      </c>
      <c r="G3321" s="22">
        <f>MAX(E3321:F3321)</f>
        <v>-0.33981297999999999</v>
      </c>
      <c r="H3321" s="4">
        <f>D3321/(COMBIN(52,2)*50)</f>
        <v>1.8099547511312217E-4</v>
      </c>
      <c r="I3321" s="4">
        <f>E3321-F3321</f>
        <v>0.59072295999999991</v>
      </c>
    </row>
    <row r="3322" spans="2:9" ht="15" customHeight="1">
      <c r="B3322" s="3" t="s">
        <v>66</v>
      </c>
      <c r="C3322" s="3" t="s">
        <v>31</v>
      </c>
      <c r="D3322" s="3">
        <v>24</v>
      </c>
      <c r="E3322" s="4">
        <v>-0.35548278999999999</v>
      </c>
      <c r="F3322" s="4">
        <v>-0.94705035999999998</v>
      </c>
      <c r="G3322" s="22">
        <f>MAX(E3322:F3322)</f>
        <v>-0.35548278999999999</v>
      </c>
      <c r="H3322" s="4">
        <f>D3322/(COMBIN(52,2)*50)</f>
        <v>3.6199095022624434E-4</v>
      </c>
      <c r="I3322" s="4">
        <f>E3322-F3322</f>
        <v>0.59156757000000004</v>
      </c>
    </row>
    <row r="3323" spans="2:9" ht="15" customHeight="1">
      <c r="B3323" s="3" t="s">
        <v>66</v>
      </c>
      <c r="C3323" s="3" t="s">
        <v>6</v>
      </c>
      <c r="D3323" s="3">
        <v>12</v>
      </c>
      <c r="E3323" s="4">
        <v>-0.36809089</v>
      </c>
      <c r="F3323" s="4">
        <v>-0.96252150999999997</v>
      </c>
      <c r="G3323" s="22">
        <f>MAX(E3323:F3323)</f>
        <v>-0.36809089</v>
      </c>
      <c r="H3323" s="4">
        <f>D3323/(COMBIN(52,2)*50)</f>
        <v>1.8099547511312217E-4</v>
      </c>
      <c r="I3323" s="4">
        <f>E3323-F3323</f>
        <v>0.59443062000000002</v>
      </c>
    </row>
    <row r="3324" spans="2:9" ht="15" customHeight="1">
      <c r="B3324" s="3" t="s">
        <v>93</v>
      </c>
      <c r="C3324" s="3" t="s">
        <v>10</v>
      </c>
      <c r="D3324" s="3">
        <v>12</v>
      </c>
      <c r="E3324" s="4">
        <v>-0.65300659999999999</v>
      </c>
      <c r="F3324" s="4">
        <v>-1.24812257</v>
      </c>
      <c r="G3324" s="22">
        <f>MAX(E3324:F3324)</f>
        <v>-0.65300659999999999</v>
      </c>
      <c r="H3324" s="4">
        <f>D3324/(COMBIN(52,2)*50)</f>
        <v>1.8099547511312217E-4</v>
      </c>
      <c r="I3324" s="4">
        <f>E3324-F3324</f>
        <v>0.59511597000000005</v>
      </c>
    </row>
    <row r="3325" spans="2:9" ht="15" customHeight="1">
      <c r="B3325" s="3" t="s">
        <v>162</v>
      </c>
      <c r="C3325" s="3" t="s">
        <v>20</v>
      </c>
      <c r="D3325" s="3">
        <v>12</v>
      </c>
      <c r="E3325" s="4">
        <v>-0.48505239</v>
      </c>
      <c r="F3325" s="4">
        <v>-1.08170677</v>
      </c>
      <c r="G3325" s="22">
        <f>MAX(E3325:F3325)</f>
        <v>-0.48505239</v>
      </c>
      <c r="H3325" s="4">
        <f>D3325/(COMBIN(52,2)*50)</f>
        <v>1.8099547511312217E-4</v>
      </c>
      <c r="I3325" s="4">
        <f>E3325-F3325</f>
        <v>0.59665438000000004</v>
      </c>
    </row>
    <row r="3326" spans="2:9" ht="15" customHeight="1">
      <c r="B3326" s="3" t="s">
        <v>56</v>
      </c>
      <c r="C3326" s="3" t="s">
        <v>28</v>
      </c>
      <c r="D3326" s="3">
        <v>24</v>
      </c>
      <c r="E3326" s="4">
        <v>-0.32245848999999999</v>
      </c>
      <c r="F3326" s="4">
        <v>-0.91930639999999997</v>
      </c>
      <c r="G3326" s="22">
        <f>MAX(E3326:F3326)</f>
        <v>-0.32245848999999999</v>
      </c>
      <c r="H3326" s="4">
        <f>D3326/(COMBIN(52,2)*50)</f>
        <v>3.6199095022624434E-4</v>
      </c>
      <c r="I3326" s="4">
        <f>E3326-F3326</f>
        <v>0.59684790999999993</v>
      </c>
    </row>
    <row r="3327" spans="2:9" ht="15" customHeight="1">
      <c r="B3327" s="3" t="s">
        <v>164</v>
      </c>
      <c r="C3327" s="3" t="s">
        <v>22</v>
      </c>
      <c r="D3327" s="3">
        <v>12</v>
      </c>
      <c r="E3327" s="4">
        <v>-0.50883880999999997</v>
      </c>
      <c r="F3327" s="4">
        <v>-1.1066155600000001</v>
      </c>
      <c r="G3327" s="22">
        <f>MAX(E3327:F3327)</f>
        <v>-0.50883880999999997</v>
      </c>
      <c r="H3327" s="4">
        <f>D3327/(COMBIN(52,2)*50)</f>
        <v>1.8099547511312217E-4</v>
      </c>
      <c r="I3327" s="4">
        <f>E3327-F3327</f>
        <v>0.59777675000000008</v>
      </c>
    </row>
    <row r="3328" spans="2:9" ht="15" customHeight="1">
      <c r="B3328" s="3" t="s">
        <v>122</v>
      </c>
      <c r="C3328" s="3" t="s">
        <v>17</v>
      </c>
      <c r="D3328" s="3">
        <v>12</v>
      </c>
      <c r="E3328" s="4">
        <v>-0.25663648999999999</v>
      </c>
      <c r="F3328" s="4">
        <v>-0.85500370000000003</v>
      </c>
      <c r="G3328" s="22">
        <f>MAX(E3328:F3328)</f>
        <v>-0.25663648999999999</v>
      </c>
      <c r="H3328" s="4">
        <f>D3328/(COMBIN(52,2)*50)</f>
        <v>1.8099547511312217E-4</v>
      </c>
      <c r="I3328" s="4">
        <f>E3328-F3328</f>
        <v>0.59836721000000004</v>
      </c>
    </row>
    <row r="3329" spans="2:9" ht="15" customHeight="1">
      <c r="B3329" s="3" t="s">
        <v>73</v>
      </c>
      <c r="C3329" s="3" t="s">
        <v>29</v>
      </c>
      <c r="D3329" s="3">
        <v>24</v>
      </c>
      <c r="E3329" s="4">
        <v>-0.32273975999999999</v>
      </c>
      <c r="F3329" s="4">
        <v>-0.92203460000000004</v>
      </c>
      <c r="G3329" s="22">
        <f>MAX(E3329:F3329)</f>
        <v>-0.32273975999999999</v>
      </c>
      <c r="H3329" s="4">
        <f>D3329/(COMBIN(52,2)*50)</f>
        <v>3.6199095022624434E-4</v>
      </c>
      <c r="I3329" s="4">
        <f>E3329-F3329</f>
        <v>0.59929484</v>
      </c>
    </row>
    <row r="3330" spans="2:9" ht="15" customHeight="1">
      <c r="B3330" s="3" t="s">
        <v>56</v>
      </c>
      <c r="C3330" s="3" t="s">
        <v>3</v>
      </c>
      <c r="D3330" s="3">
        <v>12</v>
      </c>
      <c r="E3330" s="4">
        <v>-0.33728064000000002</v>
      </c>
      <c r="F3330" s="4">
        <v>-0.93681778999999998</v>
      </c>
      <c r="G3330" s="22">
        <f>MAX(E3330:F3330)</f>
        <v>-0.33728064000000002</v>
      </c>
      <c r="H3330" s="4">
        <f>D3330/(COMBIN(52,2)*50)</f>
        <v>1.8099547511312217E-4</v>
      </c>
      <c r="I3330" s="4">
        <f>E3330-F3330</f>
        <v>0.59953714999999996</v>
      </c>
    </row>
    <row r="3331" spans="2:9" ht="15" customHeight="1">
      <c r="B3331" s="3" t="s">
        <v>122</v>
      </c>
      <c r="C3331" s="3" t="s">
        <v>3</v>
      </c>
      <c r="D3331" s="3">
        <v>4</v>
      </c>
      <c r="E3331" s="4">
        <v>-0.27034848</v>
      </c>
      <c r="F3331" s="4">
        <v>-0.86991874999999996</v>
      </c>
      <c r="G3331" s="22">
        <f>MAX(E3331:F3331)</f>
        <v>-0.27034848</v>
      </c>
      <c r="H3331" s="4">
        <f>D3331/(COMBIN(52,2)*50)</f>
        <v>6.0331825037707392E-5</v>
      </c>
      <c r="I3331" s="4">
        <f>E3331-F3331</f>
        <v>0.59957026999999996</v>
      </c>
    </row>
    <row r="3332" spans="2:9" ht="15" customHeight="1">
      <c r="B3332" s="3" t="s">
        <v>132</v>
      </c>
      <c r="C3332" s="3" t="s">
        <v>16</v>
      </c>
      <c r="D3332" s="3">
        <v>12</v>
      </c>
      <c r="E3332" s="4">
        <v>-0.23851406</v>
      </c>
      <c r="F3332" s="4">
        <v>-0.83865500999999998</v>
      </c>
      <c r="G3332" s="22">
        <f>MAX(E3332:F3332)</f>
        <v>-0.23851406</v>
      </c>
      <c r="H3332" s="4">
        <f>D3332/(COMBIN(52,2)*50)</f>
        <v>1.8099547511312217E-4</v>
      </c>
      <c r="I3332" s="4">
        <f>E3332-F3332</f>
        <v>0.60014095000000001</v>
      </c>
    </row>
    <row r="3333" spans="2:9" ht="15" customHeight="1">
      <c r="B3333" s="3" t="s">
        <v>132</v>
      </c>
      <c r="C3333" s="3" t="s">
        <v>15</v>
      </c>
      <c r="D3333" s="3">
        <v>12</v>
      </c>
      <c r="E3333" s="4">
        <v>-0.23066846999999999</v>
      </c>
      <c r="F3333" s="4">
        <v>-0.83108311999999995</v>
      </c>
      <c r="G3333" s="22">
        <f>MAX(E3333:F3333)</f>
        <v>-0.23066846999999999</v>
      </c>
      <c r="H3333" s="4">
        <f>D3333/(COMBIN(52,2)*50)</f>
        <v>1.8099547511312217E-4</v>
      </c>
      <c r="I3333" s="4">
        <f>E3333-F3333</f>
        <v>0.60041464999999994</v>
      </c>
    </row>
    <row r="3334" spans="2:9" ht="15" customHeight="1">
      <c r="B3334" s="3" t="s">
        <v>73</v>
      </c>
      <c r="C3334" s="3" t="s">
        <v>4</v>
      </c>
      <c r="D3334" s="3">
        <v>12</v>
      </c>
      <c r="E3334" s="4">
        <v>-0.34020560999999999</v>
      </c>
      <c r="F3334" s="4">
        <v>-0.94324377000000004</v>
      </c>
      <c r="G3334" s="22">
        <f>MAX(E3334:F3334)</f>
        <v>-0.34020560999999999</v>
      </c>
      <c r="H3334" s="4">
        <f>D3334/(COMBIN(52,2)*50)</f>
        <v>1.8099547511312217E-4</v>
      </c>
      <c r="I3334" s="4">
        <f>E3334-F3334</f>
        <v>0.6030381600000001</v>
      </c>
    </row>
    <row r="3335" spans="2:9" ht="15" customHeight="1">
      <c r="B3335" s="3" t="s">
        <v>65</v>
      </c>
      <c r="C3335" s="3" t="s">
        <v>15</v>
      </c>
      <c r="D3335" s="3">
        <v>12</v>
      </c>
      <c r="E3335" s="4">
        <v>-0.34287964999999998</v>
      </c>
      <c r="F3335" s="4">
        <v>-0.94727046999999998</v>
      </c>
      <c r="G3335" s="22">
        <f>MAX(E3335:F3335)</f>
        <v>-0.34287964999999998</v>
      </c>
      <c r="H3335" s="4">
        <f>D3335/(COMBIN(52,2)*50)</f>
        <v>1.8099547511312217E-4</v>
      </c>
      <c r="I3335" s="4">
        <f>E3335-F3335</f>
        <v>0.60439082</v>
      </c>
    </row>
    <row r="3336" spans="2:9" ht="15" customHeight="1">
      <c r="B3336" s="3" t="s">
        <v>122</v>
      </c>
      <c r="C3336" s="3" t="s">
        <v>4</v>
      </c>
      <c r="D3336" s="3">
        <v>4</v>
      </c>
      <c r="E3336" s="4">
        <v>-0.28392898</v>
      </c>
      <c r="F3336" s="4">
        <v>-0.88986407999999995</v>
      </c>
      <c r="G3336" s="22">
        <f>MAX(E3336:F3336)</f>
        <v>-0.28392898</v>
      </c>
      <c r="H3336" s="4">
        <f>D3336/(COMBIN(52,2)*50)</f>
        <v>6.0331825037707392E-5</v>
      </c>
      <c r="I3336" s="4">
        <f>E3336-F3336</f>
        <v>0.60593509999999995</v>
      </c>
    </row>
    <row r="3337" spans="2:9" ht="15" customHeight="1">
      <c r="B3337" s="3" t="s">
        <v>56</v>
      </c>
      <c r="C3337" s="3" t="s">
        <v>29</v>
      </c>
      <c r="D3337" s="3">
        <v>24</v>
      </c>
      <c r="E3337" s="4">
        <v>-0.33548745000000002</v>
      </c>
      <c r="F3337" s="4">
        <v>-0.94459698999999997</v>
      </c>
      <c r="G3337" s="22">
        <f>MAX(E3337:F3337)</f>
        <v>-0.33548745000000002</v>
      </c>
      <c r="H3337" s="4">
        <f>D3337/(COMBIN(52,2)*50)</f>
        <v>3.6199095022624434E-4</v>
      </c>
      <c r="I3337" s="4">
        <f>E3337-F3337</f>
        <v>0.60910953999999995</v>
      </c>
    </row>
    <row r="3338" spans="2:9" ht="15" customHeight="1">
      <c r="B3338" s="3" t="s">
        <v>44</v>
      </c>
      <c r="C3338" s="3" t="s">
        <v>15</v>
      </c>
      <c r="D3338" s="3">
        <v>12</v>
      </c>
      <c r="E3338" s="4">
        <v>-0.33333932999999999</v>
      </c>
      <c r="F3338" s="4">
        <v>-0.94248116999999998</v>
      </c>
      <c r="G3338" s="22">
        <f>MAX(E3338:F3338)</f>
        <v>-0.33333932999999999</v>
      </c>
      <c r="H3338" s="4">
        <f>D3338/(COMBIN(52,2)*50)</f>
        <v>1.8099547511312217E-4</v>
      </c>
      <c r="I3338" s="4">
        <f>E3338-F3338</f>
        <v>0.60914183999999993</v>
      </c>
    </row>
    <row r="3339" spans="2:9" ht="15" customHeight="1">
      <c r="B3339" s="3" t="s">
        <v>65</v>
      </c>
      <c r="C3339" s="3" t="s">
        <v>16</v>
      </c>
      <c r="D3339" s="3">
        <v>12</v>
      </c>
      <c r="E3339" s="4">
        <v>-0.35349123999999998</v>
      </c>
      <c r="F3339" s="4">
        <v>-0.96348648000000003</v>
      </c>
      <c r="G3339" s="22">
        <f>MAX(E3339:F3339)</f>
        <v>-0.35349123999999998</v>
      </c>
      <c r="H3339" s="4">
        <f>D3339/(COMBIN(52,2)*50)</f>
        <v>1.8099547511312217E-4</v>
      </c>
      <c r="I3339" s="4">
        <f>E3339-F3339</f>
        <v>0.60999524000000005</v>
      </c>
    </row>
    <row r="3340" spans="2:9" ht="15" customHeight="1">
      <c r="B3340" s="3" t="s">
        <v>56</v>
      </c>
      <c r="C3340" s="3" t="s">
        <v>18</v>
      </c>
      <c r="D3340" s="3">
        <v>12</v>
      </c>
      <c r="E3340" s="4">
        <v>-0.36956326</v>
      </c>
      <c r="F3340" s="4">
        <v>-0.97984514</v>
      </c>
      <c r="G3340" s="22">
        <f>MAX(E3340:F3340)</f>
        <v>-0.36956326</v>
      </c>
      <c r="H3340" s="4">
        <f>D3340/(COMBIN(52,2)*50)</f>
        <v>1.8099547511312217E-4</v>
      </c>
      <c r="I3340" s="4">
        <f>E3340-F3340</f>
        <v>0.61028188000000005</v>
      </c>
    </row>
    <row r="3341" spans="2:9" ht="15" customHeight="1">
      <c r="B3341" s="3" t="s">
        <v>56</v>
      </c>
      <c r="C3341" s="3" t="s">
        <v>4</v>
      </c>
      <c r="D3341" s="3">
        <v>12</v>
      </c>
      <c r="E3341" s="4">
        <v>-0.34847626999999998</v>
      </c>
      <c r="F3341" s="4">
        <v>-0.96005211999999995</v>
      </c>
      <c r="G3341" s="22">
        <f>MAX(E3341:F3341)</f>
        <v>-0.34847626999999998</v>
      </c>
      <c r="H3341" s="4">
        <f>D3341/(COMBIN(52,2)*50)</f>
        <v>1.8099547511312217E-4</v>
      </c>
      <c r="I3341" s="4">
        <f>E3341-F3341</f>
        <v>0.61157584999999992</v>
      </c>
    </row>
    <row r="3342" spans="2:9" ht="15" customHeight="1">
      <c r="B3342" s="3" t="s">
        <v>64</v>
      </c>
      <c r="C3342" s="3" t="s">
        <v>27</v>
      </c>
      <c r="D3342" s="3">
        <v>24</v>
      </c>
      <c r="E3342" s="4">
        <v>-0.59913382999999998</v>
      </c>
      <c r="F3342" s="4">
        <v>-1.21094357</v>
      </c>
      <c r="G3342" s="22">
        <f>MAX(E3342:F3342)</f>
        <v>-0.59913382999999998</v>
      </c>
      <c r="H3342" s="4">
        <f>D3342/(COMBIN(52,2)*50)</f>
        <v>3.6199095022624434E-4</v>
      </c>
      <c r="I3342" s="4">
        <f>E3342-F3342</f>
        <v>0.61180973999999999</v>
      </c>
    </row>
    <row r="3343" spans="2:9" ht="15" customHeight="1">
      <c r="B3343" s="3" t="s">
        <v>65</v>
      </c>
      <c r="C3343" s="3" t="s">
        <v>17</v>
      </c>
      <c r="D3343" s="3">
        <v>12</v>
      </c>
      <c r="E3343" s="4">
        <v>-0.36936208999999998</v>
      </c>
      <c r="F3343" s="4">
        <v>-0.98303973</v>
      </c>
      <c r="G3343" s="22">
        <f>MAX(E3343:F3343)</f>
        <v>-0.36936208999999998</v>
      </c>
      <c r="H3343" s="4">
        <f>D3343/(COMBIN(52,2)*50)</f>
        <v>1.8099547511312217E-4</v>
      </c>
      <c r="I3343" s="4">
        <f>E3343-F3343</f>
        <v>0.61367764000000002</v>
      </c>
    </row>
    <row r="3344" spans="2:9" ht="15" customHeight="1">
      <c r="B3344" s="3" t="s">
        <v>131</v>
      </c>
      <c r="C3344" s="3" t="s">
        <v>14</v>
      </c>
      <c r="D3344" s="3">
        <v>12</v>
      </c>
      <c r="E3344" s="4">
        <v>-0.20019294000000001</v>
      </c>
      <c r="F3344" s="4">
        <v>-0.81534808999999997</v>
      </c>
      <c r="G3344" s="22">
        <f>MAX(E3344:F3344)</f>
        <v>-0.20019294000000001</v>
      </c>
      <c r="H3344" s="4">
        <f>D3344/(COMBIN(52,2)*50)</f>
        <v>1.8099547511312217E-4</v>
      </c>
      <c r="I3344" s="4">
        <f>E3344-F3344</f>
        <v>0.61515514999999998</v>
      </c>
    </row>
    <row r="3345" spans="2:9" ht="15" customHeight="1">
      <c r="B3345" s="3" t="s">
        <v>121</v>
      </c>
      <c r="C3345" s="3" t="s">
        <v>39</v>
      </c>
      <c r="D3345" s="3">
        <v>12</v>
      </c>
      <c r="E3345" s="4">
        <v>-0.26501860999999999</v>
      </c>
      <c r="F3345" s="4">
        <v>-0.88350483000000002</v>
      </c>
      <c r="G3345" s="22">
        <f>MAX(E3345:F3345)</f>
        <v>-0.26501860999999999</v>
      </c>
      <c r="H3345" s="4">
        <f>D3345/(COMBIN(52,2)*50)</f>
        <v>1.8099547511312217E-4</v>
      </c>
      <c r="I3345" s="4">
        <f>E3345-F3345</f>
        <v>0.61848622000000009</v>
      </c>
    </row>
    <row r="3346" spans="2:9" ht="15" customHeight="1">
      <c r="B3346" s="3" t="s">
        <v>56</v>
      </c>
      <c r="C3346" s="3" t="s">
        <v>30</v>
      </c>
      <c r="D3346" s="3">
        <v>24</v>
      </c>
      <c r="E3346" s="4">
        <v>-0.35478809</v>
      </c>
      <c r="F3346" s="4">
        <v>-0.97377513999999998</v>
      </c>
      <c r="G3346" s="22">
        <f>MAX(E3346:F3346)</f>
        <v>-0.35478809</v>
      </c>
      <c r="H3346" s="4">
        <f>D3346/(COMBIN(52,2)*50)</f>
        <v>3.6199095022624434E-4</v>
      </c>
      <c r="I3346" s="4">
        <f>E3346-F3346</f>
        <v>0.61898704999999998</v>
      </c>
    </row>
    <row r="3347" spans="2:9" ht="15" customHeight="1">
      <c r="B3347" s="3" t="s">
        <v>56</v>
      </c>
      <c r="C3347" s="3" t="s">
        <v>5</v>
      </c>
      <c r="D3347" s="3">
        <v>12</v>
      </c>
      <c r="E3347" s="4">
        <v>-0.36632944000000001</v>
      </c>
      <c r="F3347" s="4">
        <v>-0.98751699999999998</v>
      </c>
      <c r="G3347" s="22">
        <f>MAX(E3347:F3347)</f>
        <v>-0.36632944000000001</v>
      </c>
      <c r="H3347" s="4">
        <f>D3347/(COMBIN(52,2)*50)</f>
        <v>1.8099547511312217E-4</v>
      </c>
      <c r="I3347" s="4">
        <f>E3347-F3347</f>
        <v>0.62118755999999997</v>
      </c>
    </row>
    <row r="3348" spans="2:9" ht="15" customHeight="1">
      <c r="B3348" s="3" t="s">
        <v>50</v>
      </c>
      <c r="C3348" s="3" t="s">
        <v>51</v>
      </c>
      <c r="D3348" s="3">
        <v>12</v>
      </c>
      <c r="E3348" s="4">
        <v>-0.21880906</v>
      </c>
      <c r="F3348" s="4">
        <v>-0.84032715999999996</v>
      </c>
      <c r="G3348" s="22">
        <f>MAX(E3348:F3348)</f>
        <v>-0.21880906</v>
      </c>
      <c r="H3348" s="4">
        <f>D3348/(COMBIN(52,2)*50)</f>
        <v>1.8099547511312217E-4</v>
      </c>
      <c r="I3348" s="4">
        <f>E3348-F3348</f>
        <v>0.62151809999999996</v>
      </c>
    </row>
    <row r="3349" spans="2:9" ht="15" customHeight="1">
      <c r="B3349" s="3" t="s">
        <v>50</v>
      </c>
      <c r="C3349" s="3" t="s">
        <v>13</v>
      </c>
      <c r="D3349" s="3">
        <v>12</v>
      </c>
      <c r="E3349" s="4">
        <v>-0.21926304999999999</v>
      </c>
      <c r="F3349" s="4">
        <v>-0.84117527000000003</v>
      </c>
      <c r="G3349" s="22">
        <f>MAX(E3349:F3349)</f>
        <v>-0.21926304999999999</v>
      </c>
      <c r="H3349" s="4">
        <f>D3349/(COMBIN(52,2)*50)</f>
        <v>1.8099547511312217E-4</v>
      </c>
      <c r="I3349" s="4">
        <f>E3349-F3349</f>
        <v>0.62191222000000002</v>
      </c>
    </row>
    <row r="3350" spans="2:9" ht="15" customHeight="1">
      <c r="B3350" s="3" t="s">
        <v>166</v>
      </c>
      <c r="C3350" s="3" t="s">
        <v>24</v>
      </c>
      <c r="D3350" s="3">
        <v>12</v>
      </c>
      <c r="E3350" s="4">
        <v>-0.48810773000000002</v>
      </c>
      <c r="F3350" s="4">
        <v>-1.11048266</v>
      </c>
      <c r="G3350" s="22">
        <f>MAX(E3350:F3350)</f>
        <v>-0.48810773000000002</v>
      </c>
      <c r="H3350" s="4">
        <f>D3350/(COMBIN(52,2)*50)</f>
        <v>1.8099547511312217E-4</v>
      </c>
      <c r="I3350" s="4">
        <f>E3350-F3350</f>
        <v>0.62237492999999988</v>
      </c>
    </row>
    <row r="3351" spans="2:9" ht="15" customHeight="1">
      <c r="B3351" s="3" t="s">
        <v>163</v>
      </c>
      <c r="C3351" s="3" t="s">
        <v>21</v>
      </c>
      <c r="D3351" s="3">
        <v>12</v>
      </c>
      <c r="E3351" s="4">
        <v>-0.53471729000000001</v>
      </c>
      <c r="F3351" s="4">
        <v>-1.15729247</v>
      </c>
      <c r="G3351" s="22">
        <f>MAX(E3351:F3351)</f>
        <v>-0.53471729000000001</v>
      </c>
      <c r="H3351" s="4">
        <f>D3351/(COMBIN(52,2)*50)</f>
        <v>1.8099547511312217E-4</v>
      </c>
      <c r="I3351" s="4">
        <f>E3351-F3351</f>
        <v>0.62257518000000001</v>
      </c>
    </row>
    <row r="3352" spans="2:9" ht="15" customHeight="1">
      <c r="B3352" s="3" t="s">
        <v>44</v>
      </c>
      <c r="C3352" s="3" t="s">
        <v>16</v>
      </c>
      <c r="D3352" s="3">
        <v>12</v>
      </c>
      <c r="E3352" s="4">
        <v>-0.35123864999999999</v>
      </c>
      <c r="F3352" s="4">
        <v>-0.97616453999999997</v>
      </c>
      <c r="G3352" s="22">
        <f>MAX(E3352:F3352)</f>
        <v>-0.35123864999999999</v>
      </c>
      <c r="H3352" s="4">
        <f>D3352/(COMBIN(52,2)*50)</f>
        <v>1.8099547511312217E-4</v>
      </c>
      <c r="I3352" s="4">
        <f>E3352-F3352</f>
        <v>0.62492588999999998</v>
      </c>
    </row>
    <row r="3353" spans="2:9" ht="15" customHeight="1">
      <c r="B3353" s="3" t="s">
        <v>44</v>
      </c>
      <c r="C3353" s="3" t="s">
        <v>18</v>
      </c>
      <c r="D3353" s="3">
        <v>12</v>
      </c>
      <c r="E3353" s="4">
        <v>-0.39212638999999999</v>
      </c>
      <c r="F3353" s="4">
        <v>-1.0187141</v>
      </c>
      <c r="G3353" s="22">
        <f>MAX(E3353:F3353)</f>
        <v>-0.39212638999999999</v>
      </c>
      <c r="H3353" s="4">
        <f>D3353/(COMBIN(52,2)*50)</f>
        <v>1.8099547511312217E-4</v>
      </c>
      <c r="I3353" s="4">
        <f>E3353-F3353</f>
        <v>0.62658770999999991</v>
      </c>
    </row>
    <row r="3354" spans="2:9" ht="15" customHeight="1">
      <c r="B3354" s="3" t="s">
        <v>122</v>
      </c>
      <c r="C3354" s="3" t="s">
        <v>5</v>
      </c>
      <c r="D3354" s="3">
        <v>4</v>
      </c>
      <c r="E3354" s="4">
        <v>-0.31367718</v>
      </c>
      <c r="F3354" s="4">
        <v>-0.94074522000000005</v>
      </c>
      <c r="G3354" s="22">
        <f>MAX(E3354:F3354)</f>
        <v>-0.31367718</v>
      </c>
      <c r="H3354" s="4">
        <f>D3354/(COMBIN(52,2)*50)</f>
        <v>6.0331825037707392E-5</v>
      </c>
      <c r="I3354" s="4">
        <f>E3354-F3354</f>
        <v>0.62706804000000005</v>
      </c>
    </row>
    <row r="3355" spans="2:9" ht="15" customHeight="1">
      <c r="B3355" s="3" t="s">
        <v>132</v>
      </c>
      <c r="C3355" s="3" t="s">
        <v>3</v>
      </c>
      <c r="D3355" s="3">
        <v>4</v>
      </c>
      <c r="E3355" s="4">
        <v>-0.31366910999999997</v>
      </c>
      <c r="F3355" s="4">
        <v>-0.94177834000000005</v>
      </c>
      <c r="G3355" s="22">
        <f>MAX(E3355:F3355)</f>
        <v>-0.31366910999999997</v>
      </c>
      <c r="H3355" s="4">
        <f>D3355/(COMBIN(52,2)*50)</f>
        <v>6.0331825037707392E-5</v>
      </c>
      <c r="I3355" s="4">
        <f>E3355-F3355</f>
        <v>0.62810923000000007</v>
      </c>
    </row>
    <row r="3356" spans="2:9" ht="15" customHeight="1">
      <c r="B3356" s="3" t="s">
        <v>132</v>
      </c>
      <c r="C3356" s="3" t="s">
        <v>4</v>
      </c>
      <c r="D3356" s="3">
        <v>4</v>
      </c>
      <c r="E3356" s="4">
        <v>-0.32145679999999999</v>
      </c>
      <c r="F3356" s="4">
        <v>-0.94962466999999995</v>
      </c>
      <c r="G3356" s="22">
        <f>MAX(E3356:F3356)</f>
        <v>-0.32145679999999999</v>
      </c>
      <c r="H3356" s="4">
        <f>D3356/(COMBIN(52,2)*50)</f>
        <v>6.0331825037707392E-5</v>
      </c>
      <c r="I3356" s="4">
        <f>E3356-F3356</f>
        <v>0.62816786999999996</v>
      </c>
    </row>
    <row r="3357" spans="2:9" ht="15" customHeight="1">
      <c r="B3357" s="3" t="s">
        <v>54</v>
      </c>
      <c r="C3357" s="3" t="s">
        <v>39</v>
      </c>
      <c r="D3357" s="3">
        <v>12</v>
      </c>
      <c r="E3357" s="4">
        <v>-0.63533861999999997</v>
      </c>
      <c r="F3357" s="4">
        <v>-1.26820401</v>
      </c>
      <c r="G3357" s="22">
        <f>MAX(E3357:F3357)</f>
        <v>-0.63533861999999997</v>
      </c>
      <c r="H3357" s="4">
        <f>D3357/(COMBIN(52,2)*50)</f>
        <v>1.8099547511312217E-4</v>
      </c>
      <c r="I3357" s="4">
        <f>E3357-F3357</f>
        <v>0.63286539000000008</v>
      </c>
    </row>
    <row r="3358" spans="2:9" ht="15" customHeight="1">
      <c r="B3358" s="3" t="s">
        <v>131</v>
      </c>
      <c r="C3358" s="3" t="s">
        <v>39</v>
      </c>
      <c r="D3358" s="3">
        <v>12</v>
      </c>
      <c r="E3358" s="4">
        <v>-0.43308785</v>
      </c>
      <c r="F3358" s="4">
        <v>-1.0670786000000001</v>
      </c>
      <c r="G3358" s="22">
        <f>MAX(E3358:F3358)</f>
        <v>-0.43308785</v>
      </c>
      <c r="H3358" s="4">
        <f>D3358/(COMBIN(52,2)*50)</f>
        <v>1.8099547511312217E-4</v>
      </c>
      <c r="I3358" s="4">
        <f>E3358-F3358</f>
        <v>0.63399075000000016</v>
      </c>
    </row>
    <row r="3359" spans="2:9" ht="15" customHeight="1">
      <c r="B3359" s="3" t="s">
        <v>65</v>
      </c>
      <c r="C3359" s="3" t="s">
        <v>28</v>
      </c>
      <c r="D3359" s="3">
        <v>24</v>
      </c>
      <c r="E3359" s="4">
        <v>-0.35950904</v>
      </c>
      <c r="F3359" s="4">
        <v>-0.99359923999999999</v>
      </c>
      <c r="G3359" s="22">
        <f>MAX(E3359:F3359)</f>
        <v>-0.35950904</v>
      </c>
      <c r="H3359" s="4">
        <f>D3359/(COMBIN(52,2)*50)</f>
        <v>3.6199095022624434E-4</v>
      </c>
      <c r="I3359" s="4">
        <f>E3359-F3359</f>
        <v>0.63409019999999994</v>
      </c>
    </row>
    <row r="3360" spans="2:9" ht="15" customHeight="1">
      <c r="B3360" s="3" t="s">
        <v>56</v>
      </c>
      <c r="C3360" s="3" t="s">
        <v>31</v>
      </c>
      <c r="D3360" s="3">
        <v>24</v>
      </c>
      <c r="E3360" s="4">
        <v>-0.38305486999999999</v>
      </c>
      <c r="F3360" s="4">
        <v>-1.02082151</v>
      </c>
      <c r="G3360" s="22">
        <f>MAX(E3360:F3360)</f>
        <v>-0.38305486999999999</v>
      </c>
      <c r="H3360" s="4">
        <f>D3360/(COMBIN(52,2)*50)</f>
        <v>3.6199095022624434E-4</v>
      </c>
      <c r="I3360" s="4">
        <f>E3360-F3360</f>
        <v>0.63776663999999994</v>
      </c>
    </row>
    <row r="3361" spans="2:9" ht="15" customHeight="1">
      <c r="B3361" s="3" t="s">
        <v>65</v>
      </c>
      <c r="C3361" s="3" t="s">
        <v>3</v>
      </c>
      <c r="D3361" s="3">
        <v>12</v>
      </c>
      <c r="E3361" s="4">
        <v>-0.37715165</v>
      </c>
      <c r="F3361" s="4">
        <v>-1.0153395599999999</v>
      </c>
      <c r="G3361" s="22">
        <f>MAX(E3361:F3361)</f>
        <v>-0.37715165</v>
      </c>
      <c r="H3361" s="4">
        <f>D3361/(COMBIN(52,2)*50)</f>
        <v>1.8099547511312217E-4</v>
      </c>
      <c r="I3361" s="4">
        <f>E3361-F3361</f>
        <v>0.63818790999999986</v>
      </c>
    </row>
    <row r="3362" spans="2:9" ht="15" customHeight="1">
      <c r="B3362" s="3" t="s">
        <v>44</v>
      </c>
      <c r="C3362" s="3" t="s">
        <v>28</v>
      </c>
      <c r="D3362" s="3">
        <v>24</v>
      </c>
      <c r="E3362" s="4">
        <v>-0.35064287999999999</v>
      </c>
      <c r="F3362" s="4">
        <v>-0.98886476000000001</v>
      </c>
      <c r="G3362" s="22">
        <f>MAX(E3362:F3362)</f>
        <v>-0.35064287999999999</v>
      </c>
      <c r="H3362" s="4">
        <f>D3362/(COMBIN(52,2)*50)</f>
        <v>3.6199095022624434E-4</v>
      </c>
      <c r="I3362" s="4">
        <f>E3362-F3362</f>
        <v>0.63822188000000002</v>
      </c>
    </row>
    <row r="3363" spans="2:9" ht="15" customHeight="1">
      <c r="B3363" s="3" t="s">
        <v>65</v>
      </c>
      <c r="C3363" s="3" t="s">
        <v>29</v>
      </c>
      <c r="D3363" s="3">
        <v>24</v>
      </c>
      <c r="E3363" s="4">
        <v>-0.36909889000000001</v>
      </c>
      <c r="F3363" s="4">
        <v>-1.00802423</v>
      </c>
      <c r="G3363" s="22">
        <f>MAX(E3363:F3363)</f>
        <v>-0.36909889000000001</v>
      </c>
      <c r="H3363" s="4">
        <f>D3363/(COMBIN(52,2)*50)</f>
        <v>3.6199095022624434E-4</v>
      </c>
      <c r="I3363" s="4">
        <f>E3363-F3363</f>
        <v>0.6389253399999999</v>
      </c>
    </row>
    <row r="3364" spans="2:9" ht="15" customHeight="1">
      <c r="B3364" s="3" t="s">
        <v>44</v>
      </c>
      <c r="C3364" s="3" t="s">
        <v>3</v>
      </c>
      <c r="D3364" s="3">
        <v>12</v>
      </c>
      <c r="E3364" s="4">
        <v>-0.36300462</v>
      </c>
      <c r="F3364" s="4">
        <v>-1.0028654299999999</v>
      </c>
      <c r="G3364" s="22">
        <f>MAX(E3364:F3364)</f>
        <v>-0.36300462</v>
      </c>
      <c r="H3364" s="4">
        <f>D3364/(COMBIN(52,2)*50)</f>
        <v>1.8099547511312217E-4</v>
      </c>
      <c r="I3364" s="4">
        <f>E3364-F3364</f>
        <v>0.63986080999999995</v>
      </c>
    </row>
    <row r="3365" spans="2:9" ht="15" customHeight="1">
      <c r="B3365" s="3" t="s">
        <v>56</v>
      </c>
      <c r="C3365" s="3" t="s">
        <v>6</v>
      </c>
      <c r="D3365" s="3">
        <v>12</v>
      </c>
      <c r="E3365" s="4">
        <v>-0.3943313</v>
      </c>
      <c r="F3365" s="4">
        <v>-1.03441731</v>
      </c>
      <c r="G3365" s="22">
        <f>MAX(E3365:F3365)</f>
        <v>-0.3943313</v>
      </c>
      <c r="H3365" s="4">
        <f>D3365/(COMBIN(52,2)*50)</f>
        <v>1.8099547511312217E-4</v>
      </c>
      <c r="I3365" s="4">
        <f>E3365-F3365</f>
        <v>0.64008601000000009</v>
      </c>
    </row>
    <row r="3366" spans="2:9" ht="15" customHeight="1">
      <c r="B3366" s="3" t="s">
        <v>130</v>
      </c>
      <c r="C3366" s="3" t="s">
        <v>14</v>
      </c>
      <c r="D3366" s="3">
        <v>12</v>
      </c>
      <c r="E3366" s="4">
        <v>-0.15855799000000001</v>
      </c>
      <c r="F3366" s="4">
        <v>-0.80059022999999996</v>
      </c>
      <c r="G3366" s="22">
        <f>MAX(E3366:F3366)</f>
        <v>-0.15855799000000001</v>
      </c>
      <c r="H3366" s="4">
        <f>D3366/(COMBIN(52,2)*50)</f>
        <v>1.8099547511312217E-4</v>
      </c>
      <c r="I3366" s="4">
        <f>E3366-F3366</f>
        <v>0.64203223999999992</v>
      </c>
    </row>
    <row r="3367" spans="2:9" ht="15" customHeight="1">
      <c r="B3367" s="3" t="s">
        <v>65</v>
      </c>
      <c r="C3367" s="3" t="s">
        <v>30</v>
      </c>
      <c r="D3367" s="3">
        <v>24</v>
      </c>
      <c r="E3367" s="4">
        <v>-0.38351378000000003</v>
      </c>
      <c r="F3367" s="4">
        <v>-1.0256814999999999</v>
      </c>
      <c r="G3367" s="22">
        <f>MAX(E3367:F3367)</f>
        <v>-0.38351378000000003</v>
      </c>
      <c r="H3367" s="4">
        <f>D3367/(COMBIN(52,2)*50)</f>
        <v>3.6199095022624434E-4</v>
      </c>
      <c r="I3367" s="4">
        <f>E3367-F3367</f>
        <v>0.64216771999999989</v>
      </c>
    </row>
    <row r="3368" spans="2:9" ht="15" customHeight="1">
      <c r="B3368" s="3" t="s">
        <v>65</v>
      </c>
      <c r="C3368" s="3" t="s">
        <v>4</v>
      </c>
      <c r="D3368" s="3">
        <v>12</v>
      </c>
      <c r="E3368" s="4">
        <v>-0.38486948999999998</v>
      </c>
      <c r="F3368" s="4">
        <v>-1.0275547599999999</v>
      </c>
      <c r="G3368" s="22">
        <f>MAX(E3368:F3368)</f>
        <v>-0.38486948999999998</v>
      </c>
      <c r="H3368" s="4">
        <f>D3368/(COMBIN(52,2)*50)</f>
        <v>1.8099547511312217E-4</v>
      </c>
      <c r="I3368" s="4">
        <f>E3368-F3368</f>
        <v>0.64268526999999986</v>
      </c>
    </row>
    <row r="3369" spans="2:9" ht="15" customHeight="1">
      <c r="B3369" s="3" t="s">
        <v>65</v>
      </c>
      <c r="C3369" s="3" t="s">
        <v>5</v>
      </c>
      <c r="D3369" s="3">
        <v>12</v>
      </c>
      <c r="E3369" s="4">
        <v>-0.39778256000000001</v>
      </c>
      <c r="F3369" s="4">
        <v>-1.0432747200000001</v>
      </c>
      <c r="G3369" s="22">
        <f>MAX(E3369:F3369)</f>
        <v>-0.39778256000000001</v>
      </c>
      <c r="H3369" s="4">
        <f>D3369/(COMBIN(52,2)*50)</f>
        <v>1.8099547511312217E-4</v>
      </c>
      <c r="I3369" s="4">
        <f>E3369-F3369</f>
        <v>0.64549216000000009</v>
      </c>
    </row>
    <row r="3370" spans="2:9" ht="15" customHeight="1">
      <c r="B3370" s="3" t="s">
        <v>131</v>
      </c>
      <c r="C3370" s="3" t="s">
        <v>2</v>
      </c>
      <c r="D3370" s="3">
        <v>4</v>
      </c>
      <c r="E3370" s="4">
        <v>-0.30793858000000002</v>
      </c>
      <c r="F3370" s="4">
        <v>-0.95348034000000004</v>
      </c>
      <c r="G3370" s="22">
        <f>MAX(E3370:F3370)</f>
        <v>-0.30793858000000002</v>
      </c>
      <c r="H3370" s="4">
        <f>D3370/(COMBIN(52,2)*50)</f>
        <v>6.0331825037707392E-5</v>
      </c>
      <c r="I3370" s="4">
        <f>E3370-F3370</f>
        <v>0.64554175999999996</v>
      </c>
    </row>
    <row r="3371" spans="2:9" ht="15" customHeight="1">
      <c r="B3371" s="3" t="s">
        <v>44</v>
      </c>
      <c r="C3371" s="3" t="s">
        <v>17</v>
      </c>
      <c r="D3371" s="3">
        <v>12</v>
      </c>
      <c r="E3371" s="4">
        <v>-0.38374817999999999</v>
      </c>
      <c r="F3371" s="4">
        <v>-1.03398436</v>
      </c>
      <c r="G3371" s="22">
        <f>MAX(E3371:F3371)</f>
        <v>-0.38374817999999999</v>
      </c>
      <c r="H3371" s="4">
        <f>D3371/(COMBIN(52,2)*50)</f>
        <v>1.8099547511312217E-4</v>
      </c>
      <c r="I3371" s="4">
        <f>E3371-F3371</f>
        <v>0.65023618000000005</v>
      </c>
    </row>
    <row r="3372" spans="2:9" ht="15" customHeight="1">
      <c r="B3372" s="3" t="s">
        <v>121</v>
      </c>
      <c r="C3372" s="3" t="s">
        <v>1</v>
      </c>
      <c r="D3372" s="3">
        <v>4</v>
      </c>
      <c r="E3372" s="4">
        <v>-0.32571672000000002</v>
      </c>
      <c r="F3372" s="4">
        <v>-0.97753391000000001</v>
      </c>
      <c r="G3372" s="22">
        <f>MAX(E3372:F3372)</f>
        <v>-0.32571672000000002</v>
      </c>
      <c r="H3372" s="4">
        <f>D3372/(COMBIN(52,2)*50)</f>
        <v>6.0331825037707392E-5</v>
      </c>
      <c r="I3372" s="4">
        <f>E3372-F3372</f>
        <v>0.65181719000000005</v>
      </c>
    </row>
    <row r="3373" spans="2:9" ht="15" customHeight="1">
      <c r="B3373" s="3" t="s">
        <v>43</v>
      </c>
      <c r="C3373" s="3" t="s">
        <v>39</v>
      </c>
      <c r="D3373" s="3">
        <v>12</v>
      </c>
      <c r="E3373" s="4">
        <v>-0.35538767999999998</v>
      </c>
      <c r="F3373" s="4">
        <v>-1.0073274999999999</v>
      </c>
      <c r="G3373" s="22">
        <f>MAX(E3373:F3373)</f>
        <v>-0.35538767999999998</v>
      </c>
      <c r="H3373" s="4">
        <f>D3373/(COMBIN(52,2)*50)</f>
        <v>1.8099547511312217E-4</v>
      </c>
      <c r="I3373" s="4">
        <f>E3373-F3373</f>
        <v>0.65193981999999995</v>
      </c>
    </row>
    <row r="3374" spans="2:9" ht="15" customHeight="1">
      <c r="B3374" s="3" t="s">
        <v>50</v>
      </c>
      <c r="C3374" s="3" t="s">
        <v>25</v>
      </c>
      <c r="D3374" s="3">
        <v>24</v>
      </c>
      <c r="E3374" s="4">
        <v>-0.24137674000000001</v>
      </c>
      <c r="F3374" s="4">
        <v>-0.89383440000000003</v>
      </c>
      <c r="G3374" s="22">
        <f>MAX(E3374:F3374)</f>
        <v>-0.24137674000000001</v>
      </c>
      <c r="H3374" s="4">
        <f>D3374/(COMBIN(52,2)*50)</f>
        <v>3.6199095022624434E-4</v>
      </c>
      <c r="I3374" s="4">
        <f>E3374-F3374</f>
        <v>0.65245766000000005</v>
      </c>
    </row>
    <row r="3375" spans="2:9" ht="15" customHeight="1">
      <c r="B3375" s="3" t="s">
        <v>44</v>
      </c>
      <c r="C3375" s="3" t="s">
        <v>29</v>
      </c>
      <c r="D3375" s="3">
        <v>24</v>
      </c>
      <c r="E3375" s="4">
        <v>-0.36732682999999999</v>
      </c>
      <c r="F3375" s="4">
        <v>-1.0205052999999999</v>
      </c>
      <c r="G3375" s="22">
        <f>MAX(E3375:F3375)</f>
        <v>-0.36732682999999999</v>
      </c>
      <c r="H3375" s="4">
        <f>D3375/(COMBIN(52,2)*50)</f>
        <v>3.6199095022624434E-4</v>
      </c>
      <c r="I3375" s="4">
        <f>E3375-F3375</f>
        <v>0.65317846999999996</v>
      </c>
    </row>
    <row r="3376" spans="2:9" ht="15" customHeight="1">
      <c r="B3376" s="3" t="s">
        <v>121</v>
      </c>
      <c r="C3376" s="3" t="s">
        <v>14</v>
      </c>
      <c r="D3376" s="3">
        <v>12</v>
      </c>
      <c r="E3376" s="4">
        <v>-0.29782866000000002</v>
      </c>
      <c r="F3376" s="4">
        <v>-0.95151574999999999</v>
      </c>
      <c r="G3376" s="22">
        <f>MAX(E3376:F3376)</f>
        <v>-0.29782866000000002</v>
      </c>
      <c r="H3376" s="4">
        <f>D3376/(COMBIN(52,2)*50)</f>
        <v>1.8099547511312217E-4</v>
      </c>
      <c r="I3376" s="4">
        <f>E3376-F3376</f>
        <v>0.65368709000000003</v>
      </c>
    </row>
    <row r="3377" spans="2:9" ht="15" customHeight="1">
      <c r="B3377" s="3" t="s">
        <v>44</v>
      </c>
      <c r="C3377" s="3" t="s">
        <v>31</v>
      </c>
      <c r="D3377" s="3">
        <v>24</v>
      </c>
      <c r="E3377" s="4">
        <v>-0.40489758999999997</v>
      </c>
      <c r="F3377" s="4">
        <v>-1.0591715500000001</v>
      </c>
      <c r="G3377" s="22">
        <f>MAX(E3377:F3377)</f>
        <v>-0.40489758999999997</v>
      </c>
      <c r="H3377" s="4">
        <f>D3377/(COMBIN(52,2)*50)</f>
        <v>3.6199095022624434E-4</v>
      </c>
      <c r="I3377" s="4">
        <f>E3377-F3377</f>
        <v>0.65427396000000004</v>
      </c>
    </row>
    <row r="3378" spans="2:9" ht="15" customHeight="1">
      <c r="B3378" s="3" t="s">
        <v>44</v>
      </c>
      <c r="C3378" s="3" t="s">
        <v>4</v>
      </c>
      <c r="D3378" s="3">
        <v>12</v>
      </c>
      <c r="E3378" s="4">
        <v>-0.37799892000000002</v>
      </c>
      <c r="F3378" s="4">
        <v>-1.03262411</v>
      </c>
      <c r="G3378" s="22">
        <f>MAX(E3378:F3378)</f>
        <v>-0.37799892000000002</v>
      </c>
      <c r="H3378" s="4">
        <f>D3378/(COMBIN(52,2)*50)</f>
        <v>1.8099547511312217E-4</v>
      </c>
      <c r="I3378" s="4">
        <f>E3378-F3378</f>
        <v>0.65462518999999997</v>
      </c>
    </row>
    <row r="3379" spans="2:9" ht="15" customHeight="1">
      <c r="B3379" s="3" t="s">
        <v>44</v>
      </c>
      <c r="C3379" s="3" t="s">
        <v>6</v>
      </c>
      <c r="D3379" s="3">
        <v>12</v>
      </c>
      <c r="E3379" s="4">
        <v>-0.41427848</v>
      </c>
      <c r="F3379" s="4">
        <v>-1.0697698200000001</v>
      </c>
      <c r="G3379" s="22">
        <f>MAX(E3379:F3379)</f>
        <v>-0.41427848</v>
      </c>
      <c r="H3379" s="4">
        <f>D3379/(COMBIN(52,2)*50)</f>
        <v>1.8099547511312217E-4</v>
      </c>
      <c r="I3379" s="4">
        <f>E3379-F3379</f>
        <v>0.65549134000000009</v>
      </c>
    </row>
    <row r="3380" spans="2:9" ht="15" customHeight="1">
      <c r="B3380" s="3" t="s">
        <v>131</v>
      </c>
      <c r="C3380" s="3" t="s">
        <v>15</v>
      </c>
      <c r="D3380" s="3">
        <v>12</v>
      </c>
      <c r="E3380" s="4">
        <v>-0.23157464999999999</v>
      </c>
      <c r="F3380" s="4">
        <v>-0.88709797000000001</v>
      </c>
      <c r="G3380" s="22">
        <f>MAX(E3380:F3380)</f>
        <v>-0.23157464999999999</v>
      </c>
      <c r="H3380" s="4">
        <f>D3380/(COMBIN(52,2)*50)</f>
        <v>1.8099547511312217E-4</v>
      </c>
      <c r="I3380" s="4">
        <f>E3380-F3380</f>
        <v>0.65552332000000002</v>
      </c>
    </row>
    <row r="3381" spans="2:9" ht="15" customHeight="1">
      <c r="B3381" s="3" t="s">
        <v>55</v>
      </c>
      <c r="C3381" s="3" t="s">
        <v>14</v>
      </c>
      <c r="D3381" s="3">
        <v>12</v>
      </c>
      <c r="E3381" s="4">
        <v>-0.3861194</v>
      </c>
      <c r="F3381" s="4">
        <v>-1.04607999</v>
      </c>
      <c r="G3381" s="22">
        <f>MAX(E3381:F3381)</f>
        <v>-0.3861194</v>
      </c>
      <c r="H3381" s="4">
        <f>D3381/(COMBIN(52,2)*50)</f>
        <v>1.8099547511312217E-4</v>
      </c>
      <c r="I3381" s="4">
        <f>E3381-F3381</f>
        <v>0.65996058999999996</v>
      </c>
    </row>
    <row r="3382" spans="2:9" ht="15" customHeight="1">
      <c r="B3382" s="3" t="s">
        <v>158</v>
      </c>
      <c r="C3382" s="3" t="s">
        <v>24</v>
      </c>
      <c r="D3382" s="3">
        <v>12</v>
      </c>
      <c r="E3382" s="4">
        <v>-0.48513303000000002</v>
      </c>
      <c r="F3382" s="4">
        <v>-1.1490300600000001</v>
      </c>
      <c r="G3382" s="22">
        <f>MAX(E3382:F3382)</f>
        <v>-0.48513303000000002</v>
      </c>
      <c r="H3382" s="4">
        <f>D3382/(COMBIN(52,2)*50)</f>
        <v>1.8099547511312217E-4</v>
      </c>
      <c r="I3382" s="4">
        <f>E3382-F3382</f>
        <v>0.66389703</v>
      </c>
    </row>
    <row r="3383" spans="2:9" ht="15" customHeight="1">
      <c r="B3383" s="3" t="s">
        <v>54</v>
      </c>
      <c r="C3383" s="3" t="s">
        <v>26</v>
      </c>
      <c r="D3383" s="3">
        <v>24</v>
      </c>
      <c r="E3383" s="4">
        <v>-0.64989423000000002</v>
      </c>
      <c r="F3383" s="4">
        <v>-1.31421601</v>
      </c>
      <c r="G3383" s="22">
        <f>MAX(E3383:F3383)</f>
        <v>-0.64989423000000002</v>
      </c>
      <c r="H3383" s="4">
        <f>D3383/(COMBIN(52,2)*50)</f>
        <v>3.6199095022624434E-4</v>
      </c>
      <c r="I3383" s="4">
        <f>E3383-F3383</f>
        <v>0.66432177999999997</v>
      </c>
    </row>
    <row r="3384" spans="2:9" ht="15" customHeight="1">
      <c r="B3384" s="3" t="s">
        <v>64</v>
      </c>
      <c r="C3384" s="3" t="s">
        <v>15</v>
      </c>
      <c r="D3384" s="3">
        <v>12</v>
      </c>
      <c r="E3384" s="4">
        <v>-0.38430608999999999</v>
      </c>
      <c r="F3384" s="4">
        <v>-1.05101124</v>
      </c>
      <c r="G3384" s="22">
        <f>MAX(E3384:F3384)</f>
        <v>-0.38430608999999999</v>
      </c>
      <c r="H3384" s="4">
        <f>D3384/(COMBIN(52,2)*50)</f>
        <v>1.8099547511312217E-4</v>
      </c>
      <c r="I3384" s="4">
        <f>E3384-F3384</f>
        <v>0.66670515000000008</v>
      </c>
    </row>
    <row r="3385" spans="2:9" ht="15" customHeight="1">
      <c r="B3385" s="3" t="s">
        <v>64</v>
      </c>
      <c r="C3385" s="3" t="s">
        <v>16</v>
      </c>
      <c r="D3385" s="3">
        <v>12</v>
      </c>
      <c r="E3385" s="4">
        <v>-0.39292487999999998</v>
      </c>
      <c r="F3385" s="4">
        <v>-1.06158274</v>
      </c>
      <c r="G3385" s="22">
        <f>MAX(E3385:F3385)</f>
        <v>-0.39292487999999998</v>
      </c>
      <c r="H3385" s="4">
        <f>D3385/(COMBIN(52,2)*50)</f>
        <v>1.8099547511312217E-4</v>
      </c>
      <c r="I3385" s="4">
        <f>E3385-F3385</f>
        <v>0.66865785999999994</v>
      </c>
    </row>
    <row r="3386" spans="2:9" ht="15" customHeight="1">
      <c r="B3386" s="3" t="s">
        <v>130</v>
      </c>
      <c r="C3386" s="3" t="s">
        <v>2</v>
      </c>
      <c r="D3386" s="3">
        <v>4</v>
      </c>
      <c r="E3386" s="4">
        <v>-0.29035805999999997</v>
      </c>
      <c r="F3386" s="4">
        <v>-0.96564382999999998</v>
      </c>
      <c r="G3386" s="22">
        <f>MAX(E3386:F3386)</f>
        <v>-0.29035805999999997</v>
      </c>
      <c r="H3386" s="4">
        <f>D3386/(COMBIN(52,2)*50)</f>
        <v>6.0331825037707392E-5</v>
      </c>
      <c r="I3386" s="4">
        <f>E3386-F3386</f>
        <v>0.67528577000000001</v>
      </c>
    </row>
    <row r="3387" spans="2:9" ht="15" customHeight="1">
      <c r="B3387" s="3" t="s">
        <v>120</v>
      </c>
      <c r="C3387" s="3" t="s">
        <v>39</v>
      </c>
      <c r="D3387" s="3">
        <v>12</v>
      </c>
      <c r="E3387" s="4">
        <v>-0.27228533999999999</v>
      </c>
      <c r="F3387" s="4">
        <v>-0.94941297000000002</v>
      </c>
      <c r="G3387" s="22">
        <f>MAX(E3387:F3387)</f>
        <v>-0.27228533999999999</v>
      </c>
      <c r="H3387" s="4">
        <f>D3387/(COMBIN(52,2)*50)</f>
        <v>1.8099547511312217E-4</v>
      </c>
      <c r="I3387" s="4">
        <f>E3387-F3387</f>
        <v>0.67712762999999998</v>
      </c>
    </row>
    <row r="3388" spans="2:9" ht="15" customHeight="1">
      <c r="B3388" s="3" t="s">
        <v>44</v>
      </c>
      <c r="C3388" s="3" t="s">
        <v>30</v>
      </c>
      <c r="D3388" s="3">
        <v>24</v>
      </c>
      <c r="E3388" s="4">
        <v>-0.39827364999999998</v>
      </c>
      <c r="F3388" s="4">
        <v>-1.07590221</v>
      </c>
      <c r="G3388" s="22">
        <f>MAX(E3388:F3388)</f>
        <v>-0.39827364999999998</v>
      </c>
      <c r="H3388" s="4">
        <f>D3388/(COMBIN(52,2)*50)</f>
        <v>3.6199095022624434E-4</v>
      </c>
      <c r="I3388" s="4">
        <f>E3388-F3388</f>
        <v>0.67762856000000005</v>
      </c>
    </row>
    <row r="3389" spans="2:9" ht="15" customHeight="1">
      <c r="B3389" s="3" t="s">
        <v>44</v>
      </c>
      <c r="C3389" s="3" t="s">
        <v>5</v>
      </c>
      <c r="D3389" s="3">
        <v>12</v>
      </c>
      <c r="E3389" s="4">
        <v>-0.40875060000000002</v>
      </c>
      <c r="F3389" s="4">
        <v>-1.0879670100000001</v>
      </c>
      <c r="G3389" s="22">
        <f>MAX(E3389:F3389)</f>
        <v>-0.40875060000000002</v>
      </c>
      <c r="H3389" s="4">
        <f>D3389/(COMBIN(52,2)*50)</f>
        <v>1.8099547511312217E-4</v>
      </c>
      <c r="I3389" s="4">
        <f>E3389-F3389</f>
        <v>0.67921640999999999</v>
      </c>
    </row>
    <row r="3390" spans="2:9" ht="15" customHeight="1">
      <c r="B3390" s="3" t="s">
        <v>43</v>
      </c>
      <c r="C3390" s="3" t="s">
        <v>26</v>
      </c>
      <c r="D3390" s="3">
        <v>24</v>
      </c>
      <c r="E3390" s="4">
        <v>-0.37504720000000002</v>
      </c>
      <c r="F3390" s="4">
        <v>-1.05620113</v>
      </c>
      <c r="G3390" s="22">
        <f>MAX(E3390:F3390)</f>
        <v>-0.37504720000000002</v>
      </c>
      <c r="H3390" s="4">
        <f>D3390/(COMBIN(52,2)*50)</f>
        <v>3.6199095022624434E-4</v>
      </c>
      <c r="I3390" s="4">
        <f>E3390-F3390</f>
        <v>0.68115393000000002</v>
      </c>
    </row>
    <row r="3391" spans="2:9" ht="15" customHeight="1">
      <c r="B3391" s="3" t="s">
        <v>43</v>
      </c>
      <c r="C3391" s="3" t="s">
        <v>1</v>
      </c>
      <c r="D3391" s="3">
        <v>12</v>
      </c>
      <c r="E3391" s="4">
        <v>-0.38678219000000003</v>
      </c>
      <c r="F3391" s="4">
        <v>-1.0700441199999999</v>
      </c>
      <c r="G3391" s="22">
        <f>MAX(E3391:F3391)</f>
        <v>-0.38678219000000003</v>
      </c>
      <c r="H3391" s="4">
        <f>D3391/(COMBIN(52,2)*50)</f>
        <v>1.8099547511312217E-4</v>
      </c>
      <c r="I3391" s="4">
        <f>E3391-F3391</f>
        <v>0.68326192999999991</v>
      </c>
    </row>
    <row r="3392" spans="2:9" ht="15" customHeight="1">
      <c r="B3392" s="3" t="s">
        <v>131</v>
      </c>
      <c r="C3392" s="3" t="s">
        <v>3</v>
      </c>
      <c r="D3392" s="3">
        <v>4</v>
      </c>
      <c r="E3392" s="4">
        <v>-0.34042467999999998</v>
      </c>
      <c r="F3392" s="4">
        <v>-1.0273647299999999</v>
      </c>
      <c r="G3392" s="22">
        <f>MAX(E3392:F3392)</f>
        <v>-0.34042467999999998</v>
      </c>
      <c r="H3392" s="4">
        <f>D3392/(COMBIN(52,2)*50)</f>
        <v>6.0331825037707392E-5</v>
      </c>
      <c r="I3392" s="4">
        <f>E3392-F3392</f>
        <v>0.68694005000000002</v>
      </c>
    </row>
    <row r="3393" spans="2:9" ht="15" customHeight="1">
      <c r="B3393" s="3" t="s">
        <v>72</v>
      </c>
      <c r="C3393" s="3" t="s">
        <v>15</v>
      </c>
      <c r="D3393" s="3">
        <v>12</v>
      </c>
      <c r="E3393" s="4">
        <v>-0.59979596999999996</v>
      </c>
      <c r="F3393" s="4">
        <v>-1.28708237</v>
      </c>
      <c r="G3393" s="22">
        <f>MAX(E3393:F3393)</f>
        <v>-0.59979596999999996</v>
      </c>
      <c r="H3393" s="4">
        <f>D3393/(COMBIN(52,2)*50)</f>
        <v>1.8099547511312217E-4</v>
      </c>
      <c r="I3393" s="4">
        <f>E3393-F3393</f>
        <v>0.68728640000000008</v>
      </c>
    </row>
    <row r="3394" spans="2:9" ht="15" customHeight="1">
      <c r="B3394" s="3" t="s">
        <v>121</v>
      </c>
      <c r="C3394" s="3" t="s">
        <v>2</v>
      </c>
      <c r="D3394" s="3">
        <v>4</v>
      </c>
      <c r="E3394" s="4">
        <v>-0.35992911999999999</v>
      </c>
      <c r="F3394" s="4">
        <v>-1.04727127</v>
      </c>
      <c r="G3394" s="22">
        <f>MAX(E3394:F3394)</f>
        <v>-0.35992911999999999</v>
      </c>
      <c r="H3394" s="4">
        <f>D3394/(COMBIN(52,2)*50)</f>
        <v>6.0331825037707392E-5</v>
      </c>
      <c r="I3394" s="4">
        <f>E3394-F3394</f>
        <v>0.68734214999999999</v>
      </c>
    </row>
    <row r="3395" spans="2:9" ht="15" customHeight="1">
      <c r="B3395" s="3" t="s">
        <v>120</v>
      </c>
      <c r="C3395" s="3" t="s">
        <v>13</v>
      </c>
      <c r="D3395" s="3">
        <v>12</v>
      </c>
      <c r="E3395" s="4">
        <v>-0.50430233000000002</v>
      </c>
      <c r="F3395" s="4">
        <v>-1.1918309300000001</v>
      </c>
      <c r="G3395" s="22">
        <f>MAX(E3395:F3395)</f>
        <v>-0.50430233000000002</v>
      </c>
      <c r="H3395" s="4">
        <f>D3395/(COMBIN(52,2)*50)</f>
        <v>1.8099547511312217E-4</v>
      </c>
      <c r="I3395" s="4">
        <f>E3395-F3395</f>
        <v>0.68752860000000005</v>
      </c>
    </row>
    <row r="3396" spans="2:9" ht="15" customHeight="1">
      <c r="B3396" s="3" t="s">
        <v>55</v>
      </c>
      <c r="C3396" s="3" t="s">
        <v>27</v>
      </c>
      <c r="D3396" s="3">
        <v>24</v>
      </c>
      <c r="E3396" s="4">
        <v>-0.40375841000000001</v>
      </c>
      <c r="F3396" s="4">
        <v>-1.09281158</v>
      </c>
      <c r="G3396" s="22">
        <f>MAX(E3396:F3396)</f>
        <v>-0.40375841000000001</v>
      </c>
      <c r="H3396" s="4">
        <f>D3396/(COMBIN(52,2)*50)</f>
        <v>3.6199095022624434E-4</v>
      </c>
      <c r="I3396" s="4">
        <f>E3396-F3396</f>
        <v>0.68905316999999999</v>
      </c>
    </row>
    <row r="3397" spans="2:9" ht="15" customHeight="1">
      <c r="B3397" s="3" t="s">
        <v>121</v>
      </c>
      <c r="C3397" s="3" t="s">
        <v>15</v>
      </c>
      <c r="D3397" s="3">
        <v>12</v>
      </c>
      <c r="E3397" s="4">
        <v>-0.33198810000000001</v>
      </c>
      <c r="F3397" s="4">
        <v>-1.02243876</v>
      </c>
      <c r="G3397" s="22">
        <f>MAX(E3397:F3397)</f>
        <v>-0.33198810000000001</v>
      </c>
      <c r="H3397" s="4">
        <f>D3397/(COMBIN(52,2)*50)</f>
        <v>1.8099547511312217E-4</v>
      </c>
      <c r="I3397" s="4">
        <f>E3397-F3397</f>
        <v>0.69045065999999999</v>
      </c>
    </row>
    <row r="3398" spans="2:9" ht="15" customHeight="1">
      <c r="B3398" s="3" t="s">
        <v>121</v>
      </c>
      <c r="C3398" s="3" t="s">
        <v>16</v>
      </c>
      <c r="D3398" s="3">
        <v>12</v>
      </c>
      <c r="E3398" s="4">
        <v>-0.34268704</v>
      </c>
      <c r="F3398" s="4">
        <v>-1.03390369</v>
      </c>
      <c r="G3398" s="22">
        <f>MAX(E3398:F3398)</f>
        <v>-0.34268704</v>
      </c>
      <c r="H3398" s="4">
        <f>D3398/(COMBIN(52,2)*50)</f>
        <v>1.8099547511312217E-4</v>
      </c>
      <c r="I3398" s="4">
        <f>E3398-F3398</f>
        <v>0.6912166500000001</v>
      </c>
    </row>
    <row r="3399" spans="2:9" ht="15" customHeight="1">
      <c r="B3399" s="3" t="s">
        <v>43</v>
      </c>
      <c r="C3399" s="3" t="s">
        <v>14</v>
      </c>
      <c r="D3399" s="3">
        <v>12</v>
      </c>
      <c r="E3399" s="4">
        <v>-0.39292953000000003</v>
      </c>
      <c r="F3399" s="4">
        <v>-1.08498505</v>
      </c>
      <c r="G3399" s="22">
        <f>MAX(E3399:F3399)</f>
        <v>-0.39292953000000003</v>
      </c>
      <c r="H3399" s="4">
        <f>D3399/(COMBIN(52,2)*50)</f>
        <v>1.8099547511312217E-4</v>
      </c>
      <c r="I3399" s="4">
        <f>E3399-F3399</f>
        <v>0.69205552000000004</v>
      </c>
    </row>
    <row r="3400" spans="2:9" ht="15" customHeight="1">
      <c r="B3400" s="3" t="s">
        <v>55</v>
      </c>
      <c r="C3400" s="3" t="s">
        <v>2</v>
      </c>
      <c r="D3400" s="3">
        <v>12</v>
      </c>
      <c r="E3400" s="4">
        <v>-0.41903302999999997</v>
      </c>
      <c r="F3400" s="4">
        <v>-1.1117503900000001</v>
      </c>
      <c r="G3400" s="22">
        <f>MAX(E3400:F3400)</f>
        <v>-0.41903302999999997</v>
      </c>
      <c r="H3400" s="4">
        <f>D3400/(COMBIN(52,2)*50)</f>
        <v>1.8099547511312217E-4</v>
      </c>
      <c r="I3400" s="4">
        <f>E3400-F3400</f>
        <v>0.69271736000000006</v>
      </c>
    </row>
    <row r="3401" spans="2:9" ht="15" customHeight="1">
      <c r="B3401" s="3" t="s">
        <v>64</v>
      </c>
      <c r="C3401" s="3" t="s">
        <v>28</v>
      </c>
      <c r="D3401" s="3">
        <v>24</v>
      </c>
      <c r="E3401" s="4">
        <v>-0.39978277000000001</v>
      </c>
      <c r="F3401" s="4">
        <v>-1.0960689100000001</v>
      </c>
      <c r="G3401" s="22">
        <f>MAX(E3401:F3401)</f>
        <v>-0.39978277000000001</v>
      </c>
      <c r="H3401" s="4">
        <f>D3401/(COMBIN(52,2)*50)</f>
        <v>3.6199095022624434E-4</v>
      </c>
      <c r="I3401" s="4">
        <f>E3401-F3401</f>
        <v>0.69628614</v>
      </c>
    </row>
    <row r="3402" spans="2:9" ht="15" customHeight="1">
      <c r="B3402" s="3" t="s">
        <v>140</v>
      </c>
      <c r="C3402" s="3" t="s">
        <v>14</v>
      </c>
      <c r="D3402" s="3">
        <v>12</v>
      </c>
      <c r="E3402" s="4">
        <v>-0.36267465999999998</v>
      </c>
      <c r="F3402" s="4">
        <v>-1.05913944</v>
      </c>
      <c r="G3402" s="22">
        <f>MAX(E3402:F3402)</f>
        <v>-0.36267465999999998</v>
      </c>
      <c r="H3402" s="4">
        <f>D3402/(COMBIN(52,2)*50)</f>
        <v>1.8099547511312217E-4</v>
      </c>
      <c r="I3402" s="4">
        <f>E3402-F3402</f>
        <v>0.69646478000000012</v>
      </c>
    </row>
    <row r="3403" spans="2:9" ht="15" customHeight="1">
      <c r="B3403" s="3" t="s">
        <v>64</v>
      </c>
      <c r="C3403" s="3" t="s">
        <v>29</v>
      </c>
      <c r="D3403" s="3">
        <v>24</v>
      </c>
      <c r="E3403" s="4">
        <v>-0.40771857</v>
      </c>
      <c r="F3403" s="4">
        <v>-1.1049277</v>
      </c>
      <c r="G3403" s="22">
        <f>MAX(E3403:F3403)</f>
        <v>-0.40771857</v>
      </c>
      <c r="H3403" s="4">
        <f>D3403/(COMBIN(52,2)*50)</f>
        <v>3.6199095022624434E-4</v>
      </c>
      <c r="I3403" s="4">
        <f>E3403-F3403</f>
        <v>0.69720912999999995</v>
      </c>
    </row>
    <row r="3404" spans="2:9" ht="15" customHeight="1">
      <c r="B3404" s="3" t="s">
        <v>64</v>
      </c>
      <c r="C3404" s="3" t="s">
        <v>3</v>
      </c>
      <c r="D3404" s="3">
        <v>12</v>
      </c>
      <c r="E3404" s="4">
        <v>-0.41799187999999998</v>
      </c>
      <c r="F3404" s="4">
        <v>-1.11832547</v>
      </c>
      <c r="G3404" s="22">
        <f>MAX(E3404:F3404)</f>
        <v>-0.41799187999999998</v>
      </c>
      <c r="H3404" s="4">
        <f>D3404/(COMBIN(52,2)*50)</f>
        <v>1.8099547511312217E-4</v>
      </c>
      <c r="I3404" s="4">
        <f>E3404-F3404</f>
        <v>0.70033359000000006</v>
      </c>
    </row>
    <row r="3405" spans="2:9" ht="15" customHeight="1">
      <c r="B3405" s="3" t="s">
        <v>64</v>
      </c>
      <c r="C3405" s="3" t="s">
        <v>4</v>
      </c>
      <c r="D3405" s="3">
        <v>12</v>
      </c>
      <c r="E3405" s="4">
        <v>-0.42387712</v>
      </c>
      <c r="F3405" s="4">
        <v>-1.1248973600000001</v>
      </c>
      <c r="G3405" s="22">
        <f>MAX(E3405:F3405)</f>
        <v>-0.42387712</v>
      </c>
      <c r="H3405" s="4">
        <f>D3405/(COMBIN(52,2)*50)</f>
        <v>1.8099547511312217E-4</v>
      </c>
      <c r="I3405" s="4">
        <f>E3405-F3405</f>
        <v>0.70102024000000007</v>
      </c>
    </row>
    <row r="3406" spans="2:9" ht="15" customHeight="1">
      <c r="B3406" s="3" t="s">
        <v>42</v>
      </c>
      <c r="C3406" s="3" t="s">
        <v>13</v>
      </c>
      <c r="D3406" s="3">
        <v>12</v>
      </c>
      <c r="E3406" s="4">
        <v>-0.68671439999999995</v>
      </c>
      <c r="F3406" s="4">
        <v>-1.3906013100000001</v>
      </c>
      <c r="G3406" s="22">
        <f>MAX(E3406:F3406)</f>
        <v>-0.68671439999999995</v>
      </c>
      <c r="H3406" s="4">
        <f>D3406/(COMBIN(52,2)*50)</f>
        <v>1.8099547511312217E-4</v>
      </c>
      <c r="I3406" s="4">
        <f>E3406-F3406</f>
        <v>0.70388691000000014</v>
      </c>
    </row>
    <row r="3407" spans="2:9" ht="15" customHeight="1">
      <c r="B3407" s="3" t="s">
        <v>119</v>
      </c>
      <c r="C3407" s="3" t="s">
        <v>39</v>
      </c>
      <c r="D3407" s="3">
        <v>12</v>
      </c>
      <c r="E3407" s="4">
        <v>-0.23298572000000001</v>
      </c>
      <c r="F3407" s="4">
        <v>-0.93840915000000003</v>
      </c>
      <c r="G3407" s="22">
        <f>MAX(E3407:F3407)</f>
        <v>-0.23298572000000001</v>
      </c>
      <c r="H3407" s="4">
        <f>D3407/(COMBIN(52,2)*50)</f>
        <v>1.8099547511312217E-4</v>
      </c>
      <c r="I3407" s="4">
        <f>E3407-F3407</f>
        <v>0.70542342999999996</v>
      </c>
    </row>
    <row r="3408" spans="2:9" ht="15" customHeight="1">
      <c r="B3408" s="3" t="s">
        <v>55</v>
      </c>
      <c r="C3408" s="3" t="s">
        <v>15</v>
      </c>
      <c r="D3408" s="3">
        <v>12</v>
      </c>
      <c r="E3408" s="4">
        <v>-0.42729855999999999</v>
      </c>
      <c r="F3408" s="4">
        <v>-1.1333654099999999</v>
      </c>
      <c r="G3408" s="22">
        <f>MAX(E3408:F3408)</f>
        <v>-0.42729855999999999</v>
      </c>
      <c r="H3408" s="4">
        <f>D3408/(COMBIN(52,2)*50)</f>
        <v>1.8099547511312217E-4</v>
      </c>
      <c r="I3408" s="4">
        <f>E3408-F3408</f>
        <v>0.70606684999999991</v>
      </c>
    </row>
    <row r="3409" spans="2:9" ht="15" customHeight="1">
      <c r="B3409" s="3" t="s">
        <v>81</v>
      </c>
      <c r="C3409" s="3" t="s">
        <v>30</v>
      </c>
      <c r="D3409" s="3">
        <v>24</v>
      </c>
      <c r="E3409" s="4">
        <v>-0.66538788000000004</v>
      </c>
      <c r="F3409" s="4">
        <v>-1.3724896499999999</v>
      </c>
      <c r="G3409" s="22">
        <f>MAX(E3409:F3409)</f>
        <v>-0.66538788000000004</v>
      </c>
      <c r="H3409" s="4">
        <f>D3409/(COMBIN(52,2)*50)</f>
        <v>3.6199095022624434E-4</v>
      </c>
      <c r="I3409" s="4">
        <f>E3409-F3409</f>
        <v>0.70710176999999985</v>
      </c>
    </row>
    <row r="3410" spans="2:9" ht="15" customHeight="1">
      <c r="B3410" s="3" t="s">
        <v>120</v>
      </c>
      <c r="C3410" s="3" t="s">
        <v>14</v>
      </c>
      <c r="D3410" s="3">
        <v>12</v>
      </c>
      <c r="E3410" s="4">
        <v>-0.30253657</v>
      </c>
      <c r="F3410" s="4">
        <v>-1.01121901</v>
      </c>
      <c r="G3410" s="22">
        <f>MAX(E3410:F3410)</f>
        <v>-0.30253657</v>
      </c>
      <c r="H3410" s="4">
        <f>D3410/(COMBIN(52,2)*50)</f>
        <v>1.8099547511312217E-4</v>
      </c>
      <c r="I3410" s="4">
        <f>E3410-F3410</f>
        <v>0.70868244000000002</v>
      </c>
    </row>
    <row r="3411" spans="2:9" ht="15" customHeight="1">
      <c r="B3411" s="3" t="s">
        <v>55</v>
      </c>
      <c r="C3411" s="3" t="s">
        <v>16</v>
      </c>
      <c r="D3411" s="3">
        <v>12</v>
      </c>
      <c r="E3411" s="4">
        <v>-0.43951987999999997</v>
      </c>
      <c r="F3411" s="4">
        <v>-1.14887268</v>
      </c>
      <c r="G3411" s="22">
        <f>MAX(E3411:F3411)</f>
        <v>-0.43951987999999997</v>
      </c>
      <c r="H3411" s="4">
        <f>D3411/(COMBIN(52,2)*50)</f>
        <v>1.8099547511312217E-4</v>
      </c>
      <c r="I3411" s="4">
        <f>E3411-F3411</f>
        <v>0.70935280000000001</v>
      </c>
    </row>
    <row r="3412" spans="2:9" ht="15" customHeight="1">
      <c r="B3412" s="3" t="s">
        <v>55</v>
      </c>
      <c r="C3412" s="3" t="s">
        <v>17</v>
      </c>
      <c r="D3412" s="3">
        <v>12</v>
      </c>
      <c r="E3412" s="4">
        <v>-0.45782866999999999</v>
      </c>
      <c r="F3412" s="4">
        <v>-1.1718110100000001</v>
      </c>
      <c r="G3412" s="22">
        <f>MAX(E3412:F3412)</f>
        <v>-0.45782866999999999</v>
      </c>
      <c r="H3412" s="4">
        <f>D3412/(COMBIN(52,2)*50)</f>
        <v>1.8099547511312217E-4</v>
      </c>
      <c r="I3412" s="4">
        <f>E3412-F3412</f>
        <v>0.71398234000000005</v>
      </c>
    </row>
    <row r="3413" spans="2:9" ht="15" customHeight="1">
      <c r="B3413" s="3" t="s">
        <v>120</v>
      </c>
      <c r="C3413" s="3" t="s">
        <v>1</v>
      </c>
      <c r="D3413" s="3">
        <v>4</v>
      </c>
      <c r="E3413" s="4">
        <v>-0.35926996999999999</v>
      </c>
      <c r="F3413" s="4">
        <v>-1.0734033000000001</v>
      </c>
      <c r="G3413" s="22">
        <f>MAX(E3413:F3413)</f>
        <v>-0.35926996999999999</v>
      </c>
      <c r="H3413" s="4">
        <f>D3413/(COMBIN(52,2)*50)</f>
        <v>6.0331825037707392E-5</v>
      </c>
      <c r="I3413" s="4">
        <f>E3413-F3413</f>
        <v>0.71413333000000012</v>
      </c>
    </row>
    <row r="3414" spans="2:9" ht="15" customHeight="1">
      <c r="B3414" s="3" t="s">
        <v>81</v>
      </c>
      <c r="C3414" s="3" t="s">
        <v>5</v>
      </c>
      <c r="D3414" s="3">
        <v>12</v>
      </c>
      <c r="E3414" s="4">
        <v>-0.68703413000000002</v>
      </c>
      <c r="F3414" s="4">
        <v>-1.40236995</v>
      </c>
      <c r="G3414" s="22">
        <f>MAX(E3414:F3414)</f>
        <v>-0.68703413000000002</v>
      </c>
      <c r="H3414" s="4">
        <f>D3414/(COMBIN(52,2)*50)</f>
        <v>1.8099547511312217E-4</v>
      </c>
      <c r="I3414" s="4">
        <f>E3414-F3414</f>
        <v>0.71533581999999996</v>
      </c>
    </row>
    <row r="3415" spans="2:9" ht="15" customHeight="1">
      <c r="B3415" s="3" t="s">
        <v>150</v>
      </c>
      <c r="C3415" s="3" t="s">
        <v>16</v>
      </c>
      <c r="D3415" s="3">
        <v>12</v>
      </c>
      <c r="E3415" s="4">
        <v>-0.42208465000000001</v>
      </c>
      <c r="F3415" s="4">
        <v>-1.1390389599999999</v>
      </c>
      <c r="G3415" s="22">
        <f>MAX(E3415:F3415)</f>
        <v>-0.42208465000000001</v>
      </c>
      <c r="H3415" s="4">
        <f>D3415/(COMBIN(52,2)*50)</f>
        <v>1.8099547511312217E-4</v>
      </c>
      <c r="I3415" s="4">
        <f>E3415-F3415</f>
        <v>0.71695430999999998</v>
      </c>
    </row>
    <row r="3416" spans="2:9" ht="15" customHeight="1">
      <c r="B3416" s="3" t="s">
        <v>72</v>
      </c>
      <c r="C3416" s="3" t="s">
        <v>28</v>
      </c>
      <c r="D3416" s="3">
        <v>24</v>
      </c>
      <c r="E3416" s="4">
        <v>-0.61133932999999996</v>
      </c>
      <c r="F3416" s="4">
        <v>-1.33018422</v>
      </c>
      <c r="G3416" s="22">
        <f>MAX(E3416:F3416)</f>
        <v>-0.61133932999999996</v>
      </c>
      <c r="H3416" s="4">
        <f>D3416/(COMBIN(52,2)*50)</f>
        <v>3.6199095022624434E-4</v>
      </c>
      <c r="I3416" s="4">
        <f>E3416-F3416</f>
        <v>0.71884489000000007</v>
      </c>
    </row>
    <row r="3417" spans="2:9" ht="15" customHeight="1">
      <c r="B3417" s="3" t="s">
        <v>82</v>
      </c>
      <c r="C3417" s="3" t="s">
        <v>31</v>
      </c>
      <c r="D3417" s="3">
        <v>24</v>
      </c>
      <c r="E3417" s="4">
        <v>-0.69552281000000005</v>
      </c>
      <c r="F3417" s="4">
        <v>-1.4157447000000001</v>
      </c>
      <c r="G3417" s="22">
        <f>MAX(E3417:F3417)</f>
        <v>-0.69552281000000005</v>
      </c>
      <c r="H3417" s="4">
        <f>D3417/(COMBIN(52,2)*50)</f>
        <v>3.6199095022624434E-4</v>
      </c>
      <c r="I3417" s="4">
        <f>E3417-F3417</f>
        <v>0.72022189000000003</v>
      </c>
    </row>
    <row r="3418" spans="2:9" ht="15" customHeight="1">
      <c r="B3418" s="3" t="s">
        <v>151</v>
      </c>
      <c r="C3418" s="3" t="s">
        <v>17</v>
      </c>
      <c r="D3418" s="3">
        <v>12</v>
      </c>
      <c r="E3418" s="4">
        <v>-0.47901579999999999</v>
      </c>
      <c r="F3418" s="4">
        <v>-1.19932898</v>
      </c>
      <c r="G3418" s="22">
        <f>MAX(E3418:F3418)</f>
        <v>-0.47901579999999999</v>
      </c>
      <c r="H3418" s="4">
        <f>D3418/(COMBIN(52,2)*50)</f>
        <v>1.8099547511312217E-4</v>
      </c>
      <c r="I3418" s="4">
        <f>E3418-F3418</f>
        <v>0.72031318</v>
      </c>
    </row>
    <row r="3419" spans="2:9" ht="15" customHeight="1">
      <c r="B3419" s="3" t="s">
        <v>43</v>
      </c>
      <c r="C3419" s="3" t="s">
        <v>27</v>
      </c>
      <c r="D3419" s="3">
        <v>24</v>
      </c>
      <c r="E3419" s="4">
        <v>-0.41049713999999998</v>
      </c>
      <c r="F3419" s="4">
        <v>-1.13132714</v>
      </c>
      <c r="G3419" s="22">
        <f>MAX(E3419:F3419)</f>
        <v>-0.41049713999999998</v>
      </c>
      <c r="H3419" s="4">
        <f>D3419/(COMBIN(52,2)*50)</f>
        <v>3.6199095022624434E-4</v>
      </c>
      <c r="I3419" s="4">
        <f>E3419-F3419</f>
        <v>0.72083000000000008</v>
      </c>
    </row>
    <row r="3420" spans="2:9" ht="15" customHeight="1">
      <c r="B3420" s="3" t="s">
        <v>43</v>
      </c>
      <c r="C3420" s="3" t="s">
        <v>2</v>
      </c>
      <c r="D3420" s="3">
        <v>12</v>
      </c>
      <c r="E3420" s="4">
        <v>-0.42297765999999998</v>
      </c>
      <c r="F3420" s="4">
        <v>-1.1463704699999999</v>
      </c>
      <c r="G3420" s="22">
        <f>MAX(E3420:F3420)</f>
        <v>-0.42297765999999998</v>
      </c>
      <c r="H3420" s="4">
        <f>D3420/(COMBIN(52,2)*50)</f>
        <v>1.8099547511312217E-4</v>
      </c>
      <c r="I3420" s="4">
        <f>E3420-F3420</f>
        <v>0.72339281</v>
      </c>
    </row>
    <row r="3421" spans="2:9" ht="15" customHeight="1">
      <c r="B3421" s="3" t="s">
        <v>54</v>
      </c>
      <c r="C3421" s="3" t="s">
        <v>14</v>
      </c>
      <c r="D3421" s="3">
        <v>12</v>
      </c>
      <c r="E3421" s="4">
        <v>-0.43330310999999999</v>
      </c>
      <c r="F3421" s="4">
        <v>-1.1572813099999999</v>
      </c>
      <c r="G3421" s="22">
        <f>MAX(E3421:F3421)</f>
        <v>-0.43330310999999999</v>
      </c>
      <c r="H3421" s="4">
        <f>D3421/(COMBIN(52,2)*50)</f>
        <v>1.8099547511312217E-4</v>
      </c>
      <c r="I3421" s="4">
        <f>E3421-F3421</f>
        <v>0.72397819999999991</v>
      </c>
    </row>
    <row r="3422" spans="2:9" ht="15" customHeight="1">
      <c r="B3422" s="3" t="s">
        <v>121</v>
      </c>
      <c r="C3422" s="3" t="s">
        <v>3</v>
      </c>
      <c r="D3422" s="3">
        <v>4</v>
      </c>
      <c r="E3422" s="4">
        <v>-0.39555891999999998</v>
      </c>
      <c r="F3422" s="4">
        <v>-1.12027597</v>
      </c>
      <c r="G3422" s="22">
        <f>MAX(E3422:F3422)</f>
        <v>-0.39555891999999998</v>
      </c>
      <c r="H3422" s="4">
        <f>D3422/(COMBIN(52,2)*50)</f>
        <v>6.0331825037707392E-5</v>
      </c>
      <c r="I3422" s="4">
        <f>E3422-F3422</f>
        <v>0.72471704999999997</v>
      </c>
    </row>
    <row r="3423" spans="2:9" ht="15" customHeight="1">
      <c r="B3423" s="3" t="s">
        <v>121</v>
      </c>
      <c r="C3423" s="3" t="s">
        <v>4</v>
      </c>
      <c r="D3423" s="3">
        <v>4</v>
      </c>
      <c r="E3423" s="4">
        <v>-0.40632157000000002</v>
      </c>
      <c r="F3423" s="4">
        <v>-1.1321658299999999</v>
      </c>
      <c r="G3423" s="22">
        <f>MAX(E3423:F3423)</f>
        <v>-0.40632157000000002</v>
      </c>
      <c r="H3423" s="4">
        <f>D3423/(COMBIN(52,2)*50)</f>
        <v>6.0331825037707392E-5</v>
      </c>
      <c r="I3423" s="4">
        <f>E3423-F3423</f>
        <v>0.72584425999999991</v>
      </c>
    </row>
    <row r="3424" spans="2:9" ht="15" customHeight="1">
      <c r="B3424" s="3" t="s">
        <v>63</v>
      </c>
      <c r="C3424" s="3" t="s">
        <v>15</v>
      </c>
      <c r="D3424" s="3">
        <v>12</v>
      </c>
      <c r="E3424" s="4">
        <v>-0.40724106999999998</v>
      </c>
      <c r="F3424" s="4">
        <v>-1.13577857</v>
      </c>
      <c r="G3424" s="22">
        <f>MAX(E3424:F3424)</f>
        <v>-0.40724106999999998</v>
      </c>
      <c r="H3424" s="4">
        <f>D3424/(COMBIN(52,2)*50)</f>
        <v>1.8099547511312217E-4</v>
      </c>
      <c r="I3424" s="4">
        <f>E3424-F3424</f>
        <v>0.72853750000000006</v>
      </c>
    </row>
    <row r="3425" spans="2:9" ht="15" customHeight="1">
      <c r="B3425" s="3" t="s">
        <v>82</v>
      </c>
      <c r="C3425" s="3" t="s">
        <v>6</v>
      </c>
      <c r="D3425" s="3">
        <v>12</v>
      </c>
      <c r="E3425" s="4">
        <v>-0.71605019000000003</v>
      </c>
      <c r="F3425" s="4">
        <v>-1.44469107</v>
      </c>
      <c r="G3425" s="22">
        <f>MAX(E3425:F3425)</f>
        <v>-0.71605019000000003</v>
      </c>
      <c r="H3425" s="4">
        <f>D3425/(COMBIN(52,2)*50)</f>
        <v>1.8099547511312217E-4</v>
      </c>
      <c r="I3425" s="4">
        <f>E3425-F3425</f>
        <v>0.72864087999999994</v>
      </c>
    </row>
    <row r="3426" spans="2:9" ht="15" customHeight="1">
      <c r="B3426" s="3" t="s">
        <v>152</v>
      </c>
      <c r="C3426" s="3" t="s">
        <v>18</v>
      </c>
      <c r="D3426" s="3">
        <v>12</v>
      </c>
      <c r="E3426" s="4">
        <v>-0.53041163000000002</v>
      </c>
      <c r="F3426" s="4">
        <v>-1.2634415000000001</v>
      </c>
      <c r="G3426" s="22">
        <f>MAX(E3426:F3426)</f>
        <v>-0.53041163000000002</v>
      </c>
      <c r="H3426" s="4">
        <f>D3426/(COMBIN(52,2)*50)</f>
        <v>1.8099547511312217E-4</v>
      </c>
      <c r="I3426" s="4">
        <f>E3426-F3426</f>
        <v>0.73302987000000008</v>
      </c>
    </row>
    <row r="3427" spans="2:9" ht="15" customHeight="1">
      <c r="B3427" s="3" t="s">
        <v>157</v>
      </c>
      <c r="C3427" s="3" t="s">
        <v>23</v>
      </c>
      <c r="D3427" s="3">
        <v>12</v>
      </c>
      <c r="E3427" s="4">
        <v>-0.56577816999999997</v>
      </c>
      <c r="F3427" s="4">
        <v>-1.2997508499999999</v>
      </c>
      <c r="G3427" s="22">
        <f>MAX(E3427:F3427)</f>
        <v>-0.56577816999999997</v>
      </c>
      <c r="H3427" s="4">
        <f>D3427/(COMBIN(52,2)*50)</f>
        <v>1.8099547511312217E-4</v>
      </c>
      <c r="I3427" s="4">
        <f>E3427-F3427</f>
        <v>0.73397267999999993</v>
      </c>
    </row>
    <row r="3428" spans="2:9" ht="15" customHeight="1">
      <c r="B3428" s="3" t="s">
        <v>42</v>
      </c>
      <c r="C3428" s="3" t="s">
        <v>25</v>
      </c>
      <c r="D3428" s="3">
        <v>24</v>
      </c>
      <c r="E3428" s="4">
        <v>-0.70207595</v>
      </c>
      <c r="F3428" s="4">
        <v>-1.4362954299999999</v>
      </c>
      <c r="G3428" s="22">
        <f>MAX(E3428:F3428)</f>
        <v>-0.70207595</v>
      </c>
      <c r="H3428" s="4">
        <f>D3428/(COMBIN(52,2)*50)</f>
        <v>3.6199095022624434E-4</v>
      </c>
      <c r="I3428" s="4">
        <f>E3428-F3428</f>
        <v>0.73421947999999992</v>
      </c>
    </row>
    <row r="3429" spans="2:9" ht="15" customHeight="1">
      <c r="B3429" s="3" t="s">
        <v>55</v>
      </c>
      <c r="C3429" s="3" t="s">
        <v>28</v>
      </c>
      <c r="D3429" s="3">
        <v>24</v>
      </c>
      <c r="E3429" s="4">
        <v>-0.44278405999999998</v>
      </c>
      <c r="F3429" s="4">
        <v>-1.1770778</v>
      </c>
      <c r="G3429" s="22">
        <f>MAX(E3429:F3429)</f>
        <v>-0.44278405999999998</v>
      </c>
      <c r="H3429" s="4">
        <f>D3429/(COMBIN(52,2)*50)</f>
        <v>3.6199095022624434E-4</v>
      </c>
      <c r="I3429" s="4">
        <f>E3429-F3429</f>
        <v>0.73429374000000003</v>
      </c>
    </row>
    <row r="3430" spans="2:9" ht="15" customHeight="1">
      <c r="B3430" s="3" t="s">
        <v>119</v>
      </c>
      <c r="C3430" s="3" t="s">
        <v>14</v>
      </c>
      <c r="D3430" s="3">
        <v>12</v>
      </c>
      <c r="E3430" s="4">
        <v>-0.26086479000000001</v>
      </c>
      <c r="F3430" s="4">
        <v>-0.99716132999999996</v>
      </c>
      <c r="G3430" s="22">
        <f>MAX(E3430:F3430)</f>
        <v>-0.26086479000000001</v>
      </c>
      <c r="H3430" s="4">
        <f>D3430/(COMBIN(52,2)*50)</f>
        <v>1.8099547511312217E-4</v>
      </c>
      <c r="I3430" s="4">
        <f>E3430-F3430</f>
        <v>0.73629653999999989</v>
      </c>
    </row>
    <row r="3431" spans="2:9" ht="15" customHeight="1">
      <c r="B3431" s="3" t="s">
        <v>55</v>
      </c>
      <c r="C3431" s="3" t="s">
        <v>29</v>
      </c>
      <c r="D3431" s="3">
        <v>24</v>
      </c>
      <c r="E3431" s="4">
        <v>-0.45364884</v>
      </c>
      <c r="F3431" s="4">
        <v>-1.19086556</v>
      </c>
      <c r="G3431" s="22">
        <f>MAX(E3431:F3431)</f>
        <v>-0.45364884</v>
      </c>
      <c r="H3431" s="4">
        <f>D3431/(COMBIN(52,2)*50)</f>
        <v>3.6199095022624434E-4</v>
      </c>
      <c r="I3431" s="4">
        <f>E3431-F3431</f>
        <v>0.73721671999999994</v>
      </c>
    </row>
    <row r="3432" spans="2:9" ht="15" customHeight="1">
      <c r="B3432" s="3" t="s">
        <v>63</v>
      </c>
      <c r="C3432" s="3" t="s">
        <v>14</v>
      </c>
      <c r="D3432" s="3">
        <v>12</v>
      </c>
      <c r="E3432" s="4">
        <v>-0.64963234000000003</v>
      </c>
      <c r="F3432" s="4">
        <v>-1.3875839000000001</v>
      </c>
      <c r="G3432" s="22">
        <f>MAX(E3432:F3432)</f>
        <v>-0.64963234000000003</v>
      </c>
      <c r="H3432" s="4">
        <f>D3432/(COMBIN(52,2)*50)</f>
        <v>1.8099547511312217E-4</v>
      </c>
      <c r="I3432" s="4">
        <f>E3432-F3432</f>
        <v>0.73795156000000006</v>
      </c>
    </row>
    <row r="3433" spans="2:9" ht="15" customHeight="1">
      <c r="B3433" s="3" t="s">
        <v>55</v>
      </c>
      <c r="C3433" s="3" t="s">
        <v>3</v>
      </c>
      <c r="D3433" s="3">
        <v>12</v>
      </c>
      <c r="E3433" s="4">
        <v>-0.45881941999999998</v>
      </c>
      <c r="F3433" s="4">
        <v>-1.1973078399999999</v>
      </c>
      <c r="G3433" s="22">
        <f>MAX(E3433:F3433)</f>
        <v>-0.45881941999999998</v>
      </c>
      <c r="H3433" s="4">
        <f>D3433/(COMBIN(52,2)*50)</f>
        <v>1.8099547511312217E-4</v>
      </c>
      <c r="I3433" s="4">
        <f>E3433-F3433</f>
        <v>0.73848841999999992</v>
      </c>
    </row>
    <row r="3434" spans="2:9" ht="15" customHeight="1">
      <c r="B3434" s="3" t="s">
        <v>43</v>
      </c>
      <c r="C3434" s="3" t="s">
        <v>15</v>
      </c>
      <c r="D3434" s="3">
        <v>12</v>
      </c>
      <c r="E3434" s="4">
        <v>-0.43282081999999999</v>
      </c>
      <c r="F3434" s="4">
        <v>-1.17139215</v>
      </c>
      <c r="G3434" s="22">
        <f>MAX(E3434:F3434)</f>
        <v>-0.43282081999999999</v>
      </c>
      <c r="H3434" s="4">
        <f>D3434/(COMBIN(52,2)*50)</f>
        <v>1.8099547511312217E-4</v>
      </c>
      <c r="I3434" s="4">
        <f>E3434-F3434</f>
        <v>0.73857132999999997</v>
      </c>
    </row>
    <row r="3435" spans="2:9" ht="15" customHeight="1">
      <c r="B3435" s="3" t="s">
        <v>55</v>
      </c>
      <c r="C3435" s="3" t="s">
        <v>4</v>
      </c>
      <c r="D3435" s="3">
        <v>12</v>
      </c>
      <c r="E3435" s="4">
        <v>-0.46797106999999999</v>
      </c>
      <c r="F3435" s="4">
        <v>-1.20891415</v>
      </c>
      <c r="G3435" s="22">
        <f>MAX(E3435:F3435)</f>
        <v>-0.46797106999999999</v>
      </c>
      <c r="H3435" s="4">
        <f>D3435/(COMBIN(52,2)*50)</f>
        <v>1.8099547511312217E-4</v>
      </c>
      <c r="I3435" s="4">
        <f>E3435-F3435</f>
        <v>0.74094308000000009</v>
      </c>
    </row>
    <row r="3436" spans="2:9" ht="15" customHeight="1">
      <c r="B3436" s="3" t="s">
        <v>55</v>
      </c>
      <c r="C3436" s="3" t="s">
        <v>30</v>
      </c>
      <c r="D3436" s="3">
        <v>24</v>
      </c>
      <c r="E3436" s="4">
        <v>-0.47047462000000001</v>
      </c>
      <c r="F3436" s="4">
        <v>-1.21181323</v>
      </c>
      <c r="G3436" s="22">
        <f>MAX(E3436:F3436)</f>
        <v>-0.47047462000000001</v>
      </c>
      <c r="H3436" s="4">
        <f>D3436/(COMBIN(52,2)*50)</f>
        <v>3.6199095022624434E-4</v>
      </c>
      <c r="I3436" s="4">
        <f>E3436-F3436</f>
        <v>0.7413386099999999</v>
      </c>
    </row>
    <row r="3437" spans="2:9" ht="15" customHeight="1">
      <c r="B3437" s="3" t="s">
        <v>156</v>
      </c>
      <c r="C3437" s="3" t="s">
        <v>22</v>
      </c>
      <c r="D3437" s="3">
        <v>12</v>
      </c>
      <c r="E3437" s="4">
        <v>-0.57617797000000004</v>
      </c>
      <c r="F3437" s="4">
        <v>-1.3202636999999999</v>
      </c>
      <c r="G3437" s="22">
        <f>MAX(E3437:F3437)</f>
        <v>-0.57617797000000004</v>
      </c>
      <c r="H3437" s="4">
        <f>D3437/(COMBIN(52,2)*50)</f>
        <v>1.8099547511312217E-4</v>
      </c>
      <c r="I3437" s="4">
        <f>E3437-F3437</f>
        <v>0.74408572999999989</v>
      </c>
    </row>
    <row r="3438" spans="2:9" ht="15" customHeight="1">
      <c r="B3438" s="3" t="s">
        <v>83</v>
      </c>
      <c r="C3438" s="3" t="s">
        <v>32</v>
      </c>
      <c r="D3438" s="3">
        <v>24</v>
      </c>
      <c r="E3438" s="4">
        <v>-0.72187791999999995</v>
      </c>
      <c r="F3438" s="4">
        <v>-1.46611801</v>
      </c>
      <c r="G3438" s="22">
        <f>MAX(E3438:F3438)</f>
        <v>-0.72187791999999995</v>
      </c>
      <c r="H3438" s="4">
        <f>D3438/(COMBIN(52,2)*50)</f>
        <v>3.6199095022624434E-4</v>
      </c>
      <c r="I3438" s="4">
        <f>E3438-F3438</f>
        <v>0.74424009000000002</v>
      </c>
    </row>
    <row r="3439" spans="2:9" ht="15" customHeight="1">
      <c r="B3439" s="3" t="s">
        <v>55</v>
      </c>
      <c r="C3439" s="3" t="s">
        <v>5</v>
      </c>
      <c r="D3439" s="3">
        <v>12</v>
      </c>
      <c r="E3439" s="4">
        <v>-0.48344200999999998</v>
      </c>
      <c r="F3439" s="4">
        <v>-1.2280550100000001</v>
      </c>
      <c r="G3439" s="22">
        <f>MAX(E3439:F3439)</f>
        <v>-0.48344200999999998</v>
      </c>
      <c r="H3439" s="4">
        <f>D3439/(COMBIN(52,2)*50)</f>
        <v>1.8099547511312217E-4</v>
      </c>
      <c r="I3439" s="4">
        <f>E3439-F3439</f>
        <v>0.74461300000000008</v>
      </c>
    </row>
    <row r="3440" spans="2:9" ht="15" customHeight="1">
      <c r="B3440" s="3" t="s">
        <v>119</v>
      </c>
      <c r="C3440" s="3" t="s">
        <v>1</v>
      </c>
      <c r="D3440" s="3">
        <v>4</v>
      </c>
      <c r="E3440" s="4">
        <v>-0.34426216999999998</v>
      </c>
      <c r="F3440" s="4">
        <v>-1.08942608</v>
      </c>
      <c r="G3440" s="22">
        <f>MAX(E3440:F3440)</f>
        <v>-0.34426216999999998</v>
      </c>
      <c r="H3440" s="4">
        <f>D3440/(COMBIN(52,2)*50)</f>
        <v>6.0331825037707392E-5</v>
      </c>
      <c r="I3440" s="4">
        <f>E3440-F3440</f>
        <v>0.74516391000000004</v>
      </c>
    </row>
    <row r="3441" spans="2:9" ht="15" customHeight="1">
      <c r="B3441" s="3" t="s">
        <v>43</v>
      </c>
      <c r="C3441" s="3" t="s">
        <v>16</v>
      </c>
      <c r="D3441" s="3">
        <v>12</v>
      </c>
      <c r="E3441" s="4">
        <v>-0.44824223000000002</v>
      </c>
      <c r="F3441" s="4">
        <v>-1.1938800899999999</v>
      </c>
      <c r="G3441" s="22">
        <f>MAX(E3441:F3441)</f>
        <v>-0.44824223000000002</v>
      </c>
      <c r="H3441" s="4">
        <f>D3441/(COMBIN(52,2)*50)</f>
        <v>1.8099547511312217E-4</v>
      </c>
      <c r="I3441" s="4">
        <f>E3441-F3441</f>
        <v>0.74563785999999999</v>
      </c>
    </row>
    <row r="3442" spans="2:9" ht="15" customHeight="1">
      <c r="B3442" s="3" t="s">
        <v>120</v>
      </c>
      <c r="C3442" s="3" t="s">
        <v>2</v>
      </c>
      <c r="D3442" s="3">
        <v>4</v>
      </c>
      <c r="E3442" s="4">
        <v>-0.39090200000000003</v>
      </c>
      <c r="F3442" s="4">
        <v>-1.13667093</v>
      </c>
      <c r="G3442" s="22">
        <f>MAX(E3442:F3442)</f>
        <v>-0.39090200000000003</v>
      </c>
      <c r="H3442" s="4">
        <f>D3442/(COMBIN(52,2)*50)</f>
        <v>6.0331825037707392E-5</v>
      </c>
      <c r="I3442" s="4">
        <f>E3442-F3442</f>
        <v>0.74576892999999989</v>
      </c>
    </row>
    <row r="3443" spans="2:9" ht="15" customHeight="1">
      <c r="B3443" s="3" t="s">
        <v>120</v>
      </c>
      <c r="C3443" s="3" t="s">
        <v>15</v>
      </c>
      <c r="D3443" s="3">
        <v>12</v>
      </c>
      <c r="E3443" s="4">
        <v>-0.33316050000000003</v>
      </c>
      <c r="F3443" s="4">
        <v>-1.0793051899999999</v>
      </c>
      <c r="G3443" s="22">
        <f>MAX(E3443:F3443)</f>
        <v>-0.33316050000000003</v>
      </c>
      <c r="H3443" s="4">
        <f>D3443/(COMBIN(52,2)*50)</f>
        <v>1.8099547511312217E-4</v>
      </c>
      <c r="I3443" s="4">
        <f>E3443-F3443</f>
        <v>0.74614468999999994</v>
      </c>
    </row>
    <row r="3444" spans="2:9" ht="15" customHeight="1">
      <c r="B3444" s="3" t="s">
        <v>130</v>
      </c>
      <c r="C3444" s="3" t="s">
        <v>39</v>
      </c>
      <c r="D3444" s="3">
        <v>12</v>
      </c>
      <c r="E3444" s="4">
        <v>-0.43364084000000003</v>
      </c>
      <c r="F3444" s="4">
        <v>-1.1805460400000001</v>
      </c>
      <c r="G3444" s="22">
        <f>MAX(E3444:F3444)</f>
        <v>-0.43364084000000003</v>
      </c>
      <c r="H3444" s="4">
        <f>D3444/(COMBIN(52,2)*50)</f>
        <v>1.8099547511312217E-4</v>
      </c>
      <c r="I3444" s="4">
        <f>E3444-F3444</f>
        <v>0.74690520000000005</v>
      </c>
    </row>
    <row r="3445" spans="2:9" ht="15" customHeight="1">
      <c r="B3445" s="3" t="s">
        <v>83</v>
      </c>
      <c r="C3445" s="3" t="s">
        <v>7</v>
      </c>
      <c r="D3445" s="3">
        <v>12</v>
      </c>
      <c r="E3445" s="4">
        <v>-0.74124469000000004</v>
      </c>
      <c r="F3445" s="4">
        <v>-1.4942156799999999</v>
      </c>
      <c r="G3445" s="22">
        <f>MAX(E3445:F3445)</f>
        <v>-0.74124469000000004</v>
      </c>
      <c r="H3445" s="4">
        <f>D3445/(COMBIN(52,2)*50)</f>
        <v>1.8099547511312217E-4</v>
      </c>
      <c r="I3445" s="4">
        <f>E3445-F3445</f>
        <v>0.7529709899999999</v>
      </c>
    </row>
    <row r="3446" spans="2:9" ht="15" customHeight="1">
      <c r="B3446" s="3" t="s">
        <v>54</v>
      </c>
      <c r="C3446" s="3" t="s">
        <v>27</v>
      </c>
      <c r="D3446" s="3">
        <v>24</v>
      </c>
      <c r="E3446" s="4">
        <v>-0.44957441999999997</v>
      </c>
      <c r="F3446" s="4">
        <v>-1.2026486300000001</v>
      </c>
      <c r="G3446" s="22">
        <f>MAX(E3446:F3446)</f>
        <v>-0.44957441999999997</v>
      </c>
      <c r="H3446" s="4">
        <f>D3446/(COMBIN(52,2)*50)</f>
        <v>3.6199095022624434E-4</v>
      </c>
      <c r="I3446" s="4">
        <f>E3446-F3446</f>
        <v>0.75307421000000008</v>
      </c>
    </row>
    <row r="3447" spans="2:9" ht="15" customHeight="1">
      <c r="B3447" s="3" t="s">
        <v>155</v>
      </c>
      <c r="C3447" s="3" t="s">
        <v>21</v>
      </c>
      <c r="D3447" s="3">
        <v>12</v>
      </c>
      <c r="E3447" s="4">
        <v>-0.58865403999999999</v>
      </c>
      <c r="F3447" s="4">
        <v>-1.3445799199999999</v>
      </c>
      <c r="G3447" s="22">
        <f>MAX(E3447:F3447)</f>
        <v>-0.58865403999999999</v>
      </c>
      <c r="H3447" s="4">
        <f>D3447/(COMBIN(52,2)*50)</f>
        <v>1.8099547511312217E-4</v>
      </c>
      <c r="I3447" s="4">
        <f>E3447-F3447</f>
        <v>0.75592587999999994</v>
      </c>
    </row>
    <row r="3448" spans="2:9" ht="15" customHeight="1">
      <c r="B3448" s="3" t="s">
        <v>54</v>
      </c>
      <c r="C3448" s="3" t="s">
        <v>2</v>
      </c>
      <c r="D3448" s="3">
        <v>12</v>
      </c>
      <c r="E3448" s="4">
        <v>-0.46563367</v>
      </c>
      <c r="F3448" s="4">
        <v>-1.2223138</v>
      </c>
      <c r="G3448" s="22">
        <f>MAX(E3448:F3448)</f>
        <v>-0.46563367</v>
      </c>
      <c r="H3448" s="4">
        <f>D3448/(COMBIN(52,2)*50)</f>
        <v>1.8099547511312217E-4</v>
      </c>
      <c r="I3448" s="4">
        <f>E3448-F3448</f>
        <v>0.75668013000000001</v>
      </c>
    </row>
    <row r="3449" spans="2:9" ht="15" customHeight="1">
      <c r="B3449" s="3" t="s">
        <v>63</v>
      </c>
      <c r="C3449" s="3" t="s">
        <v>28</v>
      </c>
      <c r="D3449" s="3">
        <v>24</v>
      </c>
      <c r="E3449" s="4">
        <v>-0.42165750000000002</v>
      </c>
      <c r="F3449" s="4">
        <v>-1.1796462000000001</v>
      </c>
      <c r="G3449" s="22">
        <f>MAX(E3449:F3449)</f>
        <v>-0.42165750000000002</v>
      </c>
      <c r="H3449" s="4">
        <f>D3449/(COMBIN(52,2)*50)</f>
        <v>3.6199095022624434E-4</v>
      </c>
      <c r="I3449" s="4">
        <f>E3449-F3449</f>
        <v>0.75798870000000007</v>
      </c>
    </row>
    <row r="3450" spans="2:9" ht="15" customHeight="1">
      <c r="B3450" s="3" t="s">
        <v>153</v>
      </c>
      <c r="C3450" s="3" t="s">
        <v>19</v>
      </c>
      <c r="D3450" s="3">
        <v>12</v>
      </c>
      <c r="E3450" s="4">
        <v>-0.57895892999999998</v>
      </c>
      <c r="F3450" s="4">
        <v>-1.3385855099999999</v>
      </c>
      <c r="G3450" s="22">
        <f>MAX(E3450:F3450)</f>
        <v>-0.57895892999999998</v>
      </c>
      <c r="H3450" s="4">
        <f>D3450/(COMBIN(52,2)*50)</f>
        <v>1.8099547511312217E-4</v>
      </c>
      <c r="I3450" s="4">
        <f>E3450-F3450</f>
        <v>0.75962657999999994</v>
      </c>
    </row>
    <row r="3451" spans="2:9" ht="15" customHeight="1">
      <c r="B3451" s="3" t="s">
        <v>63</v>
      </c>
      <c r="C3451" s="3" t="s">
        <v>3</v>
      </c>
      <c r="D3451" s="3">
        <v>12</v>
      </c>
      <c r="E3451" s="4">
        <v>-0.44043693</v>
      </c>
      <c r="F3451" s="4">
        <v>-1.20243407</v>
      </c>
      <c r="G3451" s="22">
        <f>MAX(E3451:F3451)</f>
        <v>-0.44043693</v>
      </c>
      <c r="H3451" s="4">
        <f>D3451/(COMBIN(52,2)*50)</f>
        <v>1.8099547511312217E-4</v>
      </c>
      <c r="I3451" s="4">
        <f>E3451-F3451</f>
        <v>0.76199714000000007</v>
      </c>
    </row>
    <row r="3452" spans="2:9" ht="15" customHeight="1">
      <c r="B3452" s="3" t="s">
        <v>87</v>
      </c>
      <c r="C3452" s="3" t="s">
        <v>36</v>
      </c>
      <c r="D3452" s="3">
        <v>24</v>
      </c>
      <c r="E3452" s="4">
        <v>-0.73277471000000005</v>
      </c>
      <c r="F3452" s="4">
        <v>-1.49788097</v>
      </c>
      <c r="G3452" s="22">
        <f>MAX(E3452:F3452)</f>
        <v>-0.73277471000000005</v>
      </c>
      <c r="H3452" s="4">
        <f>D3452/(COMBIN(52,2)*50)</f>
        <v>3.6199095022624434E-4</v>
      </c>
      <c r="I3452" s="4">
        <f>E3452-F3452</f>
        <v>0.76510625999999993</v>
      </c>
    </row>
    <row r="3453" spans="2:9" ht="15" customHeight="1">
      <c r="B3453" s="3" t="s">
        <v>43</v>
      </c>
      <c r="C3453" s="3" t="s">
        <v>28</v>
      </c>
      <c r="D3453" s="3">
        <v>24</v>
      </c>
      <c r="E3453" s="4">
        <v>-0.44820740999999997</v>
      </c>
      <c r="F3453" s="4">
        <v>-1.2147303199999999</v>
      </c>
      <c r="G3453" s="22">
        <f>MAX(E3453:F3453)</f>
        <v>-0.44820740999999997</v>
      </c>
      <c r="H3453" s="4">
        <f>D3453/(COMBIN(52,2)*50)</f>
        <v>3.6199095022624434E-4</v>
      </c>
      <c r="I3453" s="4">
        <f>E3453-F3453</f>
        <v>0.76652290999999995</v>
      </c>
    </row>
    <row r="3454" spans="2:9" ht="15" customHeight="1">
      <c r="B3454" s="3" t="s">
        <v>54</v>
      </c>
      <c r="C3454" s="3" t="s">
        <v>15</v>
      </c>
      <c r="D3454" s="3">
        <v>12</v>
      </c>
      <c r="E3454" s="4">
        <v>-0.47037491999999997</v>
      </c>
      <c r="F3454" s="4">
        <v>-1.2379287400000001</v>
      </c>
      <c r="G3454" s="22">
        <f>MAX(E3454:F3454)</f>
        <v>-0.47037491999999997</v>
      </c>
      <c r="H3454" s="4">
        <f>D3454/(COMBIN(52,2)*50)</f>
        <v>1.8099547511312217E-4</v>
      </c>
      <c r="I3454" s="4">
        <f>E3454-F3454</f>
        <v>0.76755382000000005</v>
      </c>
    </row>
    <row r="3455" spans="2:9" ht="15" customHeight="1">
      <c r="B3455" s="3" t="s">
        <v>54</v>
      </c>
      <c r="C3455" s="3" t="s">
        <v>16</v>
      </c>
      <c r="D3455" s="3">
        <v>12</v>
      </c>
      <c r="E3455" s="4">
        <v>-0.47959731</v>
      </c>
      <c r="F3455" s="4">
        <v>-1.2477605899999999</v>
      </c>
      <c r="G3455" s="22">
        <f>MAX(E3455:F3455)</f>
        <v>-0.47959731</v>
      </c>
      <c r="H3455" s="4">
        <f>D3455/(COMBIN(52,2)*50)</f>
        <v>1.8099547511312217E-4</v>
      </c>
      <c r="I3455" s="4">
        <f>E3455-F3455</f>
        <v>0.76816328</v>
      </c>
    </row>
    <row r="3456" spans="2:9" ht="15" customHeight="1">
      <c r="B3456" s="3" t="s">
        <v>43</v>
      </c>
      <c r="C3456" s="3" t="s">
        <v>17</v>
      </c>
      <c r="D3456" s="3">
        <v>12</v>
      </c>
      <c r="E3456" s="4">
        <v>-0.47931867</v>
      </c>
      <c r="F3456" s="4">
        <v>-1.2479191199999999</v>
      </c>
      <c r="G3456" s="22">
        <f>MAX(E3456:F3456)</f>
        <v>-0.47931867</v>
      </c>
      <c r="H3456" s="4">
        <f>D3456/(COMBIN(52,2)*50)</f>
        <v>1.8099547511312217E-4</v>
      </c>
      <c r="I3456" s="4">
        <f>E3456-F3456</f>
        <v>0.76860044999999988</v>
      </c>
    </row>
    <row r="3457" spans="2:9" ht="15" customHeight="1">
      <c r="B3457" s="3" t="s">
        <v>63</v>
      </c>
      <c r="C3457" s="3" t="s">
        <v>27</v>
      </c>
      <c r="D3457" s="3">
        <v>24</v>
      </c>
      <c r="E3457" s="4">
        <v>-0.66194573999999995</v>
      </c>
      <c r="F3457" s="4">
        <v>-1.43076297</v>
      </c>
      <c r="G3457" s="22">
        <f>MAX(E3457:F3457)</f>
        <v>-0.66194573999999995</v>
      </c>
      <c r="H3457" s="4">
        <f>D3457/(COMBIN(52,2)*50)</f>
        <v>3.6199095022624434E-4</v>
      </c>
      <c r="I3457" s="4">
        <f>E3457-F3457</f>
        <v>0.76881723000000002</v>
      </c>
    </row>
    <row r="3458" spans="2:9" ht="15" customHeight="1">
      <c r="B3458" s="3" t="s">
        <v>43</v>
      </c>
      <c r="C3458" s="3" t="s">
        <v>3</v>
      </c>
      <c r="D3458" s="3">
        <v>12</v>
      </c>
      <c r="E3458" s="4">
        <v>-0.46146135999999999</v>
      </c>
      <c r="F3458" s="4">
        <v>-1.2309549200000001</v>
      </c>
      <c r="G3458" s="22">
        <f>MAX(E3458:F3458)</f>
        <v>-0.46146135999999999</v>
      </c>
      <c r="H3458" s="4">
        <f>D3458/(COMBIN(52,2)*50)</f>
        <v>1.8099547511312217E-4</v>
      </c>
      <c r="I3458" s="4">
        <f>E3458-F3458</f>
        <v>0.76949356000000013</v>
      </c>
    </row>
    <row r="3459" spans="2:9" ht="15" customHeight="1">
      <c r="B3459" s="3" t="s">
        <v>149</v>
      </c>
      <c r="C3459" s="3" t="s">
        <v>24</v>
      </c>
      <c r="D3459" s="3">
        <v>12</v>
      </c>
      <c r="E3459" s="4">
        <v>-0.53378771000000003</v>
      </c>
      <c r="F3459" s="4">
        <v>-1.30611828</v>
      </c>
      <c r="G3459" s="22">
        <f>MAX(E3459:F3459)</f>
        <v>-0.53378771000000003</v>
      </c>
      <c r="H3459" s="4">
        <f>D3459/(COMBIN(52,2)*50)</f>
        <v>1.8099547511312217E-4</v>
      </c>
      <c r="I3459" s="4">
        <f>E3459-F3459</f>
        <v>0.77233056999999994</v>
      </c>
    </row>
    <row r="3460" spans="2:9" ht="15" customHeight="1">
      <c r="B3460" s="3" t="s">
        <v>43</v>
      </c>
      <c r="C3460" s="3" t="s">
        <v>29</v>
      </c>
      <c r="D3460" s="3">
        <v>24</v>
      </c>
      <c r="E3460" s="4">
        <v>-0.46234456000000002</v>
      </c>
      <c r="F3460" s="4">
        <v>-1.23540425</v>
      </c>
      <c r="G3460" s="22">
        <f>MAX(E3460:F3460)</f>
        <v>-0.46234456000000002</v>
      </c>
      <c r="H3460" s="4">
        <f>D3460/(COMBIN(52,2)*50)</f>
        <v>3.6199095022624434E-4</v>
      </c>
      <c r="I3460" s="4">
        <f>E3460-F3460</f>
        <v>0.77305968999999997</v>
      </c>
    </row>
    <row r="3461" spans="2:9" ht="15" customHeight="1">
      <c r="B3461" s="3" t="s">
        <v>118</v>
      </c>
      <c r="C3461" s="3" t="s">
        <v>39</v>
      </c>
      <c r="D3461" s="3">
        <v>12</v>
      </c>
      <c r="E3461" s="4">
        <v>-0.26863820999999999</v>
      </c>
      <c r="F3461" s="4">
        <v>-1.0424119199999999</v>
      </c>
      <c r="G3461" s="22">
        <f>MAX(E3461:F3461)</f>
        <v>-0.26863820999999999</v>
      </c>
      <c r="H3461" s="4">
        <f>D3461/(COMBIN(52,2)*50)</f>
        <v>1.8099547511312217E-4</v>
      </c>
      <c r="I3461" s="4">
        <f>E3461-F3461</f>
        <v>0.77377370999999995</v>
      </c>
    </row>
    <row r="3462" spans="2:9" ht="15" customHeight="1">
      <c r="B3462" s="3" t="s">
        <v>87</v>
      </c>
      <c r="C3462" s="3" t="s">
        <v>11</v>
      </c>
      <c r="D3462" s="3">
        <v>12</v>
      </c>
      <c r="E3462" s="4">
        <v>-0.74951935000000003</v>
      </c>
      <c r="F3462" s="4">
        <v>-1.5236590999999999</v>
      </c>
      <c r="G3462" s="22">
        <f>MAX(E3462:F3462)</f>
        <v>-0.74951935000000003</v>
      </c>
      <c r="H3462" s="4">
        <f>D3462/(COMBIN(52,2)*50)</f>
        <v>1.8099547511312217E-4</v>
      </c>
      <c r="I3462" s="4">
        <f>E3462-F3462</f>
        <v>0.7741397499999999</v>
      </c>
    </row>
    <row r="3463" spans="2:9" ht="15" customHeight="1">
      <c r="B3463" s="3" t="s">
        <v>84</v>
      </c>
      <c r="C3463" s="3" t="s">
        <v>33</v>
      </c>
      <c r="D3463" s="3">
        <v>24</v>
      </c>
      <c r="E3463" s="4">
        <v>-0.74293575000000001</v>
      </c>
      <c r="F3463" s="4">
        <v>-1.5171038100000001</v>
      </c>
      <c r="G3463" s="22">
        <f>MAX(E3463:F3463)</f>
        <v>-0.74293575000000001</v>
      </c>
      <c r="H3463" s="4">
        <f>D3463/(COMBIN(52,2)*50)</f>
        <v>3.6199095022624434E-4</v>
      </c>
      <c r="I3463" s="4">
        <f>E3463-F3463</f>
        <v>0.77416806000000005</v>
      </c>
    </row>
    <row r="3464" spans="2:9" ht="15" customHeight="1">
      <c r="B3464" s="3" t="s">
        <v>86</v>
      </c>
      <c r="C3464" s="3" t="s">
        <v>35</v>
      </c>
      <c r="D3464" s="3">
        <v>24</v>
      </c>
      <c r="E3464" s="4">
        <v>-0.74451224000000005</v>
      </c>
      <c r="F3464" s="4">
        <v>-1.5200706399999999</v>
      </c>
      <c r="G3464" s="22">
        <f>MAX(E3464:F3464)</f>
        <v>-0.74451224000000005</v>
      </c>
      <c r="H3464" s="4">
        <f>D3464/(COMBIN(52,2)*50)</f>
        <v>3.6199095022624434E-4</v>
      </c>
      <c r="I3464" s="4">
        <f>E3464-F3464</f>
        <v>0.77555839999999987</v>
      </c>
    </row>
    <row r="3465" spans="2:9" ht="15" customHeight="1">
      <c r="B3465" s="3" t="s">
        <v>43</v>
      </c>
      <c r="C3465" s="3" t="s">
        <v>4</v>
      </c>
      <c r="D3465" s="3">
        <v>12</v>
      </c>
      <c r="E3465" s="4">
        <v>-0.47399359000000002</v>
      </c>
      <c r="F3465" s="4">
        <v>-1.24960954</v>
      </c>
      <c r="G3465" s="22">
        <f>MAX(E3465:F3465)</f>
        <v>-0.47399359000000002</v>
      </c>
      <c r="H3465" s="4">
        <f>D3465/(COMBIN(52,2)*50)</f>
        <v>1.8099547511312217E-4</v>
      </c>
      <c r="I3465" s="4">
        <f>E3465-F3465</f>
        <v>0.77561594999999994</v>
      </c>
    </row>
    <row r="3466" spans="2:9" ht="15" customHeight="1">
      <c r="B3466" s="3" t="s">
        <v>119</v>
      </c>
      <c r="C3466" s="3" t="s">
        <v>2</v>
      </c>
      <c r="D3466" s="3">
        <v>4</v>
      </c>
      <c r="E3466" s="4">
        <v>-0.37376071999999999</v>
      </c>
      <c r="F3466" s="4">
        <v>-1.1495315800000001</v>
      </c>
      <c r="G3466" s="22">
        <f>MAX(E3466:F3466)</f>
        <v>-0.37376071999999999</v>
      </c>
      <c r="H3466" s="4">
        <f>D3466/(COMBIN(52,2)*50)</f>
        <v>6.0331825037707392E-5</v>
      </c>
      <c r="I3466" s="4">
        <f>E3466-F3466</f>
        <v>0.77577086000000017</v>
      </c>
    </row>
    <row r="3467" spans="2:9" ht="15" customHeight="1">
      <c r="B3467" s="3" t="s">
        <v>84</v>
      </c>
      <c r="C3467" s="3" t="s">
        <v>8</v>
      </c>
      <c r="D3467" s="3">
        <v>12</v>
      </c>
      <c r="E3467" s="4">
        <v>-0.76127979000000001</v>
      </c>
      <c r="F3467" s="4">
        <v>-1.5445802399999999</v>
      </c>
      <c r="G3467" s="22">
        <f>MAX(E3467:F3467)</f>
        <v>-0.76127979000000001</v>
      </c>
      <c r="H3467" s="4">
        <f>D3467/(COMBIN(52,2)*50)</f>
        <v>1.8099547511312217E-4</v>
      </c>
      <c r="I3467" s="4">
        <f>E3467-F3467</f>
        <v>0.78330044999999993</v>
      </c>
    </row>
    <row r="3468" spans="2:9" ht="15" customHeight="1">
      <c r="B3468" s="3" t="s">
        <v>120</v>
      </c>
      <c r="C3468" s="3" t="s">
        <v>3</v>
      </c>
      <c r="D3468" s="3">
        <v>4</v>
      </c>
      <c r="E3468" s="4">
        <v>-0.42277870000000001</v>
      </c>
      <c r="F3468" s="4">
        <v>-1.20674305</v>
      </c>
      <c r="G3468" s="22">
        <f>MAX(E3468:F3468)</f>
        <v>-0.42277870000000001</v>
      </c>
      <c r="H3468" s="4">
        <f>D3468/(COMBIN(52,2)*50)</f>
        <v>6.0331825037707392E-5</v>
      </c>
      <c r="I3468" s="4">
        <f>E3468-F3468</f>
        <v>0.78396434999999998</v>
      </c>
    </row>
    <row r="3469" spans="2:9" ht="15" customHeight="1">
      <c r="B3469" s="3" t="s">
        <v>86</v>
      </c>
      <c r="C3469" s="3" t="s">
        <v>10</v>
      </c>
      <c r="D3469" s="3">
        <v>12</v>
      </c>
      <c r="E3469" s="4">
        <v>-0.76144040999999996</v>
      </c>
      <c r="F3469" s="4">
        <v>-1.5460984099999999</v>
      </c>
      <c r="G3469" s="22">
        <f>MAX(E3469:F3469)</f>
        <v>-0.76144040999999996</v>
      </c>
      <c r="H3469" s="4">
        <f>D3469/(COMBIN(52,2)*50)</f>
        <v>1.8099547511312217E-4</v>
      </c>
      <c r="I3469" s="4">
        <f>E3469-F3469</f>
        <v>0.78465799999999997</v>
      </c>
    </row>
    <row r="3470" spans="2:9" ht="15" customHeight="1">
      <c r="B3470" s="3" t="s">
        <v>53</v>
      </c>
      <c r="C3470" s="3" t="s">
        <v>14</v>
      </c>
      <c r="D3470" s="3">
        <v>12</v>
      </c>
      <c r="E3470" s="4">
        <v>-0.46005509</v>
      </c>
      <c r="F3470" s="4">
        <v>-1.2452836300000001</v>
      </c>
      <c r="G3470" s="22">
        <f>MAX(E3470:F3470)</f>
        <v>-0.46005509</v>
      </c>
      <c r="H3470" s="4">
        <f>D3470/(COMBIN(52,2)*50)</f>
        <v>1.8099547511312217E-4</v>
      </c>
      <c r="I3470" s="4">
        <f>E3470-F3470</f>
        <v>0.78522854000000009</v>
      </c>
    </row>
    <row r="3471" spans="2:9" ht="15" customHeight="1">
      <c r="B3471" s="3" t="s">
        <v>154</v>
      </c>
      <c r="C3471" s="3" t="s">
        <v>20</v>
      </c>
      <c r="D3471" s="3">
        <v>12</v>
      </c>
      <c r="E3471" s="4">
        <v>-0.61688770000000004</v>
      </c>
      <c r="F3471" s="4">
        <v>-1.4033393300000001</v>
      </c>
      <c r="G3471" s="22">
        <f>MAX(E3471:F3471)</f>
        <v>-0.61688770000000004</v>
      </c>
      <c r="H3471" s="4">
        <f>D3471/(COMBIN(52,2)*50)</f>
        <v>1.8099547511312217E-4</v>
      </c>
      <c r="I3471" s="4">
        <f>E3471-F3471</f>
        <v>0.78645163000000007</v>
      </c>
    </row>
    <row r="3472" spans="2:9" ht="15" customHeight="1">
      <c r="B3472" s="3" t="s">
        <v>42</v>
      </c>
      <c r="C3472" s="3" t="s">
        <v>39</v>
      </c>
      <c r="D3472" s="3">
        <v>12</v>
      </c>
      <c r="E3472" s="4">
        <v>-0.48448951000000001</v>
      </c>
      <c r="F3472" s="4">
        <v>-1.2744462700000001</v>
      </c>
      <c r="G3472" s="22">
        <f>MAX(E3472:F3472)</f>
        <v>-0.48448951000000001</v>
      </c>
      <c r="H3472" s="4">
        <f>D3472/(COMBIN(52,2)*50)</f>
        <v>1.8099547511312217E-4</v>
      </c>
      <c r="I3472" s="4">
        <f>E3472-F3472</f>
        <v>0.78995676000000015</v>
      </c>
    </row>
    <row r="3473" spans="2:9" ht="15" customHeight="1">
      <c r="B3473" s="3" t="s">
        <v>53</v>
      </c>
      <c r="C3473" s="3" t="s">
        <v>39</v>
      </c>
      <c r="D3473" s="3">
        <v>12</v>
      </c>
      <c r="E3473" s="4">
        <v>-0.70037596000000002</v>
      </c>
      <c r="F3473" s="4">
        <v>-1.4917448099999999</v>
      </c>
      <c r="G3473" s="22">
        <f>MAX(E3473:F3473)</f>
        <v>-0.70037596000000002</v>
      </c>
      <c r="H3473" s="4">
        <f>D3473/(COMBIN(52,2)*50)</f>
        <v>1.8099547511312217E-4</v>
      </c>
      <c r="I3473" s="4">
        <f>E3473-F3473</f>
        <v>0.7913688499999999</v>
      </c>
    </row>
    <row r="3474" spans="2:9" ht="15" customHeight="1">
      <c r="B3474" s="3" t="s">
        <v>43</v>
      </c>
      <c r="C3474" s="3" t="s">
        <v>30</v>
      </c>
      <c r="D3474" s="3">
        <v>24</v>
      </c>
      <c r="E3474" s="4">
        <v>-0.49188883</v>
      </c>
      <c r="F3474" s="4">
        <v>-1.2870996800000001</v>
      </c>
      <c r="G3474" s="22">
        <f>MAX(E3474:F3474)</f>
        <v>-0.49188883</v>
      </c>
      <c r="H3474" s="4">
        <f>D3474/(COMBIN(52,2)*50)</f>
        <v>3.6199095022624434E-4</v>
      </c>
      <c r="I3474" s="4">
        <f>E3474-F3474</f>
        <v>0.79521085000000014</v>
      </c>
    </row>
    <row r="3475" spans="2:9" ht="15" customHeight="1">
      <c r="B3475" s="3" t="s">
        <v>54</v>
      </c>
      <c r="C3475" s="3" t="s">
        <v>29</v>
      </c>
      <c r="D3475" s="3">
        <v>24</v>
      </c>
      <c r="E3475" s="4">
        <v>-0.49289053999999999</v>
      </c>
      <c r="F3475" s="4">
        <v>-1.28857752</v>
      </c>
      <c r="G3475" s="22">
        <f>MAX(E3475:F3475)</f>
        <v>-0.49289053999999999</v>
      </c>
      <c r="H3475" s="4">
        <f>D3475/(COMBIN(52,2)*50)</f>
        <v>3.6199095022624434E-4</v>
      </c>
      <c r="I3475" s="4">
        <f>E3475-F3475</f>
        <v>0.79568698000000004</v>
      </c>
    </row>
    <row r="3476" spans="2:9" ht="15" customHeight="1">
      <c r="B3476" s="3" t="s">
        <v>54</v>
      </c>
      <c r="C3476" s="3" t="s">
        <v>28</v>
      </c>
      <c r="D3476" s="3">
        <v>24</v>
      </c>
      <c r="E3476" s="4">
        <v>-0.48458152999999998</v>
      </c>
      <c r="F3476" s="4">
        <v>-1.28038601</v>
      </c>
      <c r="G3476" s="22">
        <f>MAX(E3476:F3476)</f>
        <v>-0.48458152999999998</v>
      </c>
      <c r="H3476" s="4">
        <f>D3476/(COMBIN(52,2)*50)</f>
        <v>3.6199095022624434E-4</v>
      </c>
      <c r="I3476" s="4">
        <f>E3476-F3476</f>
        <v>0.79580447999999993</v>
      </c>
    </row>
    <row r="3477" spans="2:9" ht="15" customHeight="1">
      <c r="B3477" s="3" t="s">
        <v>43</v>
      </c>
      <c r="C3477" s="3" t="s">
        <v>5</v>
      </c>
      <c r="D3477" s="3">
        <v>12</v>
      </c>
      <c r="E3477" s="4">
        <v>-0.50347171999999996</v>
      </c>
      <c r="F3477" s="4">
        <v>-1.30121347</v>
      </c>
      <c r="G3477" s="22">
        <f>MAX(E3477:F3477)</f>
        <v>-0.50347171999999996</v>
      </c>
      <c r="H3477" s="4">
        <f>D3477/(COMBIN(52,2)*50)</f>
        <v>1.8099547511312217E-4</v>
      </c>
      <c r="I3477" s="4">
        <f>E3477-F3477</f>
        <v>0.79774175000000003</v>
      </c>
    </row>
    <row r="3478" spans="2:9" ht="15" customHeight="1">
      <c r="B3478" s="3" t="s">
        <v>54</v>
      </c>
      <c r="C3478" s="3" t="s">
        <v>4</v>
      </c>
      <c r="D3478" s="3">
        <v>12</v>
      </c>
      <c r="E3478" s="4">
        <v>-0.50769516000000003</v>
      </c>
      <c r="F3478" s="4">
        <v>-1.3071018700000001</v>
      </c>
      <c r="G3478" s="22">
        <f>MAX(E3478:F3478)</f>
        <v>-0.50769516000000003</v>
      </c>
      <c r="H3478" s="4">
        <f>D3478/(COMBIN(52,2)*50)</f>
        <v>1.8099547511312217E-4</v>
      </c>
      <c r="I3478" s="4">
        <f>E3478-F3478</f>
        <v>0.79940671000000008</v>
      </c>
    </row>
    <row r="3479" spans="2:9" ht="15" customHeight="1">
      <c r="B3479" s="3" t="s">
        <v>119</v>
      </c>
      <c r="C3479" s="3" t="s">
        <v>13</v>
      </c>
      <c r="D3479" s="3">
        <v>12</v>
      </c>
      <c r="E3479" s="4">
        <v>-0.50500312000000003</v>
      </c>
      <c r="F3479" s="4">
        <v>-1.3047606199999999</v>
      </c>
      <c r="G3479" s="22">
        <f>MAX(E3479:F3479)</f>
        <v>-0.50500312000000003</v>
      </c>
      <c r="H3479" s="4">
        <f>D3479/(COMBIN(52,2)*50)</f>
        <v>1.8099547511312217E-4</v>
      </c>
      <c r="I3479" s="4">
        <f>E3479-F3479</f>
        <v>0.7997574999999999</v>
      </c>
    </row>
    <row r="3480" spans="2:9" ht="15" customHeight="1">
      <c r="B3480" s="3" t="s">
        <v>54</v>
      </c>
      <c r="C3480" s="3" t="s">
        <v>3</v>
      </c>
      <c r="D3480" s="3">
        <v>12</v>
      </c>
      <c r="E3480" s="4">
        <v>-0.50130986</v>
      </c>
      <c r="F3480" s="4">
        <v>-1.30116977</v>
      </c>
      <c r="G3480" s="22">
        <f>MAX(E3480:F3480)</f>
        <v>-0.50130986</v>
      </c>
      <c r="H3480" s="4">
        <f>D3480/(COMBIN(52,2)*50)</f>
        <v>1.8099547511312217E-4</v>
      </c>
      <c r="I3480" s="4">
        <f>E3480-F3480</f>
        <v>0.79985991000000001</v>
      </c>
    </row>
    <row r="3481" spans="2:9" ht="15" customHeight="1">
      <c r="B3481" s="3" t="s">
        <v>85</v>
      </c>
      <c r="C3481" s="3" t="s">
        <v>34</v>
      </c>
      <c r="D3481" s="3">
        <v>24</v>
      </c>
      <c r="E3481" s="4">
        <v>-0.77124236000000002</v>
      </c>
      <c r="F3481" s="4">
        <v>-1.5743997999999999</v>
      </c>
      <c r="G3481" s="22">
        <f>MAX(E3481:F3481)</f>
        <v>-0.77124236000000002</v>
      </c>
      <c r="H3481" s="4">
        <f>D3481/(COMBIN(52,2)*50)</f>
        <v>3.6199095022624434E-4</v>
      </c>
      <c r="I3481" s="4">
        <f>E3481-F3481</f>
        <v>0.80315743999999989</v>
      </c>
    </row>
    <row r="3482" spans="2:9" ht="15" customHeight="1">
      <c r="B3482" s="3" t="s">
        <v>88</v>
      </c>
      <c r="C3482" s="3" t="s">
        <v>37</v>
      </c>
      <c r="D3482" s="3">
        <v>24</v>
      </c>
      <c r="E3482" s="4">
        <v>-0.71932927999999996</v>
      </c>
      <c r="F3482" s="4">
        <v>-1.5228958699999999</v>
      </c>
      <c r="G3482" s="22">
        <f>MAX(E3482:F3482)</f>
        <v>-0.71932927999999996</v>
      </c>
      <c r="H3482" s="4">
        <f>D3482/(COMBIN(52,2)*50)</f>
        <v>3.6199095022624434E-4</v>
      </c>
      <c r="I3482" s="4">
        <f>E3482-F3482</f>
        <v>0.80356658999999997</v>
      </c>
    </row>
    <row r="3483" spans="2:9" ht="15" customHeight="1">
      <c r="B3483" s="3" t="s">
        <v>85</v>
      </c>
      <c r="C3483" s="3" t="s">
        <v>9</v>
      </c>
      <c r="D3483" s="3">
        <v>12</v>
      </c>
      <c r="E3483" s="4">
        <v>-0.78966541999999995</v>
      </c>
      <c r="F3483" s="4">
        <v>-1.6023173100000001</v>
      </c>
      <c r="G3483" s="22">
        <f>MAX(E3483:F3483)</f>
        <v>-0.78966541999999995</v>
      </c>
      <c r="H3483" s="4">
        <f>D3483/(COMBIN(52,2)*50)</f>
        <v>1.8099547511312217E-4</v>
      </c>
      <c r="I3483" s="4">
        <f>E3483-F3483</f>
        <v>0.81265189000000015</v>
      </c>
    </row>
    <row r="3484" spans="2:9" ht="15" customHeight="1">
      <c r="B3484" s="3" t="s">
        <v>88</v>
      </c>
      <c r="C3484" s="3" t="s">
        <v>12</v>
      </c>
      <c r="D3484" s="3">
        <v>12</v>
      </c>
      <c r="E3484" s="4">
        <v>-0.73587703000000004</v>
      </c>
      <c r="F3484" s="4">
        <v>-1.54898753</v>
      </c>
      <c r="G3484" s="22">
        <f>MAX(E3484:F3484)</f>
        <v>-0.73587703000000004</v>
      </c>
      <c r="H3484" s="4">
        <f>D3484/(COMBIN(52,2)*50)</f>
        <v>1.8099547511312217E-4</v>
      </c>
      <c r="I3484" s="4">
        <f>E3484-F3484</f>
        <v>0.81311049999999996</v>
      </c>
    </row>
    <row r="3485" spans="2:9" ht="15" customHeight="1">
      <c r="B3485" s="3" t="s">
        <v>53</v>
      </c>
      <c r="C3485" s="3" t="s">
        <v>27</v>
      </c>
      <c r="D3485" s="3">
        <v>24</v>
      </c>
      <c r="E3485" s="4">
        <v>-0.47506369999999998</v>
      </c>
      <c r="F3485" s="4">
        <v>-1.28942785</v>
      </c>
      <c r="G3485" s="22">
        <f>MAX(E3485:F3485)</f>
        <v>-0.47506369999999998</v>
      </c>
      <c r="H3485" s="4">
        <f>D3485/(COMBIN(52,2)*50)</f>
        <v>3.6199095022624434E-4</v>
      </c>
      <c r="I3485" s="4">
        <f>E3485-F3485</f>
        <v>0.81436415000000006</v>
      </c>
    </row>
    <row r="3486" spans="2:9" ht="15" customHeight="1">
      <c r="B3486" s="3" t="s">
        <v>139</v>
      </c>
      <c r="C3486" s="3" t="s">
        <v>24</v>
      </c>
      <c r="D3486" s="3">
        <v>12</v>
      </c>
      <c r="E3486" s="4">
        <v>-0.57705147000000001</v>
      </c>
      <c r="F3486" s="4">
        <v>-1.39163345</v>
      </c>
      <c r="G3486" s="22">
        <f>MAX(E3486:F3486)</f>
        <v>-0.57705147000000001</v>
      </c>
      <c r="H3486" s="4">
        <f>D3486/(COMBIN(52,2)*50)</f>
        <v>1.8099547511312217E-4</v>
      </c>
      <c r="I3486" s="4">
        <f>E3486-F3486</f>
        <v>0.81458198000000004</v>
      </c>
    </row>
    <row r="3487" spans="2:9" ht="15" customHeight="1">
      <c r="B3487" s="3" t="s">
        <v>52</v>
      </c>
      <c r="C3487" s="3" t="s">
        <v>14</v>
      </c>
      <c r="D3487" s="3">
        <v>12</v>
      </c>
      <c r="E3487" s="4">
        <v>-0.43745610000000001</v>
      </c>
      <c r="F3487" s="4">
        <v>-1.25379471</v>
      </c>
      <c r="G3487" s="22">
        <f>MAX(E3487:F3487)</f>
        <v>-0.43745610000000001</v>
      </c>
      <c r="H3487" s="4">
        <f>D3487/(COMBIN(52,2)*50)</f>
        <v>1.8099547511312217E-4</v>
      </c>
      <c r="I3487" s="4">
        <f>E3487-F3487</f>
        <v>0.81633860999999996</v>
      </c>
    </row>
    <row r="3488" spans="2:9" ht="15" customHeight="1">
      <c r="B3488" s="3" t="s">
        <v>53</v>
      </c>
      <c r="C3488" s="3" t="s">
        <v>2</v>
      </c>
      <c r="D3488" s="3">
        <v>12</v>
      </c>
      <c r="E3488" s="4">
        <v>-0.49182471999999999</v>
      </c>
      <c r="F3488" s="4">
        <v>-1.3097023299999999</v>
      </c>
      <c r="G3488" s="22">
        <f>MAX(E3488:F3488)</f>
        <v>-0.49182471999999999</v>
      </c>
      <c r="H3488" s="4">
        <f>D3488/(COMBIN(52,2)*50)</f>
        <v>1.8099547511312217E-4</v>
      </c>
      <c r="I3488" s="4">
        <f>E3488-F3488</f>
        <v>0.81787760999999992</v>
      </c>
    </row>
    <row r="3489" spans="2:9" ht="15" customHeight="1">
      <c r="B3489" s="3" t="s">
        <v>42</v>
      </c>
      <c r="C3489" s="3" t="s">
        <v>26</v>
      </c>
      <c r="D3489" s="3">
        <v>24</v>
      </c>
      <c r="E3489" s="4">
        <v>-0.50129794000000005</v>
      </c>
      <c r="F3489" s="4">
        <v>-1.3193492</v>
      </c>
      <c r="G3489" s="22">
        <f>MAX(E3489:F3489)</f>
        <v>-0.50129794000000005</v>
      </c>
      <c r="H3489" s="4">
        <f>D3489/(COMBIN(52,2)*50)</f>
        <v>3.6199095022624434E-4</v>
      </c>
      <c r="I3489" s="4">
        <f>E3489-F3489</f>
        <v>0.81805125999999995</v>
      </c>
    </row>
    <row r="3490" spans="2:9" ht="15" customHeight="1">
      <c r="B3490" s="3" t="s">
        <v>118</v>
      </c>
      <c r="C3490" s="3" t="s">
        <v>1</v>
      </c>
      <c r="D3490" s="3">
        <v>4</v>
      </c>
      <c r="E3490" s="4">
        <v>-0.38556339000000001</v>
      </c>
      <c r="F3490" s="4">
        <v>-1.2058157599999999</v>
      </c>
      <c r="G3490" s="22">
        <f>MAX(E3490:F3490)</f>
        <v>-0.38556339000000001</v>
      </c>
      <c r="H3490" s="4">
        <f>D3490/(COMBIN(52,2)*50)</f>
        <v>6.0331825037707392E-5</v>
      </c>
      <c r="I3490" s="4">
        <f>E3490-F3490</f>
        <v>0.82025236999999995</v>
      </c>
    </row>
    <row r="3491" spans="2:9" ht="15" customHeight="1">
      <c r="B3491" s="3" t="s">
        <v>42</v>
      </c>
      <c r="C3491" s="3" t="s">
        <v>1</v>
      </c>
      <c r="D3491" s="3">
        <v>12</v>
      </c>
      <c r="E3491" s="4">
        <v>-0.51514583999999997</v>
      </c>
      <c r="F3491" s="4">
        <v>-1.33615178</v>
      </c>
      <c r="G3491" s="22">
        <f>MAX(E3491:F3491)</f>
        <v>-0.51514583999999997</v>
      </c>
      <c r="H3491" s="4">
        <f>D3491/(COMBIN(52,2)*50)</f>
        <v>1.8099547511312217E-4</v>
      </c>
      <c r="I3491" s="4">
        <f>E3491-F3491</f>
        <v>0.82100594000000005</v>
      </c>
    </row>
    <row r="3492" spans="2:9" ht="15" customHeight="1">
      <c r="B3492" s="3" t="s">
        <v>53</v>
      </c>
      <c r="C3492" s="3" t="s">
        <v>26</v>
      </c>
      <c r="D3492" s="3">
        <v>24</v>
      </c>
      <c r="E3492" s="4">
        <v>-0.71337912999999997</v>
      </c>
      <c r="F3492" s="4">
        <v>-1.53477325</v>
      </c>
      <c r="G3492" s="22">
        <f>MAX(E3492:F3492)</f>
        <v>-0.71337912999999997</v>
      </c>
      <c r="H3492" s="4">
        <f>D3492/(COMBIN(52,2)*50)</f>
        <v>3.6199095022624434E-4</v>
      </c>
      <c r="I3492" s="4">
        <f>E3492-F3492</f>
        <v>0.82139412000000001</v>
      </c>
    </row>
    <row r="3493" spans="2:9" ht="15" customHeight="1">
      <c r="B3493" s="3" t="s">
        <v>42</v>
      </c>
      <c r="C3493" s="3" t="s">
        <v>14</v>
      </c>
      <c r="D3493" s="3">
        <v>12</v>
      </c>
      <c r="E3493" s="4">
        <v>-0.51968409000000004</v>
      </c>
      <c r="F3493" s="4">
        <v>-1.3472332899999999</v>
      </c>
      <c r="G3493" s="22">
        <f>MAX(E3493:F3493)</f>
        <v>-0.51968409000000004</v>
      </c>
      <c r="H3493" s="4">
        <f>D3493/(COMBIN(52,2)*50)</f>
        <v>1.8099547511312217E-4</v>
      </c>
      <c r="I3493" s="4">
        <f>E3493-F3493</f>
        <v>0.82754919999999987</v>
      </c>
    </row>
    <row r="3494" spans="2:9" ht="15" customHeight="1">
      <c r="B3494" s="3" t="s">
        <v>53</v>
      </c>
      <c r="C3494" s="3" t="s">
        <v>15</v>
      </c>
      <c r="D3494" s="3">
        <v>12</v>
      </c>
      <c r="E3494" s="4">
        <v>-0.49346006999999997</v>
      </c>
      <c r="F3494" s="4">
        <v>-1.3229433500000001</v>
      </c>
      <c r="G3494" s="22">
        <f>MAX(E3494:F3494)</f>
        <v>-0.49346006999999997</v>
      </c>
      <c r="H3494" s="4">
        <f>D3494/(COMBIN(52,2)*50)</f>
        <v>1.8099547511312217E-4</v>
      </c>
      <c r="I3494" s="4">
        <f>E3494-F3494</f>
        <v>0.82948328000000005</v>
      </c>
    </row>
    <row r="3495" spans="2:9" ht="15" customHeight="1">
      <c r="B3495" s="3" t="s">
        <v>148</v>
      </c>
      <c r="C3495" s="3" t="s">
        <v>23</v>
      </c>
      <c r="D3495" s="3">
        <v>12</v>
      </c>
      <c r="E3495" s="4">
        <v>-0.61457729000000005</v>
      </c>
      <c r="F3495" s="4">
        <v>-1.4591673700000001</v>
      </c>
      <c r="G3495" s="22">
        <f>MAX(E3495:F3495)</f>
        <v>-0.61457729000000005</v>
      </c>
      <c r="H3495" s="4">
        <f>D3495/(COMBIN(52,2)*50)</f>
        <v>1.8099547511312217E-4</v>
      </c>
      <c r="I3495" s="4">
        <f>E3495-F3495</f>
        <v>0.84459008000000002</v>
      </c>
    </row>
    <row r="3496" spans="2:9" ht="15" customHeight="1">
      <c r="B3496" s="3" t="s">
        <v>52</v>
      </c>
      <c r="C3496" s="3" t="s">
        <v>27</v>
      </c>
      <c r="D3496" s="3">
        <v>24</v>
      </c>
      <c r="E3496" s="4">
        <v>-0.45207994000000001</v>
      </c>
      <c r="F3496" s="4">
        <v>-1.2972979099999999</v>
      </c>
      <c r="G3496" s="22">
        <f>MAX(E3496:F3496)</f>
        <v>-0.45207994000000001</v>
      </c>
      <c r="H3496" s="4">
        <f>D3496/(COMBIN(52,2)*50)</f>
        <v>3.6199095022624434E-4</v>
      </c>
      <c r="I3496" s="4">
        <f>E3496-F3496</f>
        <v>0.84521796999999999</v>
      </c>
    </row>
    <row r="3497" spans="2:9" ht="15" customHeight="1">
      <c r="B3497" s="3" t="s">
        <v>80</v>
      </c>
      <c r="C3497" s="3" t="s">
        <v>37</v>
      </c>
      <c r="D3497" s="3">
        <v>24</v>
      </c>
      <c r="E3497" s="4">
        <v>-0.74001760999999999</v>
      </c>
      <c r="F3497" s="4">
        <v>-1.58659091</v>
      </c>
      <c r="G3497" s="22">
        <f>MAX(E3497:F3497)</f>
        <v>-0.74001760999999999</v>
      </c>
      <c r="H3497" s="4">
        <f>D3497/(COMBIN(52,2)*50)</f>
        <v>3.6199095022624434E-4</v>
      </c>
      <c r="I3497" s="4">
        <f>E3497-F3497</f>
        <v>0.84657329999999997</v>
      </c>
    </row>
    <row r="3498" spans="2:9" ht="15" customHeight="1">
      <c r="B3498" s="3" t="s">
        <v>52</v>
      </c>
      <c r="C3498" s="3" t="s">
        <v>2</v>
      </c>
      <c r="D3498" s="3">
        <v>12</v>
      </c>
      <c r="E3498" s="4">
        <v>-0.46812822999999998</v>
      </c>
      <c r="F3498" s="4">
        <v>-1.3175241900000001</v>
      </c>
      <c r="G3498" s="22">
        <f>MAX(E3498:F3498)</f>
        <v>-0.46812822999999998</v>
      </c>
      <c r="H3498" s="4">
        <f>D3498/(COMBIN(52,2)*50)</f>
        <v>1.8099547511312217E-4</v>
      </c>
      <c r="I3498" s="4">
        <f>E3498-F3498</f>
        <v>0.84939596000000006</v>
      </c>
    </row>
    <row r="3499" spans="2:9" ht="15" customHeight="1">
      <c r="B3499" s="3" t="s">
        <v>41</v>
      </c>
      <c r="C3499" s="3" t="s">
        <v>13</v>
      </c>
      <c r="D3499" s="3">
        <v>12</v>
      </c>
      <c r="E3499" s="4">
        <v>-0.75214212999999996</v>
      </c>
      <c r="F3499" s="4">
        <v>-1.6055656</v>
      </c>
      <c r="G3499" s="22">
        <f>MAX(E3499:F3499)</f>
        <v>-0.75214212999999996</v>
      </c>
      <c r="H3499" s="4">
        <f>D3499/(COMBIN(52,2)*50)</f>
        <v>1.8099547511312217E-4</v>
      </c>
      <c r="I3499" s="4">
        <f>E3499-F3499</f>
        <v>0.85342347000000007</v>
      </c>
    </row>
    <row r="3500" spans="2:9" ht="15" customHeight="1">
      <c r="B3500" s="3" t="s">
        <v>147</v>
      </c>
      <c r="C3500" s="3" t="s">
        <v>22</v>
      </c>
      <c r="D3500" s="3">
        <v>12</v>
      </c>
      <c r="E3500" s="4">
        <v>-0.62488098999999997</v>
      </c>
      <c r="F3500" s="4">
        <v>-1.4798982300000001</v>
      </c>
      <c r="G3500" s="22">
        <f>MAX(E3500:F3500)</f>
        <v>-0.62488098999999997</v>
      </c>
      <c r="H3500" s="4">
        <f>D3500/(COMBIN(52,2)*50)</f>
        <v>1.8099547511312217E-4</v>
      </c>
      <c r="I3500" s="4">
        <f>E3500-F3500</f>
        <v>0.85501724000000012</v>
      </c>
    </row>
    <row r="3501" spans="2:9" ht="15" customHeight="1">
      <c r="B3501" s="3" t="s">
        <v>42</v>
      </c>
      <c r="C3501" s="3" t="s">
        <v>27</v>
      </c>
      <c r="D3501" s="3">
        <v>24</v>
      </c>
      <c r="E3501" s="4">
        <v>-0.53453360000000005</v>
      </c>
      <c r="F3501" s="4">
        <v>-1.3899153</v>
      </c>
      <c r="G3501" s="22">
        <f>MAX(E3501:F3501)</f>
        <v>-0.53453360000000005</v>
      </c>
      <c r="H3501" s="4">
        <f>D3501/(COMBIN(52,2)*50)</f>
        <v>3.6199095022624434E-4</v>
      </c>
      <c r="I3501" s="4">
        <f>E3501-F3501</f>
        <v>0.85538169999999991</v>
      </c>
    </row>
    <row r="3502" spans="2:9" ht="15" customHeight="1">
      <c r="B3502" s="3" t="s">
        <v>41</v>
      </c>
      <c r="C3502" s="3" t="s">
        <v>39</v>
      </c>
      <c r="D3502" s="3">
        <v>12</v>
      </c>
      <c r="E3502" s="4">
        <v>-0.51433450000000003</v>
      </c>
      <c r="F3502" s="4">
        <v>-1.36999033</v>
      </c>
      <c r="G3502" s="22">
        <f>MAX(E3502:F3502)</f>
        <v>-0.51433450000000003</v>
      </c>
      <c r="H3502" s="4">
        <f>D3502/(COMBIN(52,2)*50)</f>
        <v>1.8099547511312217E-4</v>
      </c>
      <c r="I3502" s="4">
        <f>E3502-F3502</f>
        <v>0.85565583000000001</v>
      </c>
    </row>
    <row r="3503" spans="2:9" ht="15" customHeight="1">
      <c r="B3503" s="3" t="s">
        <v>80</v>
      </c>
      <c r="C3503" s="3" t="s">
        <v>12</v>
      </c>
      <c r="D3503" s="3">
        <v>12</v>
      </c>
      <c r="E3503" s="4">
        <v>-0.75726638000000002</v>
      </c>
      <c r="F3503" s="4">
        <v>-1.61398492</v>
      </c>
      <c r="G3503" s="22">
        <f>MAX(E3503:F3503)</f>
        <v>-0.75726638000000002</v>
      </c>
      <c r="H3503" s="4">
        <f>D3503/(COMBIN(52,2)*50)</f>
        <v>1.8099547511312217E-4</v>
      </c>
      <c r="I3503" s="4">
        <f>E3503-F3503</f>
        <v>0.85671854000000003</v>
      </c>
    </row>
    <row r="3504" spans="2:9" ht="15" customHeight="1">
      <c r="B3504" s="3" t="s">
        <v>53</v>
      </c>
      <c r="C3504" s="3" t="s">
        <v>28</v>
      </c>
      <c r="D3504" s="3">
        <v>24</v>
      </c>
      <c r="E3504" s="4">
        <v>-0.50641784999999995</v>
      </c>
      <c r="F3504" s="4">
        <v>-1.36423392</v>
      </c>
      <c r="G3504" s="22">
        <f>MAX(E3504:F3504)</f>
        <v>-0.50641784999999995</v>
      </c>
      <c r="H3504" s="4">
        <f>D3504/(COMBIN(52,2)*50)</f>
        <v>3.6199095022624434E-4</v>
      </c>
      <c r="I3504" s="4">
        <f>E3504-F3504</f>
        <v>0.85781607000000004</v>
      </c>
    </row>
    <row r="3505" spans="2:9" ht="15" customHeight="1">
      <c r="B3505" s="3" t="s">
        <v>62</v>
      </c>
      <c r="C3505" s="3" t="s">
        <v>14</v>
      </c>
      <c r="D3505" s="3">
        <v>12</v>
      </c>
      <c r="E3505" s="4">
        <v>-0.67113849999999997</v>
      </c>
      <c r="F3505" s="4">
        <v>-1.52953206</v>
      </c>
      <c r="G3505" s="22">
        <f>MAX(E3505:F3505)</f>
        <v>-0.67113849999999997</v>
      </c>
      <c r="H3505" s="4">
        <f>D3505/(COMBIN(52,2)*50)</f>
        <v>1.8099547511312217E-4</v>
      </c>
      <c r="I3505" s="4">
        <f>E3505-F3505</f>
        <v>0.85839356</v>
      </c>
    </row>
    <row r="3506" spans="2:9" ht="15" customHeight="1">
      <c r="B3506" s="3" t="s">
        <v>128</v>
      </c>
      <c r="C3506" s="3" t="s">
        <v>24</v>
      </c>
      <c r="D3506" s="3">
        <v>12</v>
      </c>
      <c r="E3506" s="4">
        <v>-0.62132202000000003</v>
      </c>
      <c r="F3506" s="4">
        <v>-1.48006528</v>
      </c>
      <c r="G3506" s="22">
        <f>MAX(E3506:F3506)</f>
        <v>-0.62132202000000003</v>
      </c>
      <c r="H3506" s="4">
        <f>D3506/(COMBIN(52,2)*50)</f>
        <v>1.8099547511312217E-4</v>
      </c>
      <c r="I3506" s="4">
        <f>E3506-F3506</f>
        <v>0.85874326000000001</v>
      </c>
    </row>
    <row r="3507" spans="2:9" ht="15" customHeight="1">
      <c r="B3507" s="3" t="s">
        <v>42</v>
      </c>
      <c r="C3507" s="3" t="s">
        <v>2</v>
      </c>
      <c r="D3507" s="3">
        <v>12</v>
      </c>
      <c r="E3507" s="4">
        <v>-0.54905638000000001</v>
      </c>
      <c r="F3507" s="4">
        <v>-1.4078634800000001</v>
      </c>
      <c r="G3507" s="22">
        <f>MAX(E3507:F3507)</f>
        <v>-0.54905638000000001</v>
      </c>
      <c r="H3507" s="4">
        <f>D3507/(COMBIN(52,2)*50)</f>
        <v>1.8099547511312217E-4</v>
      </c>
      <c r="I3507" s="4">
        <f>E3507-F3507</f>
        <v>0.85880710000000005</v>
      </c>
    </row>
    <row r="3508" spans="2:9" ht="15" customHeight="1">
      <c r="B3508" s="3" t="s">
        <v>140</v>
      </c>
      <c r="C3508" s="3" t="s">
        <v>15</v>
      </c>
      <c r="D3508" s="3">
        <v>12</v>
      </c>
      <c r="E3508" s="4">
        <v>-0.46355583</v>
      </c>
      <c r="F3508" s="4">
        <v>-1.32358387</v>
      </c>
      <c r="G3508" s="22">
        <f>MAX(E3508:F3508)</f>
        <v>-0.46355583</v>
      </c>
      <c r="H3508" s="4">
        <f>D3508/(COMBIN(52,2)*50)</f>
        <v>1.8099547511312217E-4</v>
      </c>
      <c r="I3508" s="4">
        <f>E3508-F3508</f>
        <v>0.86002803999999999</v>
      </c>
    </row>
    <row r="3509" spans="2:9" ht="15" customHeight="1">
      <c r="B3509" s="3" t="s">
        <v>53</v>
      </c>
      <c r="C3509" s="3" t="s">
        <v>3</v>
      </c>
      <c r="D3509" s="3">
        <v>12</v>
      </c>
      <c r="E3509" s="4">
        <v>-0.52379942000000002</v>
      </c>
      <c r="F3509" s="4">
        <v>-1.3855782000000001</v>
      </c>
      <c r="G3509" s="22">
        <f>MAX(E3509:F3509)</f>
        <v>-0.52379942000000002</v>
      </c>
      <c r="H3509" s="4">
        <f>D3509/(COMBIN(52,2)*50)</f>
        <v>1.8099547511312217E-4</v>
      </c>
      <c r="I3509" s="4">
        <f>E3509-F3509</f>
        <v>0.86177878000000008</v>
      </c>
    </row>
    <row r="3510" spans="2:9" ht="15" customHeight="1">
      <c r="B3510" s="3" t="s">
        <v>146</v>
      </c>
      <c r="C3510" s="3" t="s">
        <v>21</v>
      </c>
      <c r="D3510" s="3">
        <v>12</v>
      </c>
      <c r="E3510" s="4">
        <v>-0.63722601999999995</v>
      </c>
      <c r="F3510" s="4">
        <v>-1.5044324499999999</v>
      </c>
      <c r="G3510" s="22">
        <f>MAX(E3510:F3510)</f>
        <v>-0.63722601999999995</v>
      </c>
      <c r="H3510" s="4">
        <f>D3510/(COMBIN(52,2)*50)</f>
        <v>1.8099547511312217E-4</v>
      </c>
      <c r="I3510" s="4">
        <f>E3510-F3510</f>
        <v>0.86720642999999997</v>
      </c>
    </row>
    <row r="3511" spans="2:9" ht="15" customHeight="1">
      <c r="B3511" s="3" t="s">
        <v>42</v>
      </c>
      <c r="C3511" s="3" t="s">
        <v>15</v>
      </c>
      <c r="D3511" s="3">
        <v>12</v>
      </c>
      <c r="E3511" s="4">
        <v>-0.55637345999999999</v>
      </c>
      <c r="F3511" s="4">
        <v>-1.423791</v>
      </c>
      <c r="G3511" s="22">
        <f>MAX(E3511:F3511)</f>
        <v>-0.55637345999999999</v>
      </c>
      <c r="H3511" s="4">
        <f>D3511/(COMBIN(52,2)*50)</f>
        <v>1.8099547511312217E-4</v>
      </c>
      <c r="I3511" s="4">
        <f>E3511-F3511</f>
        <v>0.86741754000000004</v>
      </c>
    </row>
    <row r="3512" spans="2:9" ht="15" customHeight="1">
      <c r="B3512" s="3" t="s">
        <v>42</v>
      </c>
      <c r="C3512" s="3" t="s">
        <v>16</v>
      </c>
      <c r="D3512" s="3">
        <v>12</v>
      </c>
      <c r="E3512" s="4">
        <v>-0.56863231000000003</v>
      </c>
      <c r="F3512" s="4">
        <v>-1.4378337800000001</v>
      </c>
      <c r="G3512" s="22">
        <f>MAX(E3512:F3512)</f>
        <v>-0.56863231000000003</v>
      </c>
      <c r="H3512" s="4">
        <f>D3512/(COMBIN(52,2)*50)</f>
        <v>1.8099547511312217E-4</v>
      </c>
      <c r="I3512" s="4">
        <f>E3512-F3512</f>
        <v>0.86920147000000003</v>
      </c>
    </row>
    <row r="3513" spans="2:9" ht="15" customHeight="1">
      <c r="B3513" s="3" t="s">
        <v>141</v>
      </c>
      <c r="C3513" s="3" t="s">
        <v>16</v>
      </c>
      <c r="D3513" s="3">
        <v>12</v>
      </c>
      <c r="E3513" s="4">
        <v>-0.53794622000000003</v>
      </c>
      <c r="F3513" s="4">
        <v>-1.41128444</v>
      </c>
      <c r="G3513" s="22">
        <f>MAX(E3513:F3513)</f>
        <v>-0.53794622000000003</v>
      </c>
      <c r="H3513" s="4">
        <f>D3513/(COMBIN(52,2)*50)</f>
        <v>1.8099547511312217E-4</v>
      </c>
      <c r="I3513" s="4">
        <f>E3513-F3513</f>
        <v>0.87333821999999994</v>
      </c>
    </row>
    <row r="3514" spans="2:9" ht="15" customHeight="1">
      <c r="B3514" s="3" t="s">
        <v>142</v>
      </c>
      <c r="C3514" s="3" t="s">
        <v>17</v>
      </c>
      <c r="D3514" s="3">
        <v>12</v>
      </c>
      <c r="E3514" s="4">
        <v>-0.59657853999999999</v>
      </c>
      <c r="F3514" s="4">
        <v>-1.47589678</v>
      </c>
      <c r="G3514" s="22">
        <f>MAX(E3514:F3514)</f>
        <v>-0.59657853999999999</v>
      </c>
      <c r="H3514" s="4">
        <f>D3514/(COMBIN(52,2)*50)</f>
        <v>1.8099547511312217E-4</v>
      </c>
      <c r="I3514" s="4">
        <f>E3514-F3514</f>
        <v>0.87931824000000003</v>
      </c>
    </row>
    <row r="3515" spans="2:9" ht="15" customHeight="1">
      <c r="B3515" s="3" t="s">
        <v>41</v>
      </c>
      <c r="C3515" s="3" t="s">
        <v>25</v>
      </c>
      <c r="D3515" s="3">
        <v>24</v>
      </c>
      <c r="E3515" s="4">
        <v>-0.76574699000000002</v>
      </c>
      <c r="F3515" s="4">
        <v>-1.64810035</v>
      </c>
      <c r="G3515" s="22">
        <f>MAX(E3515:F3515)</f>
        <v>-0.76574699000000002</v>
      </c>
      <c r="H3515" s="4">
        <f>D3515/(COMBIN(52,2)*50)</f>
        <v>3.6199095022624434E-4</v>
      </c>
      <c r="I3515" s="4">
        <f>E3515-F3515</f>
        <v>0.88235335999999998</v>
      </c>
    </row>
    <row r="3516" spans="2:9" ht="15" customHeight="1">
      <c r="B3516" s="3" t="s">
        <v>145</v>
      </c>
      <c r="C3516" s="3" t="s">
        <v>20</v>
      </c>
      <c r="D3516" s="3">
        <v>12</v>
      </c>
      <c r="E3516" s="4">
        <v>-0.65262255999999996</v>
      </c>
      <c r="F3516" s="4">
        <v>-1.53530247</v>
      </c>
      <c r="G3516" s="22">
        <f>MAX(E3516:F3516)</f>
        <v>-0.65262255999999996</v>
      </c>
      <c r="H3516" s="4">
        <f>D3516/(COMBIN(52,2)*50)</f>
        <v>1.8099547511312217E-4</v>
      </c>
      <c r="I3516" s="4">
        <f>E3516-F3516</f>
        <v>0.88267991000000001</v>
      </c>
    </row>
    <row r="3517" spans="2:9" ht="15" customHeight="1">
      <c r="B3517" s="3" t="s">
        <v>41</v>
      </c>
      <c r="C3517" s="3" t="s">
        <v>26</v>
      </c>
      <c r="D3517" s="3">
        <v>24</v>
      </c>
      <c r="E3517" s="4">
        <v>-0.52975373000000003</v>
      </c>
      <c r="F3517" s="4">
        <v>-1.4135769899999999</v>
      </c>
      <c r="G3517" s="22">
        <f>MAX(E3517:F3517)</f>
        <v>-0.52975373000000003</v>
      </c>
      <c r="H3517" s="4">
        <f>D3517/(COMBIN(52,2)*50)</f>
        <v>3.6199095022624434E-4</v>
      </c>
      <c r="I3517" s="4">
        <f>E3517-F3517</f>
        <v>0.88382325999999989</v>
      </c>
    </row>
    <row r="3518" spans="2:9" ht="15" customHeight="1">
      <c r="B3518" s="3" t="s">
        <v>41</v>
      </c>
      <c r="C3518" s="3" t="s">
        <v>1</v>
      </c>
      <c r="D3518" s="3">
        <v>12</v>
      </c>
      <c r="E3518" s="4">
        <v>-0.54440465000000005</v>
      </c>
      <c r="F3518" s="4">
        <v>-1.43120019</v>
      </c>
      <c r="G3518" s="22">
        <f>MAX(E3518:F3518)</f>
        <v>-0.54440465000000005</v>
      </c>
      <c r="H3518" s="4">
        <f>D3518/(COMBIN(52,2)*50)</f>
        <v>1.8099547511312217E-4</v>
      </c>
      <c r="I3518" s="4">
        <f>E3518-F3518</f>
        <v>0.88679553999999994</v>
      </c>
    </row>
    <row r="3519" spans="2:9" ht="15" customHeight="1">
      <c r="B3519" s="3" t="s">
        <v>138</v>
      </c>
      <c r="C3519" s="3" t="s">
        <v>23</v>
      </c>
      <c r="D3519" s="3">
        <v>12</v>
      </c>
      <c r="E3519" s="4">
        <v>-0.65882865999999995</v>
      </c>
      <c r="F3519" s="4">
        <v>-1.5467648700000001</v>
      </c>
      <c r="G3519" s="22">
        <f>MAX(E3519:F3519)</f>
        <v>-0.65882865999999995</v>
      </c>
      <c r="H3519" s="4">
        <f>D3519/(COMBIN(52,2)*50)</f>
        <v>1.8099547511312217E-4</v>
      </c>
      <c r="I3519" s="4">
        <f>E3519-F3519</f>
        <v>0.88793621000000011</v>
      </c>
    </row>
    <row r="3520" spans="2:9" ht="15" customHeight="1">
      <c r="B3520" s="3" t="s">
        <v>40</v>
      </c>
      <c r="C3520" s="3" t="s">
        <v>39</v>
      </c>
      <c r="D3520" s="3">
        <v>12</v>
      </c>
      <c r="E3520" s="4">
        <v>-0.49440044</v>
      </c>
      <c r="F3520" s="4">
        <v>-1.3824147200000001</v>
      </c>
      <c r="G3520" s="22">
        <f>MAX(E3520:F3520)</f>
        <v>-0.49440044</v>
      </c>
      <c r="H3520" s="4">
        <f>D3520/(COMBIN(52,2)*50)</f>
        <v>1.8099547511312217E-4</v>
      </c>
      <c r="I3520" s="4">
        <f>E3520-F3520</f>
        <v>0.88801428000000016</v>
      </c>
    </row>
    <row r="3521" spans="2:9" ht="15" customHeight="1">
      <c r="B3521" s="3" t="s">
        <v>62</v>
      </c>
      <c r="C3521" s="3" t="s">
        <v>27</v>
      </c>
      <c r="D3521" s="3">
        <v>24</v>
      </c>
      <c r="E3521" s="4">
        <v>-0.68240641999999996</v>
      </c>
      <c r="F3521" s="4">
        <v>-1.5704908</v>
      </c>
      <c r="G3521" s="22">
        <f>MAX(E3521:F3521)</f>
        <v>-0.68240641999999996</v>
      </c>
      <c r="H3521" s="4">
        <f>D3521/(COMBIN(52,2)*50)</f>
        <v>3.6199095022624434E-4</v>
      </c>
      <c r="I3521" s="4">
        <f>E3521-F3521</f>
        <v>0.88808438000000001</v>
      </c>
    </row>
    <row r="3522" spans="2:9" ht="15" customHeight="1">
      <c r="B3522" s="3" t="s">
        <v>41</v>
      </c>
      <c r="C3522" s="3" t="s">
        <v>14</v>
      </c>
      <c r="D3522" s="3">
        <v>12</v>
      </c>
      <c r="E3522" s="4">
        <v>-0.54695665999999998</v>
      </c>
      <c r="F3522" s="4">
        <v>-1.43611362</v>
      </c>
      <c r="G3522" s="22">
        <f>MAX(E3522:F3522)</f>
        <v>-0.54695665999999998</v>
      </c>
      <c r="H3522" s="4">
        <f>D3522/(COMBIN(52,2)*50)</f>
        <v>1.8099547511312217E-4</v>
      </c>
      <c r="I3522" s="4">
        <f>E3522-F3522</f>
        <v>0.88915696</v>
      </c>
    </row>
    <row r="3523" spans="2:9" ht="15" customHeight="1">
      <c r="B3523" s="3" t="s">
        <v>42</v>
      </c>
      <c r="C3523" s="3" t="s">
        <v>28</v>
      </c>
      <c r="D3523" s="3">
        <v>24</v>
      </c>
      <c r="E3523" s="4">
        <v>-0.56910318999999998</v>
      </c>
      <c r="F3523" s="4">
        <v>-1.4637221300000001</v>
      </c>
      <c r="G3523" s="22">
        <f>MAX(E3523:F3523)</f>
        <v>-0.56910318999999998</v>
      </c>
      <c r="H3523" s="4">
        <f>D3523/(COMBIN(52,2)*50)</f>
        <v>3.6199095022624434E-4</v>
      </c>
      <c r="I3523" s="4">
        <f>E3523-F3523</f>
        <v>0.89461894000000008</v>
      </c>
    </row>
    <row r="3524" spans="2:9" ht="15" customHeight="1">
      <c r="B3524" s="3" t="s">
        <v>42</v>
      </c>
      <c r="C3524" s="3" t="s">
        <v>29</v>
      </c>
      <c r="D3524" s="3">
        <v>24</v>
      </c>
      <c r="E3524" s="4">
        <v>-0.58030948000000004</v>
      </c>
      <c r="F3524" s="4">
        <v>-1.47600737</v>
      </c>
      <c r="G3524" s="22">
        <f>MAX(E3524:F3524)</f>
        <v>-0.58030948000000004</v>
      </c>
      <c r="H3524" s="4">
        <f>D3524/(COMBIN(52,2)*50)</f>
        <v>3.6199095022624434E-4</v>
      </c>
      <c r="I3524" s="4">
        <f>E3524-F3524</f>
        <v>0.89569789</v>
      </c>
    </row>
    <row r="3525" spans="2:9" ht="15" customHeight="1">
      <c r="B3525" s="3" t="s">
        <v>143</v>
      </c>
      <c r="C3525" s="3" t="s">
        <v>18</v>
      </c>
      <c r="D3525" s="3">
        <v>12</v>
      </c>
      <c r="E3525" s="4">
        <v>-0.64783539000000001</v>
      </c>
      <c r="F3525" s="4">
        <v>-1.54441246</v>
      </c>
      <c r="G3525" s="22">
        <f>MAX(E3525:F3525)</f>
        <v>-0.64783539000000001</v>
      </c>
      <c r="H3525" s="4">
        <f>D3525/(COMBIN(52,2)*50)</f>
        <v>1.8099547511312217E-4</v>
      </c>
      <c r="I3525" s="4">
        <f>E3525-F3525</f>
        <v>0.89657706999999998</v>
      </c>
    </row>
    <row r="3526" spans="2:9" ht="15" customHeight="1">
      <c r="B3526" s="3" t="s">
        <v>42</v>
      </c>
      <c r="C3526" s="3" t="s">
        <v>3</v>
      </c>
      <c r="D3526" s="3">
        <v>12</v>
      </c>
      <c r="E3526" s="4">
        <v>-0.58429472000000005</v>
      </c>
      <c r="F3526" s="4">
        <v>-1.48274628</v>
      </c>
      <c r="G3526" s="22">
        <f>MAX(E3526:F3526)</f>
        <v>-0.58429472000000005</v>
      </c>
      <c r="H3526" s="4">
        <f>D3526/(COMBIN(52,2)*50)</f>
        <v>1.8099547511312217E-4</v>
      </c>
      <c r="I3526" s="4">
        <f>E3526-F3526</f>
        <v>0.89845155999999993</v>
      </c>
    </row>
    <row r="3527" spans="2:9" ht="15" customHeight="1">
      <c r="B3527" s="3" t="s">
        <v>137</v>
      </c>
      <c r="C3527" s="3" t="s">
        <v>22</v>
      </c>
      <c r="D3527" s="3">
        <v>12</v>
      </c>
      <c r="E3527" s="4">
        <v>-0.66925146999999996</v>
      </c>
      <c r="F3527" s="4">
        <v>-1.5677439799999999</v>
      </c>
      <c r="G3527" s="22">
        <f>MAX(E3527:F3527)</f>
        <v>-0.66925146999999996</v>
      </c>
      <c r="H3527" s="4">
        <f>D3527/(COMBIN(52,2)*50)</f>
        <v>1.8099547511312217E-4</v>
      </c>
      <c r="I3527" s="4">
        <f>E3527-F3527</f>
        <v>0.89849250999999997</v>
      </c>
    </row>
    <row r="3528" spans="2:9" ht="15" customHeight="1">
      <c r="B3528" s="3" t="s">
        <v>42</v>
      </c>
      <c r="C3528" s="3" t="s">
        <v>4</v>
      </c>
      <c r="D3528" s="3">
        <v>12</v>
      </c>
      <c r="E3528" s="4">
        <v>-0.59377168000000002</v>
      </c>
      <c r="F3528" s="4">
        <v>-1.49292059</v>
      </c>
      <c r="G3528" s="22">
        <f>MAX(E3528:F3528)</f>
        <v>-0.59377168000000002</v>
      </c>
      <c r="H3528" s="4">
        <f>D3528/(COMBIN(52,2)*50)</f>
        <v>1.8099547511312217E-4</v>
      </c>
      <c r="I3528" s="4">
        <f>E3528-F3528</f>
        <v>0.89914890999999997</v>
      </c>
    </row>
    <row r="3529" spans="2:9" ht="15" customHeight="1">
      <c r="B3529" s="3" t="s">
        <v>72</v>
      </c>
      <c r="C3529" s="3" t="s">
        <v>29</v>
      </c>
      <c r="D3529" s="3">
        <v>24</v>
      </c>
      <c r="E3529" s="4">
        <v>-0.74209323999999999</v>
      </c>
      <c r="F3529" s="4">
        <v>-1.6493962</v>
      </c>
      <c r="G3529" s="22">
        <f>MAX(E3529:F3529)</f>
        <v>-0.74209323999999999</v>
      </c>
      <c r="H3529" s="4">
        <f>D3529/(COMBIN(52,2)*50)</f>
        <v>3.6199095022624434E-4</v>
      </c>
      <c r="I3529" s="4">
        <f>E3529-F3529</f>
        <v>0.90730295999999999</v>
      </c>
    </row>
    <row r="3530" spans="2:9" ht="15" customHeight="1">
      <c r="B3530" s="3" t="s">
        <v>73</v>
      </c>
      <c r="C3530" s="3" t="s">
        <v>30</v>
      </c>
      <c r="D3530" s="3">
        <v>24</v>
      </c>
      <c r="E3530" s="4">
        <v>-0.77996617999999995</v>
      </c>
      <c r="F3530" s="4">
        <v>-1.68995414</v>
      </c>
      <c r="G3530" s="22">
        <f>MAX(E3530:F3530)</f>
        <v>-0.77996617999999995</v>
      </c>
      <c r="H3530" s="4">
        <f>D3530/(COMBIN(52,2)*50)</f>
        <v>3.6199095022624434E-4</v>
      </c>
      <c r="I3530" s="4">
        <f>E3530-F3530</f>
        <v>0.90998796000000004</v>
      </c>
    </row>
    <row r="3531" spans="2:9" ht="15" customHeight="1">
      <c r="B3531" s="3" t="s">
        <v>136</v>
      </c>
      <c r="C3531" s="3" t="s">
        <v>21</v>
      </c>
      <c r="D3531" s="3">
        <v>12</v>
      </c>
      <c r="E3531" s="4">
        <v>-0.68171667000000002</v>
      </c>
      <c r="F3531" s="4">
        <v>-1.59252645</v>
      </c>
      <c r="G3531" s="22">
        <f>MAX(E3531:F3531)</f>
        <v>-0.68171667000000002</v>
      </c>
      <c r="H3531" s="4">
        <f>D3531/(COMBIN(52,2)*50)</f>
        <v>1.8099547511312217E-4</v>
      </c>
      <c r="I3531" s="4">
        <f>E3531-F3531</f>
        <v>0.91080978000000001</v>
      </c>
    </row>
    <row r="3532" spans="2:9" ht="15" customHeight="1">
      <c r="B3532" s="3" t="s">
        <v>40</v>
      </c>
      <c r="C3532" s="3" t="s">
        <v>26</v>
      </c>
      <c r="D3532" s="3">
        <v>24</v>
      </c>
      <c r="E3532" s="4">
        <v>-0.50930907000000003</v>
      </c>
      <c r="F3532" s="4">
        <v>-1.4253206199999999</v>
      </c>
      <c r="G3532" s="22">
        <f>MAX(E3532:F3532)</f>
        <v>-0.50930907000000003</v>
      </c>
      <c r="H3532" s="4">
        <f>D3532/(COMBIN(52,2)*50)</f>
        <v>3.6199095022624434E-4</v>
      </c>
      <c r="I3532" s="4">
        <f>E3532-F3532</f>
        <v>0.9160115499999999</v>
      </c>
    </row>
    <row r="3533" spans="2:9" ht="15" customHeight="1">
      <c r="B3533" s="3" t="s">
        <v>52</v>
      </c>
      <c r="C3533" s="3" t="s">
        <v>39</v>
      </c>
      <c r="D3533" s="3">
        <v>12</v>
      </c>
      <c r="E3533" s="4">
        <v>-0.72260029000000003</v>
      </c>
      <c r="F3533" s="4">
        <v>-1.6390220200000001</v>
      </c>
      <c r="G3533" s="22">
        <f>MAX(E3533:F3533)</f>
        <v>-0.72260029000000003</v>
      </c>
      <c r="H3533" s="4">
        <f>D3533/(COMBIN(52,2)*50)</f>
        <v>1.8099547511312217E-4</v>
      </c>
      <c r="I3533" s="4">
        <f>E3533-F3533</f>
        <v>0.91642173000000005</v>
      </c>
    </row>
    <row r="3534" spans="2:9" ht="15" customHeight="1">
      <c r="B3534" s="3" t="s">
        <v>41</v>
      </c>
      <c r="C3534" s="3" t="s">
        <v>27</v>
      </c>
      <c r="D3534" s="3">
        <v>24</v>
      </c>
      <c r="E3534" s="4">
        <v>-0.56040531000000005</v>
      </c>
      <c r="F3534" s="4">
        <v>-1.4775885</v>
      </c>
      <c r="G3534" s="22">
        <f>MAX(E3534:F3534)</f>
        <v>-0.56040531000000005</v>
      </c>
      <c r="H3534" s="4">
        <f>D3534/(COMBIN(52,2)*50)</f>
        <v>3.6199095022624434E-4</v>
      </c>
      <c r="I3534" s="4">
        <f>E3534-F3534</f>
        <v>0.91718318999999993</v>
      </c>
    </row>
    <row r="3535" spans="2:9" ht="15" customHeight="1">
      <c r="B3535" s="3" t="s">
        <v>72</v>
      </c>
      <c r="C3535" s="3" t="s">
        <v>4</v>
      </c>
      <c r="D3535" s="3">
        <v>12</v>
      </c>
      <c r="E3535" s="4">
        <v>-0.76332222000000005</v>
      </c>
      <c r="F3535" s="4">
        <v>-1.6807951400000001</v>
      </c>
      <c r="G3535" s="22">
        <f>MAX(E3535:F3535)</f>
        <v>-0.76332222000000005</v>
      </c>
      <c r="H3535" s="4">
        <f>D3535/(COMBIN(52,2)*50)</f>
        <v>1.8099547511312217E-4</v>
      </c>
      <c r="I3535" s="4">
        <f>E3535-F3535</f>
        <v>0.91747292000000003</v>
      </c>
    </row>
    <row r="3536" spans="2:9" ht="15" customHeight="1">
      <c r="B3536" s="3" t="s">
        <v>129</v>
      </c>
      <c r="C3536" s="3" t="s">
        <v>39</v>
      </c>
      <c r="D3536" s="3">
        <v>12</v>
      </c>
      <c r="E3536" s="4">
        <v>-0.48074640000000002</v>
      </c>
      <c r="F3536" s="4">
        <v>-1.40005925</v>
      </c>
      <c r="G3536" s="22">
        <f>MAX(E3536:F3536)</f>
        <v>-0.48074640000000002</v>
      </c>
      <c r="H3536" s="4">
        <f>D3536/(COMBIN(52,2)*50)</f>
        <v>1.8099547511312217E-4</v>
      </c>
      <c r="I3536" s="4">
        <f>E3536-F3536</f>
        <v>0.91931284999999996</v>
      </c>
    </row>
    <row r="3537" spans="2:9" ht="15" customHeight="1">
      <c r="B3537" s="3" t="s">
        <v>40</v>
      </c>
      <c r="C3537" s="3" t="s">
        <v>1</v>
      </c>
      <c r="D3537" s="3">
        <v>12</v>
      </c>
      <c r="E3537" s="4">
        <v>-0.52340425999999995</v>
      </c>
      <c r="F3537" s="4">
        <v>-1.44298595</v>
      </c>
      <c r="G3537" s="22">
        <f>MAX(E3537:F3537)</f>
        <v>-0.52340425999999995</v>
      </c>
      <c r="H3537" s="4">
        <f>D3537/(COMBIN(52,2)*50)</f>
        <v>1.8099547511312217E-4</v>
      </c>
      <c r="I3537" s="4">
        <f>E3537-F3537</f>
        <v>0.91958169000000001</v>
      </c>
    </row>
    <row r="3538" spans="2:9" ht="15" customHeight="1">
      <c r="B3538" s="3" t="s">
        <v>73</v>
      </c>
      <c r="C3538" s="3" t="s">
        <v>5</v>
      </c>
      <c r="D3538" s="3">
        <v>12</v>
      </c>
      <c r="E3538" s="4">
        <v>-0.80023100999999996</v>
      </c>
      <c r="F3538" s="4">
        <v>-1.72036155</v>
      </c>
      <c r="G3538" s="22">
        <f>MAX(E3538:F3538)</f>
        <v>-0.80023100999999996</v>
      </c>
      <c r="H3538" s="4">
        <f>D3538/(COMBIN(52,2)*50)</f>
        <v>1.8099547511312217E-4</v>
      </c>
      <c r="I3538" s="4">
        <f>E3538-F3538</f>
        <v>0.92013054000000005</v>
      </c>
    </row>
    <row r="3539" spans="2:9" ht="15" customHeight="1">
      <c r="B3539" s="3" t="s">
        <v>40</v>
      </c>
      <c r="C3539" s="3" t="s">
        <v>14</v>
      </c>
      <c r="D3539" s="3">
        <v>12</v>
      </c>
      <c r="E3539" s="4">
        <v>-0.52489651000000004</v>
      </c>
      <c r="F3539" s="4">
        <v>-1.44528357</v>
      </c>
      <c r="G3539" s="22">
        <f>MAX(E3539:F3539)</f>
        <v>-0.52489651000000004</v>
      </c>
      <c r="H3539" s="4">
        <f>D3539/(COMBIN(52,2)*50)</f>
        <v>1.8099547511312217E-4</v>
      </c>
      <c r="I3539" s="4">
        <f>E3539-F3539</f>
        <v>0.92038705999999992</v>
      </c>
    </row>
    <row r="3540" spans="2:9" ht="15" customHeight="1">
      <c r="B3540" s="3" t="s">
        <v>41</v>
      </c>
      <c r="C3540" s="3" t="s">
        <v>2</v>
      </c>
      <c r="D3540" s="3">
        <v>12</v>
      </c>
      <c r="E3540" s="4">
        <v>-0.57565893999999995</v>
      </c>
      <c r="F3540" s="4">
        <v>-1.49618465</v>
      </c>
      <c r="G3540" s="22">
        <f>MAX(E3540:F3540)</f>
        <v>-0.57565893999999995</v>
      </c>
      <c r="H3540" s="4">
        <f>D3540/(COMBIN(52,2)*50)</f>
        <v>1.8099547511312217E-4</v>
      </c>
      <c r="I3540" s="4">
        <f>E3540-F3540</f>
        <v>0.92052571000000005</v>
      </c>
    </row>
    <row r="3541" spans="2:9" ht="15" customHeight="1">
      <c r="B3541" s="3" t="s">
        <v>144</v>
      </c>
      <c r="C3541" s="3" t="s">
        <v>19</v>
      </c>
      <c r="D3541" s="3">
        <v>12</v>
      </c>
      <c r="E3541" s="4">
        <v>-0.69160374999999996</v>
      </c>
      <c r="F3541" s="4">
        <v>-1.6126489100000001</v>
      </c>
      <c r="G3541" s="22">
        <f>MAX(E3541:F3541)</f>
        <v>-0.69160374999999996</v>
      </c>
      <c r="H3541" s="4">
        <f>D3541/(COMBIN(52,2)*50)</f>
        <v>1.8099547511312217E-4</v>
      </c>
      <c r="I3541" s="4">
        <f>E3541-F3541</f>
        <v>0.92104516000000014</v>
      </c>
    </row>
    <row r="3542" spans="2:9" ht="15" customHeight="1">
      <c r="B3542" s="3" t="s">
        <v>74</v>
      </c>
      <c r="C3542" s="3" t="s">
        <v>31</v>
      </c>
      <c r="D3542" s="3">
        <v>24</v>
      </c>
      <c r="E3542" s="4">
        <v>-0.81089876999999999</v>
      </c>
      <c r="F3542" s="4">
        <v>-1.7346931999999999</v>
      </c>
      <c r="G3542" s="22">
        <f>MAX(E3542:F3542)</f>
        <v>-0.81089876999999999</v>
      </c>
      <c r="H3542" s="4">
        <f>D3542/(COMBIN(52,2)*50)</f>
        <v>3.6199095022624434E-4</v>
      </c>
      <c r="I3542" s="4">
        <f>E3542-F3542</f>
        <v>0.92379442999999994</v>
      </c>
    </row>
    <row r="3543" spans="2:9" ht="15" customHeight="1">
      <c r="B3543" s="3" t="s">
        <v>79</v>
      </c>
      <c r="C3543" s="3" t="s">
        <v>36</v>
      </c>
      <c r="D3543" s="3">
        <v>24</v>
      </c>
      <c r="E3543" s="4">
        <v>-0.80099268999999995</v>
      </c>
      <c r="F3543" s="4">
        <v>-1.7258616600000001</v>
      </c>
      <c r="G3543" s="22">
        <f>MAX(E3543:F3543)</f>
        <v>-0.80099268999999995</v>
      </c>
      <c r="H3543" s="4">
        <f>D3543/(COMBIN(52,2)*50)</f>
        <v>3.6199095022624434E-4</v>
      </c>
      <c r="I3543" s="4">
        <f>E3543-F3543</f>
        <v>0.92486897000000012</v>
      </c>
    </row>
    <row r="3544" spans="2:9" ht="15" customHeight="1">
      <c r="B3544" s="3" t="s">
        <v>135</v>
      </c>
      <c r="C3544" s="3" t="s">
        <v>20</v>
      </c>
      <c r="D3544" s="3">
        <v>12</v>
      </c>
      <c r="E3544" s="4">
        <v>-0.69714757999999999</v>
      </c>
      <c r="F3544" s="4">
        <v>-1.6236447199999999</v>
      </c>
      <c r="G3544" s="22">
        <f>MAX(E3544:F3544)</f>
        <v>-0.69714757999999999</v>
      </c>
      <c r="H3544" s="4">
        <f>D3544/(COMBIN(52,2)*50)</f>
        <v>1.8099547511312217E-4</v>
      </c>
      <c r="I3544" s="4">
        <f>E3544-F3544</f>
        <v>0.92649713999999994</v>
      </c>
    </row>
    <row r="3545" spans="2:9" ht="15" customHeight="1">
      <c r="B3545" s="3" t="s">
        <v>41</v>
      </c>
      <c r="C3545" s="3" t="s">
        <v>15</v>
      </c>
      <c r="D3545" s="3">
        <v>12</v>
      </c>
      <c r="E3545" s="4">
        <v>-0.57983762000000005</v>
      </c>
      <c r="F3545" s="4">
        <v>-1.5096527200000001</v>
      </c>
      <c r="G3545" s="22">
        <f>MAX(E3545:F3545)</f>
        <v>-0.57983762000000005</v>
      </c>
      <c r="H3545" s="4">
        <f>D3545/(COMBIN(52,2)*50)</f>
        <v>1.8099547511312217E-4</v>
      </c>
      <c r="I3545" s="4">
        <f>E3545-F3545</f>
        <v>0.92981510000000001</v>
      </c>
    </row>
    <row r="3546" spans="2:9" ht="15" customHeight="1">
      <c r="B3546" s="3" t="s">
        <v>127</v>
      </c>
      <c r="C3546" s="3" t="s">
        <v>23</v>
      </c>
      <c r="D3546" s="3">
        <v>12</v>
      </c>
      <c r="E3546" s="4">
        <v>-0.70271844000000006</v>
      </c>
      <c r="F3546" s="4">
        <v>-1.6349153000000001</v>
      </c>
      <c r="G3546" s="22">
        <f>MAX(E3546:F3546)</f>
        <v>-0.70271844000000006</v>
      </c>
      <c r="H3546" s="4">
        <f>D3546/(COMBIN(52,2)*50)</f>
        <v>1.8099547511312217E-4</v>
      </c>
      <c r="I3546" s="4">
        <f>E3546-F3546</f>
        <v>0.93219686000000002</v>
      </c>
    </row>
    <row r="3547" spans="2:9" ht="15" customHeight="1">
      <c r="B3547" s="3" t="s">
        <v>74</v>
      </c>
      <c r="C3547" s="3" t="s">
        <v>6</v>
      </c>
      <c r="D3547" s="3">
        <v>12</v>
      </c>
      <c r="E3547" s="4">
        <v>-0.83004858999999998</v>
      </c>
      <c r="F3547" s="4">
        <v>-1.7642004200000001</v>
      </c>
      <c r="G3547" s="22">
        <f>MAX(E3547:F3547)</f>
        <v>-0.83004858999999998</v>
      </c>
      <c r="H3547" s="4">
        <f>D3547/(COMBIN(52,2)*50)</f>
        <v>1.8099547511312217E-4</v>
      </c>
      <c r="I3547" s="4">
        <f>E3547-F3547</f>
        <v>0.93415183000000013</v>
      </c>
    </row>
    <row r="3548" spans="2:9" ht="15" customHeight="1">
      <c r="B3548" s="3" t="s">
        <v>79</v>
      </c>
      <c r="C3548" s="3" t="s">
        <v>11</v>
      </c>
      <c r="D3548" s="3">
        <v>12</v>
      </c>
      <c r="E3548" s="4">
        <v>-0.81736982999999996</v>
      </c>
      <c r="F3548" s="4">
        <v>-1.7528910099999999</v>
      </c>
      <c r="G3548" s="22">
        <f>MAX(E3548:F3548)</f>
        <v>-0.81736982999999996</v>
      </c>
      <c r="H3548" s="4">
        <f>D3548/(COMBIN(52,2)*50)</f>
        <v>1.8099547511312217E-4</v>
      </c>
      <c r="I3548" s="4">
        <f>E3548-F3548</f>
        <v>0.93552117999999995</v>
      </c>
    </row>
    <row r="3549" spans="2:9" ht="15" customHeight="1">
      <c r="B3549" s="3" t="s">
        <v>78</v>
      </c>
      <c r="C3549" s="3" t="s">
        <v>35</v>
      </c>
      <c r="D3549" s="3">
        <v>24</v>
      </c>
      <c r="E3549" s="4">
        <v>-0.81219437999999999</v>
      </c>
      <c r="F3549" s="4">
        <v>-1.7482328199999999</v>
      </c>
      <c r="G3549" s="22">
        <f>MAX(E3549:F3549)</f>
        <v>-0.81219437999999999</v>
      </c>
      <c r="H3549" s="4">
        <f>D3549/(COMBIN(52,2)*50)</f>
        <v>3.6199095022624434E-4</v>
      </c>
      <c r="I3549" s="4">
        <f>E3549-F3549</f>
        <v>0.93603843999999992</v>
      </c>
    </row>
    <row r="3550" spans="2:9" ht="15" customHeight="1">
      <c r="B3550" s="3" t="s">
        <v>126</v>
      </c>
      <c r="C3550" s="3" t="s">
        <v>22</v>
      </c>
      <c r="D3550" s="3">
        <v>12</v>
      </c>
      <c r="E3550" s="4">
        <v>-0.71328994999999995</v>
      </c>
      <c r="F3550" s="4">
        <v>-1.6561729000000001</v>
      </c>
      <c r="G3550" s="22">
        <f>MAX(E3550:F3550)</f>
        <v>-0.71328994999999995</v>
      </c>
      <c r="H3550" s="4">
        <f>D3550/(COMBIN(52,2)*50)</f>
        <v>1.8099547511312217E-4</v>
      </c>
      <c r="I3550" s="4">
        <f>E3550-F3550</f>
        <v>0.94288295000000011</v>
      </c>
    </row>
    <row r="3551" spans="2:9" ht="15" customHeight="1">
      <c r="B3551" s="3" t="s">
        <v>52</v>
      </c>
      <c r="C3551" s="3" t="s">
        <v>26</v>
      </c>
      <c r="D3551" s="3">
        <v>24</v>
      </c>
      <c r="E3551" s="4">
        <v>-0.73450897000000004</v>
      </c>
      <c r="F3551" s="4">
        <v>-1.67975118</v>
      </c>
      <c r="G3551" s="22">
        <f>MAX(E3551:F3551)</f>
        <v>-0.73450897000000004</v>
      </c>
      <c r="H3551" s="4">
        <f>D3551/(COMBIN(52,2)*50)</f>
        <v>3.6199095022624434E-4</v>
      </c>
      <c r="I3551" s="4">
        <f>E3551-F3551</f>
        <v>0.94524220999999997</v>
      </c>
    </row>
    <row r="3552" spans="2:9" ht="15" customHeight="1">
      <c r="B3552" s="3" t="s">
        <v>78</v>
      </c>
      <c r="C3552" s="3" t="s">
        <v>10</v>
      </c>
      <c r="D3552" s="3">
        <v>12</v>
      </c>
      <c r="E3552" s="4">
        <v>-0.82874581000000003</v>
      </c>
      <c r="F3552" s="4">
        <v>-1.7755156700000001</v>
      </c>
      <c r="G3552" s="22">
        <f>MAX(E3552:F3552)</f>
        <v>-0.82874581000000003</v>
      </c>
      <c r="H3552" s="4">
        <f>D3552/(COMBIN(52,2)*50)</f>
        <v>1.8099547511312217E-4</v>
      </c>
      <c r="I3552" s="4">
        <f>E3552-F3552</f>
        <v>0.94676986000000007</v>
      </c>
    </row>
    <row r="3553" spans="2:9" ht="15" customHeight="1">
      <c r="B3553" s="3" t="s">
        <v>134</v>
      </c>
      <c r="C3553" s="3" t="s">
        <v>19</v>
      </c>
      <c r="D3553" s="3">
        <v>12</v>
      </c>
      <c r="E3553" s="4">
        <v>-0.72411934</v>
      </c>
      <c r="F3553" s="4">
        <v>-1.6715666899999999</v>
      </c>
      <c r="G3553" s="22">
        <f>MAX(E3553:F3553)</f>
        <v>-0.72411934</v>
      </c>
      <c r="H3553" s="4">
        <f>D3553/(COMBIN(52,2)*50)</f>
        <v>1.8099547511312217E-4</v>
      </c>
      <c r="I3553" s="4">
        <f>E3553-F3553</f>
        <v>0.94744734999999991</v>
      </c>
    </row>
    <row r="3554" spans="2:9" ht="15" customHeight="1">
      <c r="B3554" s="3" t="s">
        <v>40</v>
      </c>
      <c r="C3554" s="3" t="s">
        <v>27</v>
      </c>
      <c r="D3554" s="3">
        <v>24</v>
      </c>
      <c r="E3554" s="4">
        <v>-0.53783731000000001</v>
      </c>
      <c r="F3554" s="4">
        <v>-1.4861353399999999</v>
      </c>
      <c r="G3554" s="22">
        <f>MAX(E3554:F3554)</f>
        <v>-0.53783731000000001</v>
      </c>
      <c r="H3554" s="4">
        <f>D3554/(COMBIN(52,2)*50)</f>
        <v>3.6199095022624434E-4</v>
      </c>
      <c r="I3554" s="4">
        <f>E3554-F3554</f>
        <v>0.9482980299999999</v>
      </c>
    </row>
    <row r="3555" spans="2:9" ht="15" customHeight="1">
      <c r="B3555" s="3" t="s">
        <v>77</v>
      </c>
      <c r="C3555" s="3" t="s">
        <v>34</v>
      </c>
      <c r="D3555" s="3">
        <v>24</v>
      </c>
      <c r="E3555" s="4">
        <v>-0.82562895000000003</v>
      </c>
      <c r="F3555" s="4">
        <v>-1.77468603</v>
      </c>
      <c r="G3555" s="22">
        <f>MAX(E3555:F3555)</f>
        <v>-0.82562895000000003</v>
      </c>
      <c r="H3555" s="4">
        <f>D3555/(COMBIN(52,2)*50)</f>
        <v>3.6199095022624434E-4</v>
      </c>
      <c r="I3555" s="4">
        <f>E3555-F3555</f>
        <v>0.94905708</v>
      </c>
    </row>
    <row r="3556" spans="2:9" ht="15" customHeight="1">
      <c r="B3556" s="3" t="s">
        <v>40</v>
      </c>
      <c r="C3556" s="3" t="s">
        <v>2</v>
      </c>
      <c r="D3556" s="3">
        <v>12</v>
      </c>
      <c r="E3556" s="4">
        <v>-0.55253739999999996</v>
      </c>
      <c r="F3556" s="4">
        <v>-1.50472344</v>
      </c>
      <c r="G3556" s="22">
        <f>MAX(E3556:F3556)</f>
        <v>-0.55253739999999996</v>
      </c>
      <c r="H3556" s="4">
        <f>D3556/(COMBIN(52,2)*50)</f>
        <v>1.8099547511312217E-4</v>
      </c>
      <c r="I3556" s="4">
        <f>E3556-F3556</f>
        <v>0.95218604000000007</v>
      </c>
    </row>
    <row r="3557" spans="2:9" ht="15" customHeight="1">
      <c r="B3557" s="3" t="s">
        <v>75</v>
      </c>
      <c r="C3557" s="3" t="s">
        <v>32</v>
      </c>
      <c r="D3557" s="3">
        <v>24</v>
      </c>
      <c r="E3557" s="4">
        <v>-0.83796592999999997</v>
      </c>
      <c r="F3557" s="4">
        <v>-1.7913443200000001</v>
      </c>
      <c r="G3557" s="22">
        <f>MAX(E3557:F3557)</f>
        <v>-0.83796592999999997</v>
      </c>
      <c r="H3557" s="4">
        <f>D3557/(COMBIN(52,2)*50)</f>
        <v>3.6199095022624434E-4</v>
      </c>
      <c r="I3557" s="4">
        <f>E3557-F3557</f>
        <v>0.95337839000000013</v>
      </c>
    </row>
    <row r="3558" spans="2:9" ht="15" customHeight="1">
      <c r="B3558" s="3" t="s">
        <v>125</v>
      </c>
      <c r="C3558" s="3" t="s">
        <v>21</v>
      </c>
      <c r="D3558" s="3">
        <v>12</v>
      </c>
      <c r="E3558" s="4">
        <v>-0.72590385999999996</v>
      </c>
      <c r="F3558" s="4">
        <v>-1.68123388</v>
      </c>
      <c r="G3558" s="22">
        <f>MAX(E3558:F3558)</f>
        <v>-0.72590385999999996</v>
      </c>
      <c r="H3558" s="4">
        <f>D3558/(COMBIN(52,2)*50)</f>
        <v>1.8099547511312217E-4</v>
      </c>
      <c r="I3558" s="4">
        <f>E3558-F3558</f>
        <v>0.95533002</v>
      </c>
    </row>
    <row r="3559" spans="2:9" ht="15" customHeight="1">
      <c r="B3559" s="3" t="s">
        <v>41</v>
      </c>
      <c r="C3559" s="3" t="s">
        <v>28</v>
      </c>
      <c r="D3559" s="3">
        <v>24</v>
      </c>
      <c r="E3559" s="4">
        <v>-0.59121544999999998</v>
      </c>
      <c r="F3559" s="4">
        <v>-1.5484340000000001</v>
      </c>
      <c r="G3559" s="22">
        <f>MAX(E3559:F3559)</f>
        <v>-0.59121544999999998</v>
      </c>
      <c r="H3559" s="4">
        <f>D3559/(COMBIN(52,2)*50)</f>
        <v>3.6199095022624434E-4</v>
      </c>
      <c r="I3559" s="4">
        <f>E3559-F3559</f>
        <v>0.95721855000000011</v>
      </c>
    </row>
    <row r="3560" spans="2:9" ht="15" customHeight="1">
      <c r="B3560" s="3" t="s">
        <v>130</v>
      </c>
      <c r="C3560" s="3" t="s">
        <v>15</v>
      </c>
      <c r="D3560" s="3">
        <v>12</v>
      </c>
      <c r="E3560" s="4">
        <v>-0.57536935</v>
      </c>
      <c r="F3560" s="4">
        <v>-1.5337429600000001</v>
      </c>
      <c r="G3560" s="22">
        <f>MAX(E3560:F3560)</f>
        <v>-0.57536935</v>
      </c>
      <c r="H3560" s="4">
        <f>D3560/(COMBIN(52,2)*50)</f>
        <v>1.8099547511312217E-4</v>
      </c>
      <c r="I3560" s="4">
        <f>E3560-F3560</f>
        <v>0.9583736100000001</v>
      </c>
    </row>
    <row r="3561" spans="2:9" ht="15" customHeight="1">
      <c r="B3561" s="3" t="s">
        <v>77</v>
      </c>
      <c r="C3561" s="3" t="s">
        <v>9</v>
      </c>
      <c r="D3561" s="3">
        <v>12</v>
      </c>
      <c r="E3561" s="4">
        <v>-0.84238606999999999</v>
      </c>
      <c r="F3561" s="4">
        <v>-1.80225521</v>
      </c>
      <c r="G3561" s="22">
        <f>MAX(E3561:F3561)</f>
        <v>-0.84238606999999999</v>
      </c>
      <c r="H3561" s="4">
        <f>D3561/(COMBIN(52,2)*50)</f>
        <v>1.8099547511312217E-4</v>
      </c>
      <c r="I3561" s="4">
        <f>E3561-F3561</f>
        <v>0.95986914000000001</v>
      </c>
    </row>
    <row r="3562" spans="2:9" ht="15" customHeight="1">
      <c r="B3562" s="3" t="s">
        <v>41</v>
      </c>
      <c r="C3562" s="3" t="s">
        <v>3</v>
      </c>
      <c r="D3562" s="3">
        <v>12</v>
      </c>
      <c r="E3562" s="4">
        <v>-0.60707865999999999</v>
      </c>
      <c r="F3562" s="4">
        <v>-1.56805646</v>
      </c>
      <c r="G3562" s="22">
        <f>MAX(E3562:F3562)</f>
        <v>-0.60707865999999999</v>
      </c>
      <c r="H3562" s="4">
        <f>D3562/(COMBIN(52,2)*50)</f>
        <v>1.8099547511312217E-4</v>
      </c>
      <c r="I3562" s="4">
        <f>E3562-F3562</f>
        <v>0.96097779999999999</v>
      </c>
    </row>
    <row r="3563" spans="2:9" ht="15" customHeight="1">
      <c r="B3563" s="3" t="s">
        <v>140</v>
      </c>
      <c r="C3563" s="3" t="s">
        <v>16</v>
      </c>
      <c r="D3563" s="3">
        <v>12</v>
      </c>
      <c r="E3563" s="4">
        <v>-0.23503325</v>
      </c>
      <c r="F3563" s="4">
        <v>-1.19759047</v>
      </c>
      <c r="G3563" s="22">
        <f>MAX(E3563:F3563)</f>
        <v>-0.23503325</v>
      </c>
      <c r="H3563" s="4">
        <f>D3563/(COMBIN(52,2)*50)</f>
        <v>1.8099547511312217E-4</v>
      </c>
      <c r="I3563" s="4">
        <f>E3563-F3563</f>
        <v>0.96255721999999999</v>
      </c>
    </row>
    <row r="3564" spans="2:9" ht="15" customHeight="1">
      <c r="B3564" s="3" t="s">
        <v>38</v>
      </c>
      <c r="C3564" s="3" t="s">
        <v>39</v>
      </c>
      <c r="D3564" s="3">
        <v>12</v>
      </c>
      <c r="E3564" s="4">
        <v>-0.53187578999999996</v>
      </c>
      <c r="F3564" s="4">
        <v>-1.49459648</v>
      </c>
      <c r="G3564" s="22">
        <f>MAX(E3564:F3564)</f>
        <v>-0.53187578999999996</v>
      </c>
      <c r="H3564" s="4">
        <f>D3564/(COMBIN(52,2)*50)</f>
        <v>1.8099547511312217E-4</v>
      </c>
      <c r="I3564" s="4">
        <f>E3564-F3564</f>
        <v>0.96272069000000005</v>
      </c>
    </row>
    <row r="3565" spans="2:9" ht="15" customHeight="1">
      <c r="B3565" s="3" t="s">
        <v>75</v>
      </c>
      <c r="C3565" s="3" t="s">
        <v>7</v>
      </c>
      <c r="D3565" s="3">
        <v>12</v>
      </c>
      <c r="E3565" s="4">
        <v>-0.85601888000000004</v>
      </c>
      <c r="F3565" s="4">
        <v>-1.82016394</v>
      </c>
      <c r="G3565" s="22">
        <f>MAX(E3565:F3565)</f>
        <v>-0.85601888000000004</v>
      </c>
      <c r="H3565" s="4">
        <f>D3565/(COMBIN(52,2)*50)</f>
        <v>1.8099547511312217E-4</v>
      </c>
      <c r="I3565" s="4">
        <f>E3565-F3565</f>
        <v>0.96414506</v>
      </c>
    </row>
    <row r="3566" spans="2:9" ht="15" customHeight="1">
      <c r="B3566" s="3" t="s">
        <v>71</v>
      </c>
      <c r="C3566" s="3" t="s">
        <v>37</v>
      </c>
      <c r="D3566" s="3">
        <v>24</v>
      </c>
      <c r="E3566" s="4">
        <v>-0.78871427999999999</v>
      </c>
      <c r="F3566" s="4">
        <v>-1.75545346</v>
      </c>
      <c r="G3566" s="22">
        <f>MAX(E3566:F3566)</f>
        <v>-0.78871427999999999</v>
      </c>
      <c r="H3566" s="4">
        <f>D3566/(COMBIN(52,2)*50)</f>
        <v>3.6199095022624434E-4</v>
      </c>
      <c r="I3566" s="4">
        <f>E3566-F3566</f>
        <v>0.96673918000000003</v>
      </c>
    </row>
    <row r="3567" spans="2:9" ht="15" customHeight="1">
      <c r="B3567" s="3" t="s">
        <v>124</v>
      </c>
      <c r="C3567" s="3" t="s">
        <v>20</v>
      </c>
      <c r="D3567" s="3">
        <v>12</v>
      </c>
      <c r="E3567" s="4">
        <v>-0.74149619</v>
      </c>
      <c r="F3567" s="4">
        <v>-1.7126306499999999</v>
      </c>
      <c r="G3567" s="22">
        <f>MAX(E3567:F3567)</f>
        <v>-0.74149619</v>
      </c>
      <c r="H3567" s="4">
        <f>D3567/(COMBIN(52,2)*50)</f>
        <v>1.8099547511312217E-4</v>
      </c>
      <c r="I3567" s="4">
        <f>E3567-F3567</f>
        <v>0.97113445999999992</v>
      </c>
    </row>
    <row r="3568" spans="2:9" ht="15" customHeight="1">
      <c r="B3568" s="3" t="s">
        <v>131</v>
      </c>
      <c r="C3568" s="3" t="s">
        <v>16</v>
      </c>
      <c r="D3568" s="3">
        <v>12</v>
      </c>
      <c r="E3568" s="4">
        <v>-0.65142655000000005</v>
      </c>
      <c r="F3568" s="4">
        <v>-1.6270642200000001</v>
      </c>
      <c r="G3568" s="22">
        <f>MAX(E3568:F3568)</f>
        <v>-0.65142655000000005</v>
      </c>
      <c r="H3568" s="4">
        <f>D3568/(COMBIN(52,2)*50)</f>
        <v>1.8099547511312217E-4</v>
      </c>
      <c r="I3568" s="4">
        <f>E3568-F3568</f>
        <v>0.97563767000000001</v>
      </c>
    </row>
    <row r="3569" spans="2:9" ht="15" customHeight="1">
      <c r="B3569" s="3" t="s">
        <v>118</v>
      </c>
      <c r="C3569" s="3" t="s">
        <v>13</v>
      </c>
      <c r="D3569" s="3">
        <v>12</v>
      </c>
      <c r="E3569" s="4">
        <v>-0.55148942000000001</v>
      </c>
      <c r="F3569" s="4">
        <v>-1.5276597700000001</v>
      </c>
      <c r="G3569" s="22">
        <f>MAX(E3569:F3569)</f>
        <v>-0.55148942000000001</v>
      </c>
      <c r="H3569" s="4">
        <f>D3569/(COMBIN(52,2)*50)</f>
        <v>1.8099547511312217E-4</v>
      </c>
      <c r="I3569" s="4">
        <f>E3569-F3569</f>
        <v>0.97617035000000008</v>
      </c>
    </row>
    <row r="3570" spans="2:9" ht="15" customHeight="1">
      <c r="B3570" s="3" t="s">
        <v>40</v>
      </c>
      <c r="C3570" s="3" t="s">
        <v>13</v>
      </c>
      <c r="D3570" s="3">
        <v>12</v>
      </c>
      <c r="E3570" s="4">
        <v>-0.77504594999999998</v>
      </c>
      <c r="F3570" s="4">
        <v>-1.7521568300000001</v>
      </c>
      <c r="G3570" s="22">
        <f>MAX(E3570:F3570)</f>
        <v>-0.77504594999999998</v>
      </c>
      <c r="H3570" s="4">
        <f>D3570/(COMBIN(52,2)*50)</f>
        <v>1.8099547511312217E-4</v>
      </c>
      <c r="I3570" s="4">
        <f>E3570-F3570</f>
        <v>0.97711088000000013</v>
      </c>
    </row>
    <row r="3571" spans="2:9" ht="15" customHeight="1">
      <c r="B3571" s="3" t="s">
        <v>71</v>
      </c>
      <c r="C3571" s="3" t="s">
        <v>12</v>
      </c>
      <c r="D3571" s="3">
        <v>12</v>
      </c>
      <c r="E3571" s="4">
        <v>-0.80564992999999996</v>
      </c>
      <c r="F3571" s="4">
        <v>-1.78327791</v>
      </c>
      <c r="G3571" s="22">
        <f>MAX(E3571:F3571)</f>
        <v>-0.80564992999999996</v>
      </c>
      <c r="H3571" s="4">
        <f>D3571/(COMBIN(52,2)*50)</f>
        <v>1.8099547511312217E-4</v>
      </c>
      <c r="I3571" s="4">
        <f>E3571-F3571</f>
        <v>0.97762798000000006</v>
      </c>
    </row>
    <row r="3572" spans="2:9" ht="15" customHeight="1">
      <c r="B3572" s="3" t="s">
        <v>132</v>
      </c>
      <c r="C3572" s="3" t="s">
        <v>17</v>
      </c>
      <c r="D3572" s="3">
        <v>12</v>
      </c>
      <c r="E3572" s="4">
        <v>-0.70971306999999995</v>
      </c>
      <c r="F3572" s="4">
        <v>-1.69204081</v>
      </c>
      <c r="G3572" s="22">
        <f>MAX(E3572:F3572)</f>
        <v>-0.70971306999999995</v>
      </c>
      <c r="H3572" s="4">
        <f>D3572/(COMBIN(52,2)*50)</f>
        <v>1.8099547511312217E-4</v>
      </c>
      <c r="I3572" s="4">
        <f>E3572-F3572</f>
        <v>0.98232774</v>
      </c>
    </row>
    <row r="3573" spans="2:9" ht="15" customHeight="1">
      <c r="B3573" s="3" t="s">
        <v>76</v>
      </c>
      <c r="C3573" s="3" t="s">
        <v>33</v>
      </c>
      <c r="D3573" s="3">
        <v>24</v>
      </c>
      <c r="E3573" s="4">
        <v>-0.85467329999999997</v>
      </c>
      <c r="F3573" s="4">
        <v>-1.8377127499999999</v>
      </c>
      <c r="G3573" s="22">
        <f>MAX(E3573:F3573)</f>
        <v>-0.85467329999999997</v>
      </c>
      <c r="H3573" s="4">
        <f>D3573/(COMBIN(52,2)*50)</f>
        <v>3.6199095022624434E-4</v>
      </c>
      <c r="I3573" s="4">
        <f>E3573-F3573</f>
        <v>0.98303944999999993</v>
      </c>
    </row>
    <row r="3574" spans="2:9" ht="15" customHeight="1">
      <c r="B3574" s="3" t="s">
        <v>38</v>
      </c>
      <c r="C3574" s="3" t="s">
        <v>26</v>
      </c>
      <c r="D3574" s="3">
        <v>24</v>
      </c>
      <c r="E3574" s="4">
        <v>-0.54629280999999996</v>
      </c>
      <c r="F3574" s="4">
        <v>-1.5367283899999999</v>
      </c>
      <c r="G3574" s="22">
        <f>MAX(E3574:F3574)</f>
        <v>-0.54629280999999996</v>
      </c>
      <c r="H3574" s="4">
        <f>D3574/(COMBIN(52,2)*50)</f>
        <v>3.6199095022624434E-4</v>
      </c>
      <c r="I3574" s="4">
        <f>E3574-F3574</f>
        <v>0.99043557999999998</v>
      </c>
    </row>
    <row r="3575" spans="2:9" ht="15" customHeight="1">
      <c r="B3575" s="3" t="s">
        <v>185</v>
      </c>
      <c r="C3575" s="3" t="s">
        <v>23</v>
      </c>
      <c r="D3575" s="3">
        <v>12</v>
      </c>
      <c r="E3575" s="4">
        <v>0.23177975000000001</v>
      </c>
      <c r="F3575" s="4">
        <v>-0.75967982999999994</v>
      </c>
      <c r="G3575" s="22">
        <f>MAX(E3575:F3575)</f>
        <v>0.23177975000000001</v>
      </c>
      <c r="H3575" s="4">
        <f>D3575/(COMBIN(52,2)*50)</f>
        <v>1.8099547511312217E-4</v>
      </c>
      <c r="I3575" s="4">
        <f>E3575-F3575</f>
        <v>0.9914595799999999</v>
      </c>
    </row>
    <row r="3576" spans="2:9" ht="15" customHeight="1">
      <c r="B3576" s="3" t="s">
        <v>185</v>
      </c>
      <c r="C3576" s="3" t="s">
        <v>24</v>
      </c>
      <c r="D3576" s="3">
        <v>12</v>
      </c>
      <c r="E3576" s="4">
        <v>0.24635935</v>
      </c>
      <c r="F3576" s="4">
        <v>-0.74512780999999995</v>
      </c>
      <c r="G3576" s="22">
        <f>MAX(E3576:F3576)</f>
        <v>0.24635935</v>
      </c>
      <c r="H3576" s="4">
        <f>D3576/(COMBIN(52,2)*50)</f>
        <v>1.8099547511312217E-4</v>
      </c>
      <c r="I3576" s="4">
        <f>E3576-F3576</f>
        <v>0.99148715999999992</v>
      </c>
    </row>
    <row r="3577" spans="2:9" ht="15" customHeight="1">
      <c r="B3577" s="3" t="s">
        <v>123</v>
      </c>
      <c r="C3577" s="3" t="s">
        <v>19</v>
      </c>
      <c r="D3577" s="3">
        <v>12</v>
      </c>
      <c r="E3577" s="4">
        <v>-0.76864036000000002</v>
      </c>
      <c r="F3577" s="4">
        <v>-1.76083112</v>
      </c>
      <c r="G3577" s="22">
        <f>MAX(E3577:F3577)</f>
        <v>-0.76864036000000002</v>
      </c>
      <c r="H3577" s="4">
        <f>D3577/(COMBIN(52,2)*50)</f>
        <v>1.8099547511312217E-4</v>
      </c>
      <c r="I3577" s="4">
        <f>E3577-F3577</f>
        <v>0.99219075999999995</v>
      </c>
    </row>
    <row r="3578" spans="2:9" ht="15" customHeight="1">
      <c r="B3578" s="3" t="s">
        <v>76</v>
      </c>
      <c r="C3578" s="3" t="s">
        <v>8</v>
      </c>
      <c r="D3578" s="3">
        <v>12</v>
      </c>
      <c r="E3578" s="4">
        <v>-0.87293818999999995</v>
      </c>
      <c r="F3578" s="4">
        <v>-1.86724515</v>
      </c>
      <c r="G3578" s="22">
        <f>MAX(E3578:F3578)</f>
        <v>-0.87293818999999995</v>
      </c>
      <c r="H3578" s="4">
        <f>D3578/(COMBIN(52,2)*50)</f>
        <v>1.8099547511312217E-4</v>
      </c>
      <c r="I3578" s="4">
        <f>E3578-F3578</f>
        <v>0.99430696000000007</v>
      </c>
    </row>
    <row r="3579" spans="2:9" ht="15" customHeight="1">
      <c r="B3579" s="3" t="s">
        <v>38</v>
      </c>
      <c r="C3579" s="3" t="s">
        <v>1</v>
      </c>
      <c r="D3579" s="3">
        <v>12</v>
      </c>
      <c r="E3579" s="4">
        <v>-0.56101615999999999</v>
      </c>
      <c r="F3579" s="4">
        <v>-1.5566261400000001</v>
      </c>
      <c r="G3579" s="22">
        <f>MAX(E3579:F3579)</f>
        <v>-0.56101615999999999</v>
      </c>
      <c r="H3579" s="4">
        <f>D3579/(COMBIN(52,2)*50)</f>
        <v>1.8099547511312217E-4</v>
      </c>
      <c r="I3579" s="4">
        <f>E3579-F3579</f>
        <v>0.99560998000000012</v>
      </c>
    </row>
    <row r="3580" spans="2:9" ht="15" customHeight="1">
      <c r="B3580" s="3" t="s">
        <v>133</v>
      </c>
      <c r="C3580" s="3" t="s">
        <v>18</v>
      </c>
      <c r="D3580" s="3">
        <v>12</v>
      </c>
      <c r="E3580" s="4">
        <v>-0.75603785999999995</v>
      </c>
      <c r="F3580" s="4">
        <v>-1.75251563</v>
      </c>
      <c r="G3580" s="22">
        <f>MAX(E3580:F3580)</f>
        <v>-0.75603785999999995</v>
      </c>
      <c r="H3580" s="4">
        <f>D3580/(COMBIN(52,2)*50)</f>
        <v>1.8099547511312217E-4</v>
      </c>
      <c r="I3580" s="4">
        <f>E3580-F3580</f>
        <v>0.99647777000000004</v>
      </c>
    </row>
    <row r="3581" spans="2:9" ht="15" customHeight="1">
      <c r="B3581" s="3" t="s">
        <v>185</v>
      </c>
      <c r="C3581" s="3" t="s">
        <v>22</v>
      </c>
      <c r="D3581" s="3">
        <v>12</v>
      </c>
      <c r="E3581" s="4">
        <v>0.20736647999999999</v>
      </c>
      <c r="F3581" s="4">
        <v>-0.79492549999999995</v>
      </c>
      <c r="G3581" s="22">
        <f>MAX(E3581:F3581)</f>
        <v>0.20736647999999999</v>
      </c>
      <c r="H3581" s="4">
        <f>D3581/(COMBIN(52,2)*50)</f>
        <v>1.8099547511312217E-4</v>
      </c>
      <c r="I3581" s="4">
        <f>E3581-F3581</f>
        <v>1.0022919799999999</v>
      </c>
    </row>
    <row r="3582" spans="2:9" ht="15" customHeight="1">
      <c r="B3582" s="3" t="s">
        <v>40</v>
      </c>
      <c r="C3582" s="3" t="s">
        <v>25</v>
      </c>
      <c r="D3582" s="3">
        <v>24</v>
      </c>
      <c r="E3582" s="4">
        <v>-0.78748410999999996</v>
      </c>
      <c r="F3582" s="4">
        <v>-1.7923627900000001</v>
      </c>
      <c r="G3582" s="22">
        <f>MAX(E3582:F3582)</f>
        <v>-0.78748410999999996</v>
      </c>
      <c r="H3582" s="4">
        <f>D3582/(COMBIN(52,2)*50)</f>
        <v>3.6199095022624434E-4</v>
      </c>
      <c r="I3582" s="4">
        <f>E3582-F3582</f>
        <v>1.00487868</v>
      </c>
    </row>
    <row r="3583" spans="2:9" ht="15" customHeight="1">
      <c r="B3583" s="3" t="s">
        <v>129</v>
      </c>
      <c r="C3583" s="3" t="s">
        <v>14</v>
      </c>
      <c r="D3583" s="3">
        <v>12</v>
      </c>
      <c r="E3583" s="4">
        <v>-0.57859651999999995</v>
      </c>
      <c r="F3583" s="4">
        <v>-1.5899741599999999</v>
      </c>
      <c r="G3583" s="22">
        <f>MAX(E3583:F3583)</f>
        <v>-0.57859651999999995</v>
      </c>
      <c r="H3583" s="4">
        <f>D3583/(COMBIN(52,2)*50)</f>
        <v>1.8099547511312217E-4</v>
      </c>
      <c r="I3583" s="4">
        <f>E3583-F3583</f>
        <v>1.0113776400000001</v>
      </c>
    </row>
    <row r="3584" spans="2:9" ht="15" customHeight="1">
      <c r="B3584" s="3" t="s">
        <v>129</v>
      </c>
      <c r="C3584" s="3" t="s">
        <v>15</v>
      </c>
      <c r="D3584" s="3">
        <v>12</v>
      </c>
      <c r="E3584" s="4">
        <v>-0.38009013000000003</v>
      </c>
      <c r="F3584" s="4">
        <v>-1.39286588</v>
      </c>
      <c r="G3584" s="22">
        <f>MAX(E3584:F3584)</f>
        <v>-0.38009013000000003</v>
      </c>
      <c r="H3584" s="4">
        <f>D3584/(COMBIN(52,2)*50)</f>
        <v>1.8099547511312217E-4</v>
      </c>
      <c r="I3584" s="4">
        <f>E3584-F3584</f>
        <v>1.0127757499999999</v>
      </c>
    </row>
    <row r="3585" spans="2:9" ht="15" customHeight="1">
      <c r="B3585" s="3" t="s">
        <v>61</v>
      </c>
      <c r="C3585" s="3" t="s">
        <v>37</v>
      </c>
      <c r="D3585" s="3">
        <v>24</v>
      </c>
      <c r="E3585" s="4">
        <v>-0.83463896999999998</v>
      </c>
      <c r="F3585" s="4">
        <v>-1.84766995</v>
      </c>
      <c r="G3585" s="22">
        <f>MAX(E3585:F3585)</f>
        <v>-0.83463896999999998</v>
      </c>
      <c r="H3585" s="4">
        <f>D3585/(COMBIN(52,2)*50)</f>
        <v>3.6199095022624434E-4</v>
      </c>
      <c r="I3585" s="4">
        <f>E3585-F3585</f>
        <v>1.0130309799999999</v>
      </c>
    </row>
    <row r="3586" spans="2:9" ht="15" customHeight="1">
      <c r="B3586" s="3" t="s">
        <v>150</v>
      </c>
      <c r="C3586" s="3" t="s">
        <v>17</v>
      </c>
      <c r="D3586" s="3">
        <v>12</v>
      </c>
      <c r="E3586" s="4">
        <v>-0.20954845</v>
      </c>
      <c r="F3586" s="4">
        <v>-1.2231322899999999</v>
      </c>
      <c r="G3586" s="22">
        <f>MAX(E3586:F3586)</f>
        <v>-0.20954845</v>
      </c>
      <c r="H3586" s="4">
        <f>D3586/(COMBIN(52,2)*50)</f>
        <v>1.8099547511312217E-4</v>
      </c>
      <c r="I3586" s="4">
        <f>E3586-F3586</f>
        <v>1.0135838399999999</v>
      </c>
    </row>
    <row r="3587" spans="2:9" ht="15" customHeight="1">
      <c r="B3587" s="3" t="s">
        <v>122</v>
      </c>
      <c r="C3587" s="3" t="s">
        <v>18</v>
      </c>
      <c r="D3587" s="3">
        <v>12</v>
      </c>
      <c r="E3587" s="4">
        <v>-0.78884838000000002</v>
      </c>
      <c r="F3587" s="4">
        <v>-1.8108204800000001</v>
      </c>
      <c r="G3587" s="22">
        <f>MAX(E3587:F3587)</f>
        <v>-0.78884838000000002</v>
      </c>
      <c r="H3587" s="4">
        <f>D3587/(COMBIN(52,2)*50)</f>
        <v>1.8099547511312217E-4</v>
      </c>
      <c r="I3587" s="4">
        <f>E3587-F3587</f>
        <v>1.0219721000000002</v>
      </c>
    </row>
    <row r="3588" spans="2:9" ht="15" customHeight="1">
      <c r="B3588" s="3" t="s">
        <v>117</v>
      </c>
      <c r="C3588" s="3" t="s">
        <v>13</v>
      </c>
      <c r="D3588" s="3">
        <v>12</v>
      </c>
      <c r="E3588" s="4">
        <v>-0.59507314</v>
      </c>
      <c r="F3588" s="4">
        <v>-1.61750785</v>
      </c>
      <c r="G3588" s="22">
        <f>MAX(E3588:F3588)</f>
        <v>-0.59507314</v>
      </c>
      <c r="H3588" s="4">
        <f>D3588/(COMBIN(52,2)*50)</f>
        <v>1.8099547511312217E-4</v>
      </c>
      <c r="I3588" s="4">
        <f>E3588-F3588</f>
        <v>1.02243471</v>
      </c>
    </row>
    <row r="3589" spans="2:9" ht="15" customHeight="1">
      <c r="B3589" s="3" t="s">
        <v>61</v>
      </c>
      <c r="C3589" s="3" t="s">
        <v>12</v>
      </c>
      <c r="D3589" s="3">
        <v>12</v>
      </c>
      <c r="E3589" s="4">
        <v>-0.85123165000000001</v>
      </c>
      <c r="F3589" s="4">
        <v>-1.8748102600000001</v>
      </c>
      <c r="G3589" s="22">
        <f>MAX(E3589:F3589)</f>
        <v>-0.85123165000000001</v>
      </c>
      <c r="H3589" s="4">
        <f>D3589/(COMBIN(52,2)*50)</f>
        <v>1.8099547511312217E-4</v>
      </c>
      <c r="I3589" s="4">
        <f>E3589-F3589</f>
        <v>1.0235786099999999</v>
      </c>
    </row>
    <row r="3590" spans="2:9" ht="15" customHeight="1">
      <c r="B3590" s="3" t="s">
        <v>180</v>
      </c>
      <c r="C3590" s="3" t="s">
        <v>23</v>
      </c>
      <c r="D3590" s="3">
        <v>12</v>
      </c>
      <c r="E3590" s="4">
        <v>-3.5852210000000002E-2</v>
      </c>
      <c r="F3590" s="4">
        <v>-1.06312399</v>
      </c>
      <c r="G3590" s="22">
        <f>MAX(E3590:F3590)</f>
        <v>-3.5852210000000002E-2</v>
      </c>
      <c r="H3590" s="4">
        <f>D3590/(COMBIN(52,2)*50)</f>
        <v>1.8099547511312217E-4</v>
      </c>
      <c r="I3590" s="4">
        <f>E3590-F3590</f>
        <v>1.02727178</v>
      </c>
    </row>
    <row r="3591" spans="2:9" ht="15" customHeight="1">
      <c r="B3591" s="3" t="s">
        <v>180</v>
      </c>
      <c r="C3591" s="3" t="s">
        <v>24</v>
      </c>
      <c r="D3591" s="3">
        <v>12</v>
      </c>
      <c r="E3591" s="4">
        <v>-3.117793E-2</v>
      </c>
      <c r="F3591" s="4">
        <v>-1.06287289</v>
      </c>
      <c r="G3591" s="22">
        <f>MAX(E3591:F3591)</f>
        <v>-3.117793E-2</v>
      </c>
      <c r="H3591" s="4">
        <f>D3591/(COMBIN(52,2)*50)</f>
        <v>1.8099547511312217E-4</v>
      </c>
      <c r="I3591" s="4">
        <f>E3591-F3591</f>
        <v>1.03169496</v>
      </c>
    </row>
    <row r="3592" spans="2:9" ht="15" customHeight="1">
      <c r="B3592" s="3" t="s">
        <v>140</v>
      </c>
      <c r="C3592" s="3" t="s">
        <v>17</v>
      </c>
      <c r="D3592" s="3">
        <v>12</v>
      </c>
      <c r="E3592" s="4">
        <v>-0.22258555999999999</v>
      </c>
      <c r="F3592" s="4">
        <v>-1.2549500899999999</v>
      </c>
      <c r="G3592" s="22">
        <f>MAX(E3592:F3592)</f>
        <v>-0.22258555999999999</v>
      </c>
      <c r="H3592" s="4">
        <f>D3592/(COMBIN(52,2)*50)</f>
        <v>1.8099547511312217E-4</v>
      </c>
      <c r="I3592" s="4">
        <f>E3592-F3592</f>
        <v>1.0323645299999999</v>
      </c>
    </row>
    <row r="3593" spans="2:9" ht="15" customHeight="1">
      <c r="B3593" s="3" t="s">
        <v>140</v>
      </c>
      <c r="C3593" s="3" t="s">
        <v>4</v>
      </c>
      <c r="D3593" s="3">
        <v>4</v>
      </c>
      <c r="E3593" s="4">
        <v>-0.4018794</v>
      </c>
      <c r="F3593" s="4">
        <v>-1.43702511</v>
      </c>
      <c r="G3593" s="22">
        <f>MAX(E3593:F3593)</f>
        <v>-0.4018794</v>
      </c>
      <c r="H3593" s="4">
        <f>D3593/(COMBIN(52,2)*50)</f>
        <v>6.0331825037707392E-5</v>
      </c>
      <c r="I3593" s="4">
        <f>E3593-F3593</f>
        <v>1.0351457100000001</v>
      </c>
    </row>
    <row r="3594" spans="2:9" ht="15" customHeight="1">
      <c r="B3594" s="3" t="s">
        <v>180</v>
      </c>
      <c r="C3594" s="3" t="s">
        <v>22</v>
      </c>
      <c r="D3594" s="3">
        <v>12</v>
      </c>
      <c r="E3594" s="4">
        <v>-5.940434E-2</v>
      </c>
      <c r="F3594" s="4">
        <v>-1.0976637899999999</v>
      </c>
      <c r="G3594" s="22">
        <f>MAX(E3594:F3594)</f>
        <v>-5.940434E-2</v>
      </c>
      <c r="H3594" s="4">
        <f>D3594/(COMBIN(52,2)*50)</f>
        <v>1.8099547511312217E-4</v>
      </c>
      <c r="I3594" s="4">
        <f>E3594-F3594</f>
        <v>1.03825945</v>
      </c>
    </row>
    <row r="3595" spans="2:9" ht="15" customHeight="1">
      <c r="B3595" s="3" t="s">
        <v>117</v>
      </c>
      <c r="C3595" s="3" t="s">
        <v>14</v>
      </c>
      <c r="D3595" s="3">
        <v>12</v>
      </c>
      <c r="E3595" s="4">
        <v>-0.49268458999999998</v>
      </c>
      <c r="F3595" s="4">
        <v>-1.5351220699999999</v>
      </c>
      <c r="G3595" s="22">
        <f>MAX(E3595:F3595)</f>
        <v>-0.49268458999999998</v>
      </c>
      <c r="H3595" s="4">
        <f>D3595/(COMBIN(52,2)*50)</f>
        <v>1.8099547511312217E-4</v>
      </c>
      <c r="I3595" s="4">
        <f>E3595-F3595</f>
        <v>1.0424374799999998</v>
      </c>
    </row>
    <row r="3596" spans="2:9" ht="15" customHeight="1">
      <c r="B3596" s="3" t="s">
        <v>180</v>
      </c>
      <c r="C3596" s="3" t="s">
        <v>21</v>
      </c>
      <c r="D3596" s="3">
        <v>12</v>
      </c>
      <c r="E3596" s="4">
        <v>-8.2905649999999997E-2</v>
      </c>
      <c r="F3596" s="4">
        <v>-1.1281138399999999</v>
      </c>
      <c r="G3596" s="22">
        <f>MAX(E3596:F3596)</f>
        <v>-8.2905649999999997E-2</v>
      </c>
      <c r="H3596" s="4">
        <f>D3596/(COMBIN(52,2)*50)</f>
        <v>1.8099547511312217E-4</v>
      </c>
      <c r="I3596" s="4">
        <f>E3596-F3596</f>
        <v>1.0452081899999999</v>
      </c>
    </row>
    <row r="3597" spans="2:9" ht="15" customHeight="1">
      <c r="B3597" s="3" t="s">
        <v>159</v>
      </c>
      <c r="C3597" s="3" t="s">
        <v>18</v>
      </c>
      <c r="D3597" s="3">
        <v>12</v>
      </c>
      <c r="E3597" s="4">
        <v>-0.18122125</v>
      </c>
      <c r="F3597" s="4">
        <v>-1.2269063200000001</v>
      </c>
      <c r="G3597" s="22">
        <f>MAX(E3597:F3597)</f>
        <v>-0.18122125</v>
      </c>
      <c r="H3597" s="4">
        <f>D3597/(COMBIN(52,2)*50)</f>
        <v>1.8099547511312217E-4</v>
      </c>
      <c r="I3597" s="4">
        <f>E3597-F3597</f>
        <v>1.0456850700000002</v>
      </c>
    </row>
    <row r="3598" spans="2:9" ht="15" customHeight="1">
      <c r="B3598" s="3" t="s">
        <v>70</v>
      </c>
      <c r="C3598" s="3" t="s">
        <v>36</v>
      </c>
      <c r="D3598" s="3">
        <v>24</v>
      </c>
      <c r="E3598" s="4">
        <v>-0.85077502999999999</v>
      </c>
      <c r="F3598" s="4">
        <v>-1.8971073199999999</v>
      </c>
      <c r="G3598" s="22">
        <f>MAX(E3598:F3598)</f>
        <v>-0.85077502999999999</v>
      </c>
      <c r="H3598" s="4">
        <f>D3598/(COMBIN(52,2)*50)</f>
        <v>3.6199095022624434E-4</v>
      </c>
      <c r="I3598" s="4">
        <f>E3598-F3598</f>
        <v>1.0463322900000001</v>
      </c>
    </row>
    <row r="3599" spans="2:9" ht="15" customHeight="1">
      <c r="B3599" s="3" t="s">
        <v>186</v>
      </c>
      <c r="C3599" s="3" t="s">
        <v>23</v>
      </c>
      <c r="D3599" s="3">
        <v>12</v>
      </c>
      <c r="E3599" s="4">
        <v>0.15848203</v>
      </c>
      <c r="F3599" s="4">
        <v>-0.89672046000000005</v>
      </c>
      <c r="G3599" s="22">
        <f>MAX(E3599:F3599)</f>
        <v>0.15848203</v>
      </c>
      <c r="H3599" s="4">
        <f>D3599/(COMBIN(52,2)*50)</f>
        <v>1.8099547511312217E-4</v>
      </c>
      <c r="I3599" s="4">
        <f>E3599-F3599</f>
        <v>1.0552024900000001</v>
      </c>
    </row>
    <row r="3600" spans="2:9" ht="15" customHeight="1">
      <c r="B3600" s="3" t="s">
        <v>186</v>
      </c>
      <c r="C3600" s="3" t="s">
        <v>24</v>
      </c>
      <c r="D3600" s="3">
        <v>12</v>
      </c>
      <c r="E3600" s="4">
        <v>0.17225667</v>
      </c>
      <c r="F3600" s="4">
        <v>-0.88359065999999997</v>
      </c>
      <c r="G3600" s="22">
        <f>MAX(E3600:F3600)</f>
        <v>0.17225667</v>
      </c>
      <c r="H3600" s="4">
        <f>D3600/(COMBIN(52,2)*50)</f>
        <v>1.8099547511312217E-4</v>
      </c>
      <c r="I3600" s="4">
        <f>E3600-F3600</f>
        <v>1.05584733</v>
      </c>
    </row>
    <row r="3601" spans="2:9" ht="15" customHeight="1">
      <c r="B3601" s="3" t="s">
        <v>70</v>
      </c>
      <c r="C3601" s="3" t="s">
        <v>11</v>
      </c>
      <c r="D3601" s="3">
        <v>12</v>
      </c>
      <c r="E3601" s="4">
        <v>-0.8668979</v>
      </c>
      <c r="F3601" s="4">
        <v>-1.9246287500000001</v>
      </c>
      <c r="G3601" s="22">
        <f>MAX(E3601:F3601)</f>
        <v>-0.8668979</v>
      </c>
      <c r="H3601" s="4">
        <f>D3601/(COMBIN(52,2)*50)</f>
        <v>1.8099547511312217E-4</v>
      </c>
      <c r="I3601" s="4">
        <f>E3601-F3601</f>
        <v>1.05773085</v>
      </c>
    </row>
    <row r="3602" spans="2:9" ht="15" customHeight="1">
      <c r="B3602" s="3" t="s">
        <v>69</v>
      </c>
      <c r="C3602" s="3" t="s">
        <v>35</v>
      </c>
      <c r="D3602" s="3">
        <v>24</v>
      </c>
      <c r="E3602" s="4">
        <v>-0.86195562000000003</v>
      </c>
      <c r="F3602" s="4">
        <v>-1.9196902199999999</v>
      </c>
      <c r="G3602" s="22">
        <f>MAX(E3602:F3602)</f>
        <v>-0.86195562000000003</v>
      </c>
      <c r="H3602" s="4">
        <f>D3602/(COMBIN(52,2)*50)</f>
        <v>3.6199095022624434E-4</v>
      </c>
      <c r="I3602" s="4">
        <f>E3602-F3602</f>
        <v>1.0577345999999999</v>
      </c>
    </row>
    <row r="3603" spans="2:9" ht="15" customHeight="1">
      <c r="B3603" s="3" t="s">
        <v>130</v>
      </c>
      <c r="C3603" s="3" t="s">
        <v>16</v>
      </c>
      <c r="D3603" s="3">
        <v>12</v>
      </c>
      <c r="E3603" s="4">
        <v>-0.33516523999999998</v>
      </c>
      <c r="F3603" s="4">
        <v>-1.3940050100000001</v>
      </c>
      <c r="G3603" s="22">
        <f>MAX(E3603:F3603)</f>
        <v>-0.33516523999999998</v>
      </c>
      <c r="H3603" s="4">
        <f>D3603/(COMBIN(52,2)*50)</f>
        <v>1.8099547511312217E-4</v>
      </c>
      <c r="I3603" s="4">
        <f>E3603-F3603</f>
        <v>1.0588397700000001</v>
      </c>
    </row>
    <row r="3604" spans="2:9" ht="15" customHeight="1">
      <c r="B3604" s="3" t="s">
        <v>189</v>
      </c>
      <c r="C3604" s="3" t="s">
        <v>23</v>
      </c>
      <c r="D3604" s="3">
        <v>12</v>
      </c>
      <c r="E3604" s="4">
        <v>0.16392597</v>
      </c>
      <c r="F3604" s="4">
        <v>-0.89544292000000003</v>
      </c>
      <c r="G3604" s="22">
        <f>MAX(E3604:F3604)</f>
        <v>0.16392597</v>
      </c>
      <c r="H3604" s="4">
        <f>D3604/(COMBIN(52,2)*50)</f>
        <v>1.8099547511312217E-4</v>
      </c>
      <c r="I3604" s="4">
        <f>E3604-F3604</f>
        <v>1.05936889</v>
      </c>
    </row>
    <row r="3605" spans="2:9" ht="15" customHeight="1">
      <c r="B3605" s="3" t="s">
        <v>189</v>
      </c>
      <c r="C3605" s="3" t="s">
        <v>24</v>
      </c>
      <c r="D3605" s="3">
        <v>12</v>
      </c>
      <c r="E3605" s="4">
        <v>0.17675782000000001</v>
      </c>
      <c r="F3605" s="4">
        <v>-0.88403940000000003</v>
      </c>
      <c r="G3605" s="22">
        <f>MAX(E3605:F3605)</f>
        <v>0.17675782000000001</v>
      </c>
      <c r="H3605" s="4">
        <f>D3605/(COMBIN(52,2)*50)</f>
        <v>1.8099547511312217E-4</v>
      </c>
      <c r="I3605" s="4">
        <f>E3605-F3605</f>
        <v>1.06079722</v>
      </c>
    </row>
    <row r="3606" spans="2:9" ht="15" customHeight="1">
      <c r="B3606" s="3" t="s">
        <v>167</v>
      </c>
      <c r="C3606" s="3" t="s">
        <v>19</v>
      </c>
      <c r="D3606" s="3">
        <v>12</v>
      </c>
      <c r="E3606" s="4">
        <v>-0.15553950999999999</v>
      </c>
      <c r="F3606" s="4">
        <v>-1.2166734100000001</v>
      </c>
      <c r="G3606" s="22">
        <f>MAX(E3606:F3606)</f>
        <v>-0.15553950999999999</v>
      </c>
      <c r="H3606" s="4">
        <f>D3606/(COMBIN(52,2)*50)</f>
        <v>1.8099547511312217E-4</v>
      </c>
      <c r="I3606" s="4">
        <f>E3606-F3606</f>
        <v>1.0611339000000002</v>
      </c>
    </row>
    <row r="3607" spans="2:9" ht="15" customHeight="1">
      <c r="B3607" s="3" t="s">
        <v>49</v>
      </c>
      <c r="C3607" s="3" t="s">
        <v>37</v>
      </c>
      <c r="D3607" s="3">
        <v>24</v>
      </c>
      <c r="E3607" s="4">
        <v>-0.88203721000000002</v>
      </c>
      <c r="F3607" s="4">
        <v>-1.9433750299999999</v>
      </c>
      <c r="G3607" s="22">
        <f>MAX(E3607:F3607)</f>
        <v>-0.88203721000000002</v>
      </c>
      <c r="H3607" s="4">
        <f>D3607/(COMBIN(52,2)*50)</f>
        <v>3.6199095022624434E-4</v>
      </c>
      <c r="I3607" s="4">
        <f>E3607-F3607</f>
        <v>1.0613378199999999</v>
      </c>
    </row>
    <row r="3608" spans="2:9" ht="15" customHeight="1">
      <c r="B3608" s="3" t="s">
        <v>174</v>
      </c>
      <c r="C3608" s="3" t="s">
        <v>22</v>
      </c>
      <c r="D3608" s="3">
        <v>12</v>
      </c>
      <c r="E3608" s="4">
        <v>-9.167293E-2</v>
      </c>
      <c r="F3608" s="4">
        <v>-1.15519302</v>
      </c>
      <c r="G3608" s="22">
        <f>MAX(E3608:F3608)</f>
        <v>-9.167293E-2</v>
      </c>
      <c r="H3608" s="4">
        <f>D3608/(COMBIN(52,2)*50)</f>
        <v>1.8099547511312217E-4</v>
      </c>
      <c r="I3608" s="4">
        <f>E3608-F3608</f>
        <v>1.0635200899999999</v>
      </c>
    </row>
    <row r="3609" spans="2:9" ht="15" customHeight="1">
      <c r="B3609" s="3" t="s">
        <v>62</v>
      </c>
      <c r="C3609" s="3" t="s">
        <v>28</v>
      </c>
      <c r="D3609" s="3">
        <v>24</v>
      </c>
      <c r="E3609" s="4">
        <v>-0.78477092000000004</v>
      </c>
      <c r="F3609" s="4">
        <v>-1.84909601</v>
      </c>
      <c r="G3609" s="22">
        <f>MAX(E3609:F3609)</f>
        <v>-0.78477092000000004</v>
      </c>
      <c r="H3609" s="4">
        <f>D3609/(COMBIN(52,2)*50)</f>
        <v>3.6199095022624434E-4</v>
      </c>
      <c r="I3609" s="4">
        <f>E3609-F3609</f>
        <v>1.0643250900000001</v>
      </c>
    </row>
    <row r="3610" spans="2:9" ht="15" customHeight="1">
      <c r="B3610" s="3" t="s">
        <v>174</v>
      </c>
      <c r="C3610" s="3" t="s">
        <v>21</v>
      </c>
      <c r="D3610" s="3">
        <v>12</v>
      </c>
      <c r="E3610" s="4">
        <v>-0.10998297</v>
      </c>
      <c r="F3610" s="4">
        <v>-1.17643601</v>
      </c>
      <c r="G3610" s="22">
        <f>MAX(E3610:F3610)</f>
        <v>-0.10998297</v>
      </c>
      <c r="H3610" s="4">
        <f>D3610/(COMBIN(52,2)*50)</f>
        <v>1.8099547511312217E-4</v>
      </c>
      <c r="I3610" s="4">
        <f>E3610-F3610</f>
        <v>1.0664530400000001</v>
      </c>
    </row>
    <row r="3611" spans="2:9" ht="15" customHeight="1">
      <c r="B3611" s="3" t="s">
        <v>174</v>
      </c>
      <c r="C3611" s="3" t="s">
        <v>20</v>
      </c>
      <c r="D3611" s="3">
        <v>12</v>
      </c>
      <c r="E3611" s="4">
        <v>-0.13123365000000001</v>
      </c>
      <c r="F3611" s="4">
        <v>-1.19809612</v>
      </c>
      <c r="G3611" s="22">
        <f>MAX(E3611:F3611)</f>
        <v>-0.13123365000000001</v>
      </c>
      <c r="H3611" s="4">
        <f>D3611/(COMBIN(52,2)*50)</f>
        <v>1.8099547511312217E-4</v>
      </c>
      <c r="I3611" s="4">
        <f>E3611-F3611</f>
        <v>1.06686247</v>
      </c>
    </row>
    <row r="3612" spans="2:9" ht="15" customHeight="1">
      <c r="B3612" s="3" t="s">
        <v>150</v>
      </c>
      <c r="C3612" s="3" t="s">
        <v>18</v>
      </c>
      <c r="D3612" s="3">
        <v>12</v>
      </c>
      <c r="E3612" s="4">
        <v>-0.19928171</v>
      </c>
      <c r="F3612" s="4">
        <v>-1.26618966</v>
      </c>
      <c r="G3612" s="22">
        <f>MAX(E3612:F3612)</f>
        <v>-0.19928171</v>
      </c>
      <c r="H3612" s="4">
        <f>D3612/(COMBIN(52,2)*50)</f>
        <v>1.8099547511312217E-4</v>
      </c>
      <c r="I3612" s="4">
        <f>E3612-F3612</f>
        <v>1.06690795</v>
      </c>
    </row>
    <row r="3613" spans="2:9" ht="15" customHeight="1">
      <c r="B3613" s="3" t="s">
        <v>119</v>
      </c>
      <c r="C3613" s="3" t="s">
        <v>15</v>
      </c>
      <c r="D3613" s="3">
        <v>12</v>
      </c>
      <c r="E3613" s="4">
        <v>-0.68801787999999997</v>
      </c>
      <c r="F3613" s="4">
        <v>-1.75547206</v>
      </c>
      <c r="G3613" s="22">
        <f>MAX(E3613:F3613)</f>
        <v>-0.68801787999999997</v>
      </c>
      <c r="H3613" s="4">
        <f>D3613/(COMBIN(52,2)*50)</f>
        <v>1.8099547511312217E-4</v>
      </c>
      <c r="I3613" s="4">
        <f>E3613-F3613</f>
        <v>1.0674541799999999</v>
      </c>
    </row>
    <row r="3614" spans="2:9" ht="15" customHeight="1">
      <c r="B3614" s="3" t="s">
        <v>174</v>
      </c>
      <c r="C3614" s="3" t="s">
        <v>24</v>
      </c>
      <c r="D3614" s="3">
        <v>12</v>
      </c>
      <c r="E3614" s="4">
        <v>-7.6545650000000007E-2</v>
      </c>
      <c r="F3614" s="4">
        <v>-1.14532301</v>
      </c>
      <c r="G3614" s="22">
        <f>MAX(E3614:F3614)</f>
        <v>-7.6545650000000007E-2</v>
      </c>
      <c r="H3614" s="4">
        <f>D3614/(COMBIN(52,2)*50)</f>
        <v>1.8099547511312217E-4</v>
      </c>
      <c r="I3614" s="4">
        <f>E3614-F3614</f>
        <v>1.0687773600000001</v>
      </c>
    </row>
    <row r="3615" spans="2:9" ht="15" customHeight="1">
      <c r="B3615" s="3" t="s">
        <v>69</v>
      </c>
      <c r="C3615" s="3" t="s">
        <v>10</v>
      </c>
      <c r="D3615" s="3">
        <v>12</v>
      </c>
      <c r="E3615" s="4">
        <v>-0.87825765</v>
      </c>
      <c r="F3615" s="4">
        <v>-1.94746967</v>
      </c>
      <c r="G3615" s="22">
        <f>MAX(E3615:F3615)</f>
        <v>-0.87825765</v>
      </c>
      <c r="H3615" s="4">
        <f>D3615/(COMBIN(52,2)*50)</f>
        <v>1.8099547511312217E-4</v>
      </c>
      <c r="I3615" s="4">
        <f>E3615-F3615</f>
        <v>1.0692120200000002</v>
      </c>
    </row>
    <row r="3616" spans="2:9" ht="15" customHeight="1">
      <c r="B3616" s="3" t="s">
        <v>185</v>
      </c>
      <c r="C3616" s="3" t="s">
        <v>11</v>
      </c>
      <c r="D3616" s="3">
        <v>4</v>
      </c>
      <c r="E3616" s="4">
        <v>-0.15047590999999999</v>
      </c>
      <c r="F3616" s="4">
        <v>-1.22129439</v>
      </c>
      <c r="G3616" s="22">
        <f>MAX(E3616:F3616)</f>
        <v>-0.15047590999999999</v>
      </c>
      <c r="H3616" s="4">
        <f>D3616/(COMBIN(52,2)*50)</f>
        <v>6.0331825037707392E-5</v>
      </c>
      <c r="I3616" s="4">
        <f>E3616-F3616</f>
        <v>1.07081848</v>
      </c>
    </row>
    <row r="3617" spans="2:9" ht="15" customHeight="1">
      <c r="B3617" s="3" t="s">
        <v>68</v>
      </c>
      <c r="C3617" s="3" t="s">
        <v>34</v>
      </c>
      <c r="D3617" s="3">
        <v>24</v>
      </c>
      <c r="E3617" s="4">
        <v>-0.87533479999999997</v>
      </c>
      <c r="F3617" s="4">
        <v>-1.9463551699999999</v>
      </c>
      <c r="G3617" s="22">
        <f>MAX(E3617:F3617)</f>
        <v>-0.87533479999999997</v>
      </c>
      <c r="H3617" s="4">
        <f>D3617/(COMBIN(52,2)*50)</f>
        <v>3.6199095022624434E-4</v>
      </c>
      <c r="I3617" s="4">
        <f>E3617-F3617</f>
        <v>1.0710203699999998</v>
      </c>
    </row>
    <row r="3618" spans="2:9" ht="15" customHeight="1">
      <c r="B3618" s="3" t="s">
        <v>49</v>
      </c>
      <c r="C3618" s="3" t="s">
        <v>12</v>
      </c>
      <c r="D3618" s="3">
        <v>12</v>
      </c>
      <c r="E3618" s="4">
        <v>-0.89814115999999999</v>
      </c>
      <c r="F3618" s="4">
        <v>-1.9695953900000001</v>
      </c>
      <c r="G3618" s="22">
        <f>MAX(E3618:F3618)</f>
        <v>-0.89814115999999999</v>
      </c>
      <c r="H3618" s="4">
        <f>D3618/(COMBIN(52,2)*50)</f>
        <v>1.8099547511312217E-4</v>
      </c>
      <c r="I3618" s="4">
        <f>E3618-F3618</f>
        <v>1.0714542300000001</v>
      </c>
    </row>
    <row r="3619" spans="2:9" ht="15" customHeight="1">
      <c r="B3619" s="3" t="s">
        <v>185</v>
      </c>
      <c r="C3619" s="3" t="s">
        <v>12</v>
      </c>
      <c r="D3619" s="3">
        <v>4</v>
      </c>
      <c r="E3619" s="4">
        <v>-0.11161094000000001</v>
      </c>
      <c r="F3619" s="4">
        <v>-1.1849246099999999</v>
      </c>
      <c r="G3619" s="22">
        <f>MAX(E3619:F3619)</f>
        <v>-0.11161094000000001</v>
      </c>
      <c r="H3619" s="4">
        <f>D3619/(COMBIN(52,2)*50)</f>
        <v>6.0331825037707392E-5</v>
      </c>
      <c r="I3619" s="4">
        <f>E3619-F3619</f>
        <v>1.0733136699999999</v>
      </c>
    </row>
    <row r="3620" spans="2:9" ht="15" customHeight="1">
      <c r="B3620" s="3" t="s">
        <v>62</v>
      </c>
      <c r="C3620" s="3" t="s">
        <v>3</v>
      </c>
      <c r="D3620" s="3">
        <v>12</v>
      </c>
      <c r="E3620" s="4">
        <v>-0.80568152000000004</v>
      </c>
      <c r="F3620" s="4">
        <v>-1.8812517900000001</v>
      </c>
      <c r="G3620" s="22">
        <f>MAX(E3620:F3620)</f>
        <v>-0.80568152000000004</v>
      </c>
      <c r="H3620" s="4">
        <f>D3620/(COMBIN(52,2)*50)</f>
        <v>1.8099547511312217E-4</v>
      </c>
      <c r="I3620" s="4">
        <f>E3620-F3620</f>
        <v>1.0755702700000001</v>
      </c>
    </row>
    <row r="3621" spans="2:9" ht="15" customHeight="1">
      <c r="B3621" s="3" t="s">
        <v>167</v>
      </c>
      <c r="C3621" s="3" t="s">
        <v>24</v>
      </c>
      <c r="D3621" s="3">
        <v>12</v>
      </c>
      <c r="E3621" s="4">
        <v>-9.438995E-2</v>
      </c>
      <c r="F3621" s="4">
        <v>-1.1703123499999999</v>
      </c>
      <c r="G3621" s="22">
        <f>MAX(E3621:F3621)</f>
        <v>-9.438995E-2</v>
      </c>
      <c r="H3621" s="4">
        <f>D3621/(COMBIN(52,2)*50)</f>
        <v>1.8099547511312217E-4</v>
      </c>
      <c r="I3621" s="4">
        <f>E3621-F3621</f>
        <v>1.0759223999999998</v>
      </c>
    </row>
    <row r="3622" spans="2:9" ht="15" customHeight="1">
      <c r="B3622" s="3" t="s">
        <v>174</v>
      </c>
      <c r="C3622" s="3" t="s">
        <v>23</v>
      </c>
      <c r="D3622" s="3">
        <v>12</v>
      </c>
      <c r="E3622" s="4">
        <v>-9.3865729999999994E-2</v>
      </c>
      <c r="F3622" s="4">
        <v>-1.1706443200000001</v>
      </c>
      <c r="G3622" s="22">
        <f>MAX(E3622:F3622)</f>
        <v>-9.3865729999999994E-2</v>
      </c>
      <c r="H3622" s="4">
        <f>D3622/(COMBIN(52,2)*50)</f>
        <v>1.8099547511312217E-4</v>
      </c>
      <c r="I3622" s="4">
        <f>E3622-F3622</f>
        <v>1.07677859</v>
      </c>
    </row>
    <row r="3623" spans="2:9" ht="15" customHeight="1">
      <c r="B3623" s="3" t="s">
        <v>63</v>
      </c>
      <c r="C3623" s="3" t="s">
        <v>29</v>
      </c>
      <c r="D3623" s="3">
        <v>24</v>
      </c>
      <c r="E3623" s="4">
        <v>-0.83970772000000005</v>
      </c>
      <c r="F3623" s="4">
        <v>-1.9184551299999999</v>
      </c>
      <c r="G3623" s="22">
        <f>MAX(E3623:F3623)</f>
        <v>-0.83970772000000005</v>
      </c>
      <c r="H3623" s="4">
        <f>D3623/(COMBIN(52,2)*50)</f>
        <v>3.6199095022624434E-4</v>
      </c>
      <c r="I3623" s="4">
        <f>E3623-F3623</f>
        <v>1.0787474099999999</v>
      </c>
    </row>
    <row r="3624" spans="2:9" ht="15" customHeight="1">
      <c r="B3624" s="3" t="s">
        <v>185</v>
      </c>
      <c r="C3624" s="3" t="s">
        <v>10</v>
      </c>
      <c r="D3624" s="3">
        <v>4</v>
      </c>
      <c r="E3624" s="4">
        <v>-0.19966708</v>
      </c>
      <c r="F3624" s="4">
        <v>-1.2792193700000001</v>
      </c>
      <c r="G3624" s="22">
        <f>MAX(E3624:F3624)</f>
        <v>-0.19966708</v>
      </c>
      <c r="H3624" s="4">
        <f>D3624/(COMBIN(52,2)*50)</f>
        <v>6.0331825037707392E-5</v>
      </c>
      <c r="I3624" s="4">
        <f>E3624-F3624</f>
        <v>1.0795522900000001</v>
      </c>
    </row>
    <row r="3625" spans="2:9" ht="15" customHeight="1">
      <c r="B3625" s="3" t="s">
        <v>159</v>
      </c>
      <c r="C3625" s="3" t="s">
        <v>19</v>
      </c>
      <c r="D3625" s="3">
        <v>12</v>
      </c>
      <c r="E3625" s="4">
        <v>-0.17223372000000001</v>
      </c>
      <c r="F3625" s="4">
        <v>-1.25413811</v>
      </c>
      <c r="G3625" s="22">
        <f>MAX(E3625:F3625)</f>
        <v>-0.17223372000000001</v>
      </c>
      <c r="H3625" s="4">
        <f>D3625/(COMBIN(52,2)*50)</f>
        <v>1.8099547511312217E-4</v>
      </c>
      <c r="I3625" s="4">
        <f>E3625-F3625</f>
        <v>1.08190439</v>
      </c>
    </row>
    <row r="3626" spans="2:9" ht="15" customHeight="1">
      <c r="B3626" s="3" t="s">
        <v>129</v>
      </c>
      <c r="C3626" s="3" t="s">
        <v>16</v>
      </c>
      <c r="D3626" s="3">
        <v>12</v>
      </c>
      <c r="E3626" s="4">
        <v>-0.35669870999999997</v>
      </c>
      <c r="F3626" s="4">
        <v>-1.43903308</v>
      </c>
      <c r="G3626" s="22">
        <f>MAX(E3626:F3626)</f>
        <v>-0.35669870999999997</v>
      </c>
      <c r="H3626" s="4">
        <f>D3626/(COMBIN(52,2)*50)</f>
        <v>1.8099547511312217E-4</v>
      </c>
      <c r="I3626" s="4">
        <f>E3626-F3626</f>
        <v>1.0823343699999999</v>
      </c>
    </row>
    <row r="3627" spans="2:9" ht="15" customHeight="1">
      <c r="B3627" s="3" t="s">
        <v>68</v>
      </c>
      <c r="C3627" s="3" t="s">
        <v>9</v>
      </c>
      <c r="D3627" s="3">
        <v>12</v>
      </c>
      <c r="E3627" s="4">
        <v>-0.89184653999999997</v>
      </c>
      <c r="F3627" s="4">
        <v>-1.97442545</v>
      </c>
      <c r="G3627" s="22">
        <f>MAX(E3627:F3627)</f>
        <v>-0.89184653999999997</v>
      </c>
      <c r="H3627" s="4">
        <f>D3627/(COMBIN(52,2)*50)</f>
        <v>1.8099547511312217E-4</v>
      </c>
      <c r="I3627" s="4">
        <f>E3627-F3627</f>
        <v>1.0825789100000001</v>
      </c>
    </row>
    <row r="3628" spans="2:9" ht="15" customHeight="1">
      <c r="B3628" s="3" t="s">
        <v>64</v>
      </c>
      <c r="C3628" s="3" t="s">
        <v>30</v>
      </c>
      <c r="D3628" s="3">
        <v>24</v>
      </c>
      <c r="E3628" s="4">
        <v>-0.87891662000000004</v>
      </c>
      <c r="F3628" s="4">
        <v>-1.9635926500000001</v>
      </c>
      <c r="G3628" s="22">
        <f>MAX(E3628:F3628)</f>
        <v>-0.87891662000000004</v>
      </c>
      <c r="H3628" s="4">
        <f>D3628/(COMBIN(52,2)*50)</f>
        <v>3.6199095022624434E-4</v>
      </c>
      <c r="I3628" s="4">
        <f>E3628-F3628</f>
        <v>1.08467603</v>
      </c>
    </row>
    <row r="3629" spans="2:9" ht="15" customHeight="1">
      <c r="B3629" s="3" t="s">
        <v>120</v>
      </c>
      <c r="C3629" s="3" t="s">
        <v>16</v>
      </c>
      <c r="D3629" s="3">
        <v>12</v>
      </c>
      <c r="E3629" s="4">
        <v>-0.76355576999999997</v>
      </c>
      <c r="F3629" s="4">
        <v>-1.8491300399999999</v>
      </c>
      <c r="G3629" s="22">
        <f>MAX(E3629:F3629)</f>
        <v>-0.76355576999999997</v>
      </c>
      <c r="H3629" s="4">
        <f>D3629/(COMBIN(52,2)*50)</f>
        <v>1.8099547511312217E-4</v>
      </c>
      <c r="I3629" s="4">
        <f>E3629-F3629</f>
        <v>1.08557427</v>
      </c>
    </row>
    <row r="3630" spans="2:9" ht="15" customHeight="1">
      <c r="B3630" s="3" t="s">
        <v>129</v>
      </c>
      <c r="C3630" s="3" t="s">
        <v>3</v>
      </c>
      <c r="D3630" s="3">
        <v>4</v>
      </c>
      <c r="E3630" s="4">
        <v>-0.55325427000000005</v>
      </c>
      <c r="F3630" s="4">
        <v>-1.63912225</v>
      </c>
      <c r="G3630" s="22">
        <f>MAX(E3630:F3630)</f>
        <v>-0.55325427000000005</v>
      </c>
      <c r="H3630" s="4">
        <f>D3630/(COMBIN(52,2)*50)</f>
        <v>6.0331825037707392E-5</v>
      </c>
      <c r="I3630" s="4">
        <f>E3630-F3630</f>
        <v>1.08586798</v>
      </c>
    </row>
    <row r="3631" spans="2:9" ht="15" customHeight="1">
      <c r="B3631" s="3" t="s">
        <v>167</v>
      </c>
      <c r="C3631" s="3" t="s">
        <v>23</v>
      </c>
      <c r="D3631" s="3">
        <v>12</v>
      </c>
      <c r="E3631" s="4">
        <v>-0.10585372999999999</v>
      </c>
      <c r="F3631" s="4">
        <v>-1.19235859</v>
      </c>
      <c r="G3631" s="22">
        <f>MAX(E3631:F3631)</f>
        <v>-0.10585372999999999</v>
      </c>
      <c r="H3631" s="4">
        <f>D3631/(COMBIN(52,2)*50)</f>
        <v>1.8099547511312217E-4</v>
      </c>
      <c r="I3631" s="4">
        <f>E3631-F3631</f>
        <v>1.08650486</v>
      </c>
    </row>
    <row r="3632" spans="2:9" ht="15" customHeight="1">
      <c r="B3632" s="3" t="s">
        <v>167</v>
      </c>
      <c r="C3632" s="3" t="s">
        <v>20</v>
      </c>
      <c r="D3632" s="3">
        <v>12</v>
      </c>
      <c r="E3632" s="4">
        <v>-0.14771909</v>
      </c>
      <c r="F3632" s="4">
        <v>-1.23486089</v>
      </c>
      <c r="G3632" s="22">
        <f>MAX(E3632:F3632)</f>
        <v>-0.14771909</v>
      </c>
      <c r="H3632" s="4">
        <f>D3632/(COMBIN(52,2)*50)</f>
        <v>1.8099547511312217E-4</v>
      </c>
      <c r="I3632" s="4">
        <f>E3632-F3632</f>
        <v>1.0871417999999999</v>
      </c>
    </row>
    <row r="3633" spans="2:9" ht="15" customHeight="1">
      <c r="B3633" s="3" t="s">
        <v>67</v>
      </c>
      <c r="C3633" s="3" t="s">
        <v>33</v>
      </c>
      <c r="D3633" s="3">
        <v>24</v>
      </c>
      <c r="E3633" s="4">
        <v>-0.89196737000000004</v>
      </c>
      <c r="F3633" s="4">
        <v>-1.9798474100000001</v>
      </c>
      <c r="G3633" s="22">
        <f>MAX(E3633:F3633)</f>
        <v>-0.89196737000000004</v>
      </c>
      <c r="H3633" s="4">
        <f>D3633/(COMBIN(52,2)*50)</f>
        <v>3.6199095022624434E-4</v>
      </c>
      <c r="I3633" s="4">
        <f>E3633-F3633</f>
        <v>1.0878800399999999</v>
      </c>
    </row>
    <row r="3634" spans="2:9" ht="15" customHeight="1">
      <c r="B3634" s="3" t="s">
        <v>140</v>
      </c>
      <c r="C3634" s="3" t="s">
        <v>18</v>
      </c>
      <c r="D3634" s="3">
        <v>12</v>
      </c>
      <c r="E3634" s="4">
        <v>-0.21649315</v>
      </c>
      <c r="F3634" s="4">
        <v>-1.3047895700000001</v>
      </c>
      <c r="G3634" s="22">
        <f>MAX(E3634:F3634)</f>
        <v>-0.21649315</v>
      </c>
      <c r="H3634" s="4">
        <f>D3634/(COMBIN(52,2)*50)</f>
        <v>1.8099547511312217E-4</v>
      </c>
      <c r="I3634" s="4">
        <f>E3634-F3634</f>
        <v>1.08829642</v>
      </c>
    </row>
    <row r="3635" spans="2:9" ht="15" customHeight="1">
      <c r="B3635" s="3" t="s">
        <v>121</v>
      </c>
      <c r="C3635" s="3" t="s">
        <v>17</v>
      </c>
      <c r="D3635" s="3">
        <v>12</v>
      </c>
      <c r="E3635" s="4">
        <v>-0.81709894000000005</v>
      </c>
      <c r="F3635" s="4">
        <v>-1.9060355200000001</v>
      </c>
      <c r="G3635" s="22">
        <f>MAX(E3635:F3635)</f>
        <v>-0.81709894000000005</v>
      </c>
      <c r="H3635" s="4">
        <f>D3635/(COMBIN(52,2)*50)</f>
        <v>1.8099547511312217E-4</v>
      </c>
      <c r="I3635" s="4">
        <f>E3635-F3635</f>
        <v>1.0889365799999999</v>
      </c>
    </row>
    <row r="3636" spans="2:9" ht="15" customHeight="1">
      <c r="B3636" s="3" t="s">
        <v>150</v>
      </c>
      <c r="C3636" s="3" t="s">
        <v>5</v>
      </c>
      <c r="D3636" s="3">
        <v>4</v>
      </c>
      <c r="E3636" s="4">
        <v>-0.37591131</v>
      </c>
      <c r="F3636" s="4">
        <v>-1.46495533</v>
      </c>
      <c r="G3636" s="22">
        <f>MAX(E3636:F3636)</f>
        <v>-0.37591131</v>
      </c>
      <c r="H3636" s="4">
        <f>D3636/(COMBIN(52,2)*50)</f>
        <v>6.0331825037707392E-5</v>
      </c>
      <c r="I3636" s="4">
        <f>E3636-F3636</f>
        <v>1.08904402</v>
      </c>
    </row>
    <row r="3637" spans="2:9" ht="15" customHeight="1">
      <c r="B3637" s="3" t="s">
        <v>63</v>
      </c>
      <c r="C3637" s="3" t="s">
        <v>4</v>
      </c>
      <c r="D3637" s="3">
        <v>12</v>
      </c>
      <c r="E3637" s="4">
        <v>-0.85975561</v>
      </c>
      <c r="F3637" s="4">
        <v>-1.94971758</v>
      </c>
      <c r="G3637" s="22">
        <f>MAX(E3637:F3637)</f>
        <v>-0.85975561</v>
      </c>
      <c r="H3637" s="4">
        <f>D3637/(COMBIN(52,2)*50)</f>
        <v>1.8099547511312217E-4</v>
      </c>
      <c r="I3637" s="4">
        <f>E3637-F3637</f>
        <v>1.0899619700000001</v>
      </c>
    </row>
    <row r="3638" spans="2:9" ht="15" customHeight="1">
      <c r="B3638" s="3" t="s">
        <v>167</v>
      </c>
      <c r="C3638" s="3" t="s">
        <v>21</v>
      </c>
      <c r="D3638" s="3">
        <v>12</v>
      </c>
      <c r="E3638" s="4">
        <v>-0.13094554</v>
      </c>
      <c r="F3638" s="4">
        <v>-1.2209853399999999</v>
      </c>
      <c r="G3638" s="22">
        <f>MAX(E3638:F3638)</f>
        <v>-0.13094554</v>
      </c>
      <c r="H3638" s="4">
        <f>D3638/(COMBIN(52,2)*50)</f>
        <v>1.8099547511312217E-4</v>
      </c>
      <c r="I3638" s="4">
        <f>E3638-F3638</f>
        <v>1.0900398</v>
      </c>
    </row>
    <row r="3639" spans="2:9" ht="15" customHeight="1">
      <c r="B3639" s="3" t="s">
        <v>181</v>
      </c>
      <c r="C3639" s="3" t="s">
        <v>23</v>
      </c>
      <c r="D3639" s="3">
        <v>12</v>
      </c>
      <c r="E3639" s="4">
        <v>-0.11149521</v>
      </c>
      <c r="F3639" s="4">
        <v>-1.20365659</v>
      </c>
      <c r="G3639" s="22">
        <f>MAX(E3639:F3639)</f>
        <v>-0.11149521</v>
      </c>
      <c r="H3639" s="4">
        <f>D3639/(COMBIN(52,2)*50)</f>
        <v>1.8099547511312217E-4</v>
      </c>
      <c r="I3639" s="4">
        <f>E3639-F3639</f>
        <v>1.0921613800000001</v>
      </c>
    </row>
    <row r="3640" spans="2:9" ht="15" customHeight="1">
      <c r="B3640" s="3" t="s">
        <v>60</v>
      </c>
      <c r="C3640" s="3" t="s">
        <v>36</v>
      </c>
      <c r="D3640" s="3">
        <v>24</v>
      </c>
      <c r="E3640" s="4">
        <v>-0.89785557999999999</v>
      </c>
      <c r="F3640" s="4">
        <v>-1.99142496</v>
      </c>
      <c r="G3640" s="22">
        <f>MAX(E3640:F3640)</f>
        <v>-0.89785557999999999</v>
      </c>
      <c r="H3640" s="4">
        <f>D3640/(COMBIN(52,2)*50)</f>
        <v>3.6199095022624434E-4</v>
      </c>
      <c r="I3640" s="4">
        <f>E3640-F3640</f>
        <v>1.0935693799999999</v>
      </c>
    </row>
    <row r="3641" spans="2:9" ht="15" customHeight="1">
      <c r="B3641" s="3" t="s">
        <v>159</v>
      </c>
      <c r="C3641" s="3" t="s">
        <v>23</v>
      </c>
      <c r="D3641" s="3">
        <v>12</v>
      </c>
      <c r="E3641" s="4">
        <v>-0.1240295</v>
      </c>
      <c r="F3641" s="4">
        <v>-1.21832282</v>
      </c>
      <c r="G3641" s="22">
        <f>MAX(E3641:F3641)</f>
        <v>-0.1240295</v>
      </c>
      <c r="H3641" s="4">
        <f>D3641/(COMBIN(52,2)*50)</f>
        <v>1.8099547511312217E-4</v>
      </c>
      <c r="I3641" s="4">
        <f>E3641-F3641</f>
        <v>1.09429332</v>
      </c>
    </row>
    <row r="3642" spans="2:9" ht="15" customHeight="1">
      <c r="B3642" s="3" t="s">
        <v>64</v>
      </c>
      <c r="C3642" s="3" t="s">
        <v>5</v>
      </c>
      <c r="D3642" s="3">
        <v>12</v>
      </c>
      <c r="E3642" s="4">
        <v>-0.89800667999999995</v>
      </c>
      <c r="F3642" s="4">
        <v>-1.99393697</v>
      </c>
      <c r="G3642" s="22">
        <f>MAX(E3642:F3642)</f>
        <v>-0.89800667999999995</v>
      </c>
      <c r="H3642" s="4">
        <f>D3642/(COMBIN(52,2)*50)</f>
        <v>1.8099547511312217E-4</v>
      </c>
      <c r="I3642" s="4">
        <f>E3642-F3642</f>
        <v>1.0959302900000001</v>
      </c>
    </row>
    <row r="3643" spans="2:9" ht="15" customHeight="1">
      <c r="B3643" s="3" t="s">
        <v>181</v>
      </c>
      <c r="C3643" s="3" t="s">
        <v>24</v>
      </c>
      <c r="D3643" s="3">
        <v>12</v>
      </c>
      <c r="E3643" s="4">
        <v>-0.10671266</v>
      </c>
      <c r="F3643" s="4">
        <v>-1.2032816</v>
      </c>
      <c r="G3643" s="22">
        <f>MAX(E3643:F3643)</f>
        <v>-0.10671266</v>
      </c>
      <c r="H3643" s="4">
        <f>D3643/(COMBIN(52,2)*50)</f>
        <v>1.8099547511312217E-4</v>
      </c>
      <c r="I3643" s="4">
        <f>E3643-F3643</f>
        <v>1.09656894</v>
      </c>
    </row>
    <row r="3644" spans="2:9" ht="15" customHeight="1">
      <c r="B3644" s="3" t="s">
        <v>159</v>
      </c>
      <c r="C3644" s="3" t="s">
        <v>24</v>
      </c>
      <c r="D3644" s="3">
        <v>12</v>
      </c>
      <c r="E3644" s="4">
        <v>-0.12234473999999999</v>
      </c>
      <c r="F3644" s="4">
        <v>-1.2198507700000001</v>
      </c>
      <c r="G3644" s="22">
        <f>MAX(E3644:F3644)</f>
        <v>-0.12234473999999999</v>
      </c>
      <c r="H3644" s="4">
        <f>D3644/(COMBIN(52,2)*50)</f>
        <v>1.8099547511312217E-4</v>
      </c>
      <c r="I3644" s="4">
        <f>E3644-F3644</f>
        <v>1.0975060300000001</v>
      </c>
    </row>
    <row r="3645" spans="2:9" ht="15" customHeight="1">
      <c r="B3645" s="3" t="s">
        <v>67</v>
      </c>
      <c r="C3645" s="3" t="s">
        <v>8</v>
      </c>
      <c r="D3645" s="3">
        <v>12</v>
      </c>
      <c r="E3645" s="4">
        <v>-0.90869166000000001</v>
      </c>
      <c r="F3645" s="4">
        <v>-2.0082593800000001</v>
      </c>
      <c r="G3645" s="22">
        <f>MAX(E3645:F3645)</f>
        <v>-0.90869166000000001</v>
      </c>
      <c r="H3645" s="4">
        <f>D3645/(COMBIN(52,2)*50)</f>
        <v>1.8099547511312217E-4</v>
      </c>
      <c r="I3645" s="4">
        <f>E3645-F3645</f>
        <v>1.09956772</v>
      </c>
    </row>
    <row r="3646" spans="2:9" ht="15" customHeight="1">
      <c r="B3646" s="3" t="s">
        <v>175</v>
      </c>
      <c r="C3646" s="3" t="s">
        <v>24</v>
      </c>
      <c r="D3646" s="3">
        <v>12</v>
      </c>
      <c r="E3646" s="4">
        <v>-0.11725241</v>
      </c>
      <c r="F3646" s="4">
        <v>-1.2182468099999999</v>
      </c>
      <c r="G3646" s="22">
        <f>MAX(E3646:F3646)</f>
        <v>-0.11725241</v>
      </c>
      <c r="H3646" s="4">
        <f>D3646/(COMBIN(52,2)*50)</f>
        <v>1.8099547511312217E-4</v>
      </c>
      <c r="I3646" s="4">
        <f>E3646-F3646</f>
        <v>1.1009943999999998</v>
      </c>
    </row>
    <row r="3647" spans="2:9" ht="15" customHeight="1">
      <c r="B3647" s="3" t="s">
        <v>181</v>
      </c>
      <c r="C3647" s="3" t="s">
        <v>22</v>
      </c>
      <c r="D3647" s="3">
        <v>12</v>
      </c>
      <c r="E3647" s="4">
        <v>-0.13442633000000001</v>
      </c>
      <c r="F3647" s="4">
        <v>-1.2370490999999999</v>
      </c>
      <c r="G3647" s="22">
        <f>MAX(E3647:F3647)</f>
        <v>-0.13442633000000001</v>
      </c>
      <c r="H3647" s="4">
        <f>D3647/(COMBIN(52,2)*50)</f>
        <v>1.8099547511312217E-4</v>
      </c>
      <c r="I3647" s="4">
        <f>E3647-F3647</f>
        <v>1.10262277</v>
      </c>
    </row>
    <row r="3648" spans="2:9" ht="15" customHeight="1">
      <c r="B3648" s="3" t="s">
        <v>65</v>
      </c>
      <c r="C3648" s="3" t="s">
        <v>31</v>
      </c>
      <c r="D3648" s="3">
        <v>24</v>
      </c>
      <c r="E3648" s="4">
        <v>-0.90947460999999996</v>
      </c>
      <c r="F3648" s="4">
        <v>-2.0129720500000001</v>
      </c>
      <c r="G3648" s="22">
        <f>MAX(E3648:F3648)</f>
        <v>-0.90947460999999996</v>
      </c>
      <c r="H3648" s="4">
        <f>D3648/(COMBIN(52,2)*50)</f>
        <v>3.6199095022624434E-4</v>
      </c>
      <c r="I3648" s="4">
        <f>E3648-F3648</f>
        <v>1.1034974400000002</v>
      </c>
    </row>
    <row r="3649" spans="2:9" ht="15" customHeight="1">
      <c r="B3649" s="3" t="s">
        <v>60</v>
      </c>
      <c r="C3649" s="3" t="s">
        <v>11</v>
      </c>
      <c r="D3649" s="3">
        <v>12</v>
      </c>
      <c r="E3649" s="4">
        <v>-0.91365516000000002</v>
      </c>
      <c r="F3649" s="4">
        <v>-2.01832067</v>
      </c>
      <c r="G3649" s="22">
        <f>MAX(E3649:F3649)</f>
        <v>-0.91365516000000002</v>
      </c>
      <c r="H3649" s="4">
        <f>D3649/(COMBIN(52,2)*50)</f>
        <v>1.8099547511312217E-4</v>
      </c>
      <c r="I3649" s="4">
        <f>E3649-F3649</f>
        <v>1.10466551</v>
      </c>
    </row>
    <row r="3650" spans="2:9" ht="15" customHeight="1">
      <c r="B3650" s="3" t="s">
        <v>59</v>
      </c>
      <c r="C3650" s="3" t="s">
        <v>35</v>
      </c>
      <c r="D3650" s="3">
        <v>24</v>
      </c>
      <c r="E3650" s="4">
        <v>-0.90917360000000003</v>
      </c>
      <c r="F3650" s="4">
        <v>-2.0142498500000001</v>
      </c>
      <c r="G3650" s="22">
        <f>MAX(E3650:F3650)</f>
        <v>-0.90917360000000003</v>
      </c>
      <c r="H3650" s="4">
        <f>D3650/(COMBIN(52,2)*50)</f>
        <v>3.6199095022624434E-4</v>
      </c>
      <c r="I3650" s="4">
        <f>E3650-F3650</f>
        <v>1.1050762500000002</v>
      </c>
    </row>
    <row r="3651" spans="2:9" ht="15" customHeight="1">
      <c r="B3651" s="3" t="s">
        <v>150</v>
      </c>
      <c r="C3651" s="3" t="s">
        <v>19</v>
      </c>
      <c r="D3651" s="3">
        <v>12</v>
      </c>
      <c r="E3651" s="4">
        <v>-0.19452852000000001</v>
      </c>
      <c r="F3651" s="4">
        <v>-1.3006466400000001</v>
      </c>
      <c r="G3651" s="22">
        <f>MAX(E3651:F3651)</f>
        <v>-0.19452852000000001</v>
      </c>
      <c r="H3651" s="4">
        <f>D3651/(COMBIN(52,2)*50)</f>
        <v>1.8099547511312217E-4</v>
      </c>
      <c r="I3651" s="4">
        <f>E3651-F3651</f>
        <v>1.1061181200000001</v>
      </c>
    </row>
    <row r="3652" spans="2:9" ht="15" customHeight="1">
      <c r="B3652" s="3" t="s">
        <v>50</v>
      </c>
      <c r="C3652" s="3" t="s">
        <v>39</v>
      </c>
      <c r="D3652" s="3">
        <v>12</v>
      </c>
      <c r="E3652" s="4">
        <v>-0.77034656000000001</v>
      </c>
      <c r="F3652" s="4">
        <v>-1.87693234</v>
      </c>
      <c r="G3652" s="22">
        <f>MAX(E3652:F3652)</f>
        <v>-0.77034656000000001</v>
      </c>
      <c r="H3652" s="4">
        <f>D3652/(COMBIN(52,2)*50)</f>
        <v>1.8099547511312217E-4</v>
      </c>
      <c r="I3652" s="4">
        <f>E3652-F3652</f>
        <v>1.1065857800000001</v>
      </c>
    </row>
    <row r="3653" spans="2:9" ht="15" customHeight="1">
      <c r="B3653" s="3" t="s">
        <v>167</v>
      </c>
      <c r="C3653" s="3" t="s">
        <v>22</v>
      </c>
      <c r="D3653" s="3">
        <v>12</v>
      </c>
      <c r="E3653" s="4">
        <v>-0.13404732999999999</v>
      </c>
      <c r="F3653" s="4">
        <v>-1.2407835599999999</v>
      </c>
      <c r="G3653" s="22">
        <f>MAX(E3653:F3653)</f>
        <v>-0.13404732999999999</v>
      </c>
      <c r="H3653" s="4">
        <f>D3653/(COMBIN(52,2)*50)</f>
        <v>1.8099547511312217E-4</v>
      </c>
      <c r="I3653" s="4">
        <f>E3653-F3653</f>
        <v>1.1067362299999999</v>
      </c>
    </row>
    <row r="3654" spans="2:9" ht="15" customHeight="1">
      <c r="B3654" s="3" t="s">
        <v>175</v>
      </c>
      <c r="C3654" s="3" t="s">
        <v>23</v>
      </c>
      <c r="D3654" s="3">
        <v>12</v>
      </c>
      <c r="E3654" s="4">
        <v>-0.13475292999999999</v>
      </c>
      <c r="F3654" s="4">
        <v>-1.2436715199999999</v>
      </c>
      <c r="G3654" s="22">
        <f>MAX(E3654:F3654)</f>
        <v>-0.13475292999999999</v>
      </c>
      <c r="H3654" s="4">
        <f>D3654/(COMBIN(52,2)*50)</f>
        <v>1.8099547511312217E-4</v>
      </c>
      <c r="I3654" s="4">
        <f>E3654-F3654</f>
        <v>1.10891859</v>
      </c>
    </row>
    <row r="3655" spans="2:9" ht="15" customHeight="1">
      <c r="B3655" s="3" t="s">
        <v>141</v>
      </c>
      <c r="C3655" s="3" t="s">
        <v>17</v>
      </c>
      <c r="D3655" s="3">
        <v>12</v>
      </c>
      <c r="E3655" s="4">
        <v>-0.30963661999999997</v>
      </c>
      <c r="F3655" s="4">
        <v>-1.4191248700000001</v>
      </c>
      <c r="G3655" s="22">
        <f>MAX(E3655:F3655)</f>
        <v>-0.30963661999999997</v>
      </c>
      <c r="H3655" s="4">
        <f>D3655/(COMBIN(52,2)*50)</f>
        <v>1.8099547511312217E-4</v>
      </c>
      <c r="I3655" s="4">
        <f>E3655-F3655</f>
        <v>1.1094882500000001</v>
      </c>
    </row>
    <row r="3656" spans="2:9" ht="15" customHeight="1">
      <c r="B3656" s="3" t="s">
        <v>140</v>
      </c>
      <c r="C3656" s="3" t="s">
        <v>5</v>
      </c>
      <c r="D3656" s="3">
        <v>4</v>
      </c>
      <c r="E3656" s="4">
        <v>-0.3656257</v>
      </c>
      <c r="F3656" s="4">
        <v>-1.4751388700000001</v>
      </c>
      <c r="G3656" s="22">
        <f>MAX(E3656:F3656)</f>
        <v>-0.3656257</v>
      </c>
      <c r="H3656" s="4">
        <f>D3656/(COMBIN(52,2)*50)</f>
        <v>6.0331825037707392E-5</v>
      </c>
      <c r="I3656" s="4">
        <f>E3656-F3656</f>
        <v>1.10951317</v>
      </c>
    </row>
    <row r="3657" spans="2:9" ht="15" customHeight="1">
      <c r="B3657" s="3" t="s">
        <v>180</v>
      </c>
      <c r="C3657" s="3" t="s">
        <v>11</v>
      </c>
      <c r="D3657" s="3">
        <v>4</v>
      </c>
      <c r="E3657" s="4">
        <v>-0.16152383000000001</v>
      </c>
      <c r="F3657" s="4">
        <v>-1.27148507</v>
      </c>
      <c r="G3657" s="22">
        <f>MAX(E3657:F3657)</f>
        <v>-0.16152383000000001</v>
      </c>
      <c r="H3657" s="4">
        <f>D3657/(COMBIN(52,2)*50)</f>
        <v>6.0331825037707392E-5</v>
      </c>
      <c r="I3657" s="4">
        <f>E3657-F3657</f>
        <v>1.1099612400000001</v>
      </c>
    </row>
    <row r="3658" spans="2:9" ht="15" customHeight="1">
      <c r="B3658" s="3" t="s">
        <v>118</v>
      </c>
      <c r="C3658" s="3" t="s">
        <v>15</v>
      </c>
      <c r="D3658" s="3">
        <v>12</v>
      </c>
      <c r="E3658" s="4">
        <v>-0.48080571999999999</v>
      </c>
      <c r="F3658" s="4">
        <v>-1.59145987</v>
      </c>
      <c r="G3658" s="22">
        <f>MAX(E3658:F3658)</f>
        <v>-0.48080571999999999</v>
      </c>
      <c r="H3658" s="4">
        <f>D3658/(COMBIN(52,2)*50)</f>
        <v>1.8099547511312217E-4</v>
      </c>
      <c r="I3658" s="4">
        <f>E3658-F3658</f>
        <v>1.11065415</v>
      </c>
    </row>
    <row r="3659" spans="2:9" ht="15" customHeight="1">
      <c r="B3659" s="3" t="s">
        <v>159</v>
      </c>
      <c r="C3659" s="3" t="s">
        <v>20</v>
      </c>
      <c r="D3659" s="3">
        <v>12</v>
      </c>
      <c r="E3659" s="4">
        <v>-0.16879722999999999</v>
      </c>
      <c r="F3659" s="4">
        <v>-1.2798572800000001</v>
      </c>
      <c r="G3659" s="22">
        <f>MAX(E3659:F3659)</f>
        <v>-0.16879722999999999</v>
      </c>
      <c r="H3659" s="4">
        <f>D3659/(COMBIN(52,2)*50)</f>
        <v>1.8099547511312217E-4</v>
      </c>
      <c r="I3659" s="4">
        <f>E3659-F3659</f>
        <v>1.1110600500000001</v>
      </c>
    </row>
    <row r="3660" spans="2:9" ht="15" customHeight="1">
      <c r="B3660" s="3" t="s">
        <v>65</v>
      </c>
      <c r="C3660" s="3" t="s">
        <v>6</v>
      </c>
      <c r="D3660" s="3">
        <v>12</v>
      </c>
      <c r="E3660" s="4">
        <v>-0.92751161000000004</v>
      </c>
      <c r="F3660" s="4">
        <v>-2.0425577100000001</v>
      </c>
      <c r="G3660" s="22">
        <f>MAX(E3660:F3660)</f>
        <v>-0.92751161000000004</v>
      </c>
      <c r="H3660" s="4">
        <f>D3660/(COMBIN(52,2)*50)</f>
        <v>1.8099547511312217E-4</v>
      </c>
      <c r="I3660" s="4">
        <f>E3660-F3660</f>
        <v>1.1150461</v>
      </c>
    </row>
    <row r="3661" spans="2:9" ht="15" customHeight="1">
      <c r="B3661" s="3" t="s">
        <v>118</v>
      </c>
      <c r="C3661" s="3" t="s">
        <v>14</v>
      </c>
      <c r="D3661" s="3">
        <v>12</v>
      </c>
      <c r="E3661" s="4">
        <v>-0.69125941999999996</v>
      </c>
      <c r="F3661" s="4">
        <v>-1.8070726100000001</v>
      </c>
      <c r="G3661" s="22">
        <f>MAX(E3661:F3661)</f>
        <v>-0.69125941999999996</v>
      </c>
      <c r="H3661" s="4">
        <f>D3661/(COMBIN(52,2)*50)</f>
        <v>1.8099547511312217E-4</v>
      </c>
      <c r="I3661" s="4">
        <f>E3661-F3661</f>
        <v>1.1158131900000001</v>
      </c>
    </row>
    <row r="3662" spans="2:9" ht="15" customHeight="1">
      <c r="B3662" s="3" t="s">
        <v>59</v>
      </c>
      <c r="C3662" s="3" t="s">
        <v>10</v>
      </c>
      <c r="D3662" s="3">
        <v>12</v>
      </c>
      <c r="E3662" s="4">
        <v>-0.92515714000000004</v>
      </c>
      <c r="F3662" s="4">
        <v>-2.0414087300000001</v>
      </c>
      <c r="G3662" s="22">
        <f>MAX(E3662:F3662)</f>
        <v>-0.92515714000000004</v>
      </c>
      <c r="H3662" s="4">
        <f>D3662/(COMBIN(52,2)*50)</f>
        <v>1.8099547511312217E-4</v>
      </c>
      <c r="I3662" s="4">
        <f>E3662-F3662</f>
        <v>1.1162515900000001</v>
      </c>
    </row>
    <row r="3663" spans="2:9" ht="15" customHeight="1">
      <c r="B3663" s="3" t="s">
        <v>175</v>
      </c>
      <c r="C3663" s="3" t="s">
        <v>22</v>
      </c>
      <c r="D3663" s="3">
        <v>12</v>
      </c>
      <c r="E3663" s="4">
        <v>-0.15080930000000001</v>
      </c>
      <c r="F3663" s="4">
        <v>-1.26740823</v>
      </c>
      <c r="G3663" s="22">
        <f>MAX(E3663:F3663)</f>
        <v>-0.15080930000000001</v>
      </c>
      <c r="H3663" s="4">
        <f>D3663/(COMBIN(52,2)*50)</f>
        <v>1.8099547511312217E-4</v>
      </c>
      <c r="I3663" s="4">
        <f>E3663-F3663</f>
        <v>1.1165989300000001</v>
      </c>
    </row>
    <row r="3664" spans="2:9" ht="15" customHeight="1">
      <c r="B3664" s="3" t="s">
        <v>117</v>
      </c>
      <c r="C3664" s="3" t="s">
        <v>39</v>
      </c>
      <c r="D3664" s="3">
        <v>12</v>
      </c>
      <c r="E3664" s="4">
        <v>-0.69538253000000005</v>
      </c>
      <c r="F3664" s="4">
        <v>-1.8122117900000001</v>
      </c>
      <c r="G3664" s="22">
        <f>MAX(E3664:F3664)</f>
        <v>-0.69538253000000005</v>
      </c>
      <c r="H3664" s="4">
        <f>D3664/(COMBIN(52,2)*50)</f>
        <v>1.8099547511312217E-4</v>
      </c>
      <c r="I3664" s="4">
        <f>E3664-F3664</f>
        <v>1.11682926</v>
      </c>
    </row>
    <row r="3665" spans="2:9" ht="15" customHeight="1">
      <c r="B3665" s="3" t="s">
        <v>159</v>
      </c>
      <c r="C3665" s="3" t="s">
        <v>22</v>
      </c>
      <c r="D3665" s="3">
        <v>12</v>
      </c>
      <c r="E3665" s="4">
        <v>-0.14662375</v>
      </c>
      <c r="F3665" s="4">
        <v>-1.26347272</v>
      </c>
      <c r="G3665" s="22">
        <f>MAX(E3665:F3665)</f>
        <v>-0.14662375</v>
      </c>
      <c r="H3665" s="4">
        <f>D3665/(COMBIN(52,2)*50)</f>
        <v>1.8099547511312217E-4</v>
      </c>
      <c r="I3665" s="4">
        <f>E3665-F3665</f>
        <v>1.1168489699999999</v>
      </c>
    </row>
    <row r="3666" spans="2:9" ht="15" customHeight="1">
      <c r="B3666" s="3" t="s">
        <v>180</v>
      </c>
      <c r="C3666" s="3" t="s">
        <v>12</v>
      </c>
      <c r="D3666" s="3">
        <v>4</v>
      </c>
      <c r="E3666" s="4">
        <v>-0.13273051999999999</v>
      </c>
      <c r="F3666" s="4">
        <v>-1.24985787</v>
      </c>
      <c r="G3666" s="22">
        <f>MAX(E3666:F3666)</f>
        <v>-0.13273051999999999</v>
      </c>
      <c r="H3666" s="4">
        <f>D3666/(COMBIN(52,2)*50)</f>
        <v>6.0331825037707392E-5</v>
      </c>
      <c r="I3666" s="4">
        <f>E3666-F3666</f>
        <v>1.1171273500000001</v>
      </c>
    </row>
    <row r="3667" spans="2:9" ht="15" customHeight="1">
      <c r="B3667" s="3" t="s">
        <v>58</v>
      </c>
      <c r="C3667" s="3" t="s">
        <v>34</v>
      </c>
      <c r="D3667" s="3">
        <v>24</v>
      </c>
      <c r="E3667" s="4">
        <v>-0.92269343000000004</v>
      </c>
      <c r="F3667" s="4">
        <v>-2.0411568</v>
      </c>
      <c r="G3667" s="22">
        <f>MAX(E3667:F3667)</f>
        <v>-0.92269343000000004</v>
      </c>
      <c r="H3667" s="4">
        <f>D3667/(COMBIN(52,2)*50)</f>
        <v>3.6199095022624434E-4</v>
      </c>
      <c r="I3667" s="4">
        <f>E3667-F3667</f>
        <v>1.11846337</v>
      </c>
    </row>
    <row r="3668" spans="2:9" ht="15" customHeight="1">
      <c r="B3668" s="3" t="s">
        <v>180</v>
      </c>
      <c r="C3668" s="3" t="s">
        <v>10</v>
      </c>
      <c r="D3668" s="3">
        <v>4</v>
      </c>
      <c r="E3668" s="4">
        <v>-0.20983067999999999</v>
      </c>
      <c r="F3668" s="4">
        <v>-1.3286477400000001</v>
      </c>
      <c r="G3668" s="22">
        <f>MAX(E3668:F3668)</f>
        <v>-0.20983067999999999</v>
      </c>
      <c r="H3668" s="4">
        <f>D3668/(COMBIN(52,2)*50)</f>
        <v>6.0331825037707392E-5</v>
      </c>
      <c r="I3668" s="4">
        <f>E3668-F3668</f>
        <v>1.11881706</v>
      </c>
    </row>
    <row r="3669" spans="2:9" ht="15" customHeight="1">
      <c r="B3669" s="3" t="s">
        <v>117</v>
      </c>
      <c r="C3669" s="3" t="s">
        <v>2</v>
      </c>
      <c r="D3669" s="3">
        <v>4</v>
      </c>
      <c r="E3669" s="4">
        <v>-0.64628739000000002</v>
      </c>
      <c r="F3669" s="4">
        <v>-1.7651834399999999</v>
      </c>
      <c r="G3669" s="22">
        <f>MAX(E3669:F3669)</f>
        <v>-0.64628739000000002</v>
      </c>
      <c r="H3669" s="4">
        <f>D3669/(COMBIN(52,2)*50)</f>
        <v>6.0331825037707392E-5</v>
      </c>
      <c r="I3669" s="4">
        <f>E3669-F3669</f>
        <v>1.11889605</v>
      </c>
    </row>
    <row r="3670" spans="2:9" ht="15" customHeight="1">
      <c r="B3670" s="3" t="s">
        <v>187</v>
      </c>
      <c r="C3670" s="3" t="s">
        <v>24</v>
      </c>
      <c r="D3670" s="3">
        <v>12</v>
      </c>
      <c r="E3670" s="4">
        <v>9.8530160000000006E-2</v>
      </c>
      <c r="F3670" s="4">
        <v>-1.0213938899999999</v>
      </c>
      <c r="G3670" s="22">
        <f>MAX(E3670:F3670)</f>
        <v>9.8530160000000006E-2</v>
      </c>
      <c r="H3670" s="4">
        <f>D3670/(COMBIN(52,2)*50)</f>
        <v>1.8099547511312217E-4</v>
      </c>
      <c r="I3670" s="4">
        <f>E3670-F3670</f>
        <v>1.1199240499999998</v>
      </c>
    </row>
    <row r="3671" spans="2:9" ht="15" customHeight="1">
      <c r="B3671" s="3" t="s">
        <v>159</v>
      </c>
      <c r="C3671" s="3" t="s">
        <v>6</v>
      </c>
      <c r="D3671" s="3">
        <v>4</v>
      </c>
      <c r="E3671" s="4">
        <v>-0.34714137</v>
      </c>
      <c r="F3671" s="4">
        <v>-1.4700820000000001</v>
      </c>
      <c r="G3671" s="22">
        <f>MAX(E3671:F3671)</f>
        <v>-0.34714137</v>
      </c>
      <c r="H3671" s="4">
        <f>D3671/(COMBIN(52,2)*50)</f>
        <v>6.0331825037707392E-5</v>
      </c>
      <c r="I3671" s="4">
        <f>E3671-F3671</f>
        <v>1.12294063</v>
      </c>
    </row>
    <row r="3672" spans="2:9" ht="15" customHeight="1">
      <c r="B3672" s="3" t="s">
        <v>151</v>
      </c>
      <c r="C3672" s="3" t="s">
        <v>18</v>
      </c>
      <c r="D3672" s="3">
        <v>12</v>
      </c>
      <c r="E3672" s="4">
        <v>-0.27042867999999998</v>
      </c>
      <c r="F3672" s="4">
        <v>-1.3934946500000001</v>
      </c>
      <c r="G3672" s="22">
        <f>MAX(E3672:F3672)</f>
        <v>-0.27042867999999998</v>
      </c>
      <c r="H3672" s="4">
        <f>D3672/(COMBIN(52,2)*50)</f>
        <v>1.8099547511312217E-4</v>
      </c>
      <c r="I3672" s="4">
        <f>E3672-F3672</f>
        <v>1.1230659700000001</v>
      </c>
    </row>
    <row r="3673" spans="2:9" ht="15" customHeight="1">
      <c r="B3673" s="3" t="s">
        <v>175</v>
      </c>
      <c r="C3673" s="3" t="s">
        <v>21</v>
      </c>
      <c r="D3673" s="3">
        <v>12</v>
      </c>
      <c r="E3673" s="4">
        <v>-0.17306336999999999</v>
      </c>
      <c r="F3673" s="4">
        <v>-1.29640629</v>
      </c>
      <c r="G3673" s="22">
        <f>MAX(E3673:F3673)</f>
        <v>-0.17306336999999999</v>
      </c>
      <c r="H3673" s="4">
        <f>D3673/(COMBIN(52,2)*50)</f>
        <v>1.8099547511312217E-4</v>
      </c>
      <c r="I3673" s="4">
        <f>E3673-F3673</f>
        <v>1.12334292</v>
      </c>
    </row>
    <row r="3674" spans="2:9" ht="15" customHeight="1">
      <c r="B3674" s="3" t="s">
        <v>180</v>
      </c>
      <c r="C3674" s="3" t="s">
        <v>9</v>
      </c>
      <c r="D3674" s="3">
        <v>4</v>
      </c>
      <c r="E3674" s="4">
        <v>-0.25805757000000001</v>
      </c>
      <c r="F3674" s="4">
        <v>-1.3816162700000001</v>
      </c>
      <c r="G3674" s="22">
        <f>MAX(E3674:F3674)</f>
        <v>-0.25805757000000001</v>
      </c>
      <c r="H3674" s="4">
        <f>D3674/(COMBIN(52,2)*50)</f>
        <v>6.0331825037707392E-5</v>
      </c>
      <c r="I3674" s="4">
        <f>E3674-F3674</f>
        <v>1.1235587</v>
      </c>
    </row>
    <row r="3675" spans="2:9" ht="15" customHeight="1">
      <c r="B3675" s="3" t="s">
        <v>168</v>
      </c>
      <c r="C3675" s="3" t="s">
        <v>23</v>
      </c>
      <c r="D3675" s="3">
        <v>12</v>
      </c>
      <c r="E3675" s="4">
        <v>-0.16054992000000001</v>
      </c>
      <c r="F3675" s="4">
        <v>-1.28495782</v>
      </c>
      <c r="G3675" s="22">
        <f>MAX(E3675:F3675)</f>
        <v>-0.16054992000000001</v>
      </c>
      <c r="H3675" s="4">
        <f>D3675/(COMBIN(52,2)*50)</f>
        <v>1.8099547511312217E-4</v>
      </c>
      <c r="I3675" s="4">
        <f>E3675-F3675</f>
        <v>1.1244079</v>
      </c>
    </row>
    <row r="3676" spans="2:9" ht="15" customHeight="1">
      <c r="B3676" s="3" t="s">
        <v>190</v>
      </c>
      <c r="C3676" s="3" t="s">
        <v>24</v>
      </c>
      <c r="D3676" s="3">
        <v>12</v>
      </c>
      <c r="E3676" s="4">
        <v>0.10362185</v>
      </c>
      <c r="F3676" s="4">
        <v>-1.0208615999999999</v>
      </c>
      <c r="G3676" s="22">
        <f>MAX(E3676:F3676)</f>
        <v>0.10362185</v>
      </c>
      <c r="H3676" s="4">
        <f>D3676/(COMBIN(52,2)*50)</f>
        <v>1.8099547511312217E-4</v>
      </c>
      <c r="I3676" s="4">
        <f>E3676-F3676</f>
        <v>1.1244834499999998</v>
      </c>
    </row>
    <row r="3677" spans="2:9" ht="15" customHeight="1">
      <c r="B3677" s="3" t="s">
        <v>150</v>
      </c>
      <c r="C3677" s="3" t="s">
        <v>23</v>
      </c>
      <c r="D3677" s="3">
        <v>12</v>
      </c>
      <c r="E3677" s="4">
        <v>-0.16334612000000001</v>
      </c>
      <c r="F3677" s="4">
        <v>-1.28803505</v>
      </c>
      <c r="G3677" s="22">
        <f>MAX(E3677:F3677)</f>
        <v>-0.16334612000000001</v>
      </c>
      <c r="H3677" s="4">
        <f>D3677/(COMBIN(52,2)*50)</f>
        <v>1.8099547511312217E-4</v>
      </c>
      <c r="I3677" s="4">
        <f>E3677-F3677</f>
        <v>1.12468893</v>
      </c>
    </row>
    <row r="3678" spans="2:9" ht="15" customHeight="1">
      <c r="B3678" s="3" t="s">
        <v>150</v>
      </c>
      <c r="C3678" s="3" t="s">
        <v>22</v>
      </c>
      <c r="D3678" s="3">
        <v>12</v>
      </c>
      <c r="E3678" s="4">
        <v>-0.16622255999999999</v>
      </c>
      <c r="F3678" s="4">
        <v>-1.2914769100000001</v>
      </c>
      <c r="G3678" s="22">
        <f>MAX(E3678:F3678)</f>
        <v>-0.16622255999999999</v>
      </c>
      <c r="H3678" s="4">
        <f>D3678/(COMBIN(52,2)*50)</f>
        <v>1.8099547511312217E-4</v>
      </c>
      <c r="I3678" s="4">
        <f>E3678-F3678</f>
        <v>1.1252543500000001</v>
      </c>
    </row>
    <row r="3679" spans="2:9" ht="15" customHeight="1">
      <c r="B3679" s="3" t="s">
        <v>130</v>
      </c>
      <c r="C3679" s="3" t="s">
        <v>17</v>
      </c>
      <c r="D3679" s="3">
        <v>12</v>
      </c>
      <c r="E3679" s="4">
        <v>-0.32351338000000002</v>
      </c>
      <c r="F3679" s="4">
        <v>-1.4517325000000001</v>
      </c>
      <c r="G3679" s="22">
        <f>MAX(E3679:F3679)</f>
        <v>-0.32351338000000002</v>
      </c>
      <c r="H3679" s="4">
        <f>D3679/(COMBIN(52,2)*50)</f>
        <v>1.8099547511312217E-4</v>
      </c>
      <c r="I3679" s="4">
        <f>E3679-F3679</f>
        <v>1.12821912</v>
      </c>
    </row>
    <row r="3680" spans="2:9" ht="15" customHeight="1">
      <c r="B3680" s="3" t="s">
        <v>192</v>
      </c>
      <c r="C3680" s="3" t="s">
        <v>24</v>
      </c>
      <c r="D3680" s="3">
        <v>12</v>
      </c>
      <c r="E3680" s="4">
        <v>0.10888494</v>
      </c>
      <c r="F3680" s="4">
        <v>-1.01996639</v>
      </c>
      <c r="G3680" s="22">
        <f>MAX(E3680:F3680)</f>
        <v>0.10888494</v>
      </c>
      <c r="H3680" s="4">
        <f>D3680/(COMBIN(52,2)*50)</f>
        <v>1.8099547511312217E-4</v>
      </c>
      <c r="I3680" s="4">
        <f>E3680-F3680</f>
        <v>1.12885133</v>
      </c>
    </row>
    <row r="3681" spans="2:9" ht="15" customHeight="1">
      <c r="B3681" s="3" t="s">
        <v>58</v>
      </c>
      <c r="C3681" s="3" t="s">
        <v>9</v>
      </c>
      <c r="D3681" s="3">
        <v>12</v>
      </c>
      <c r="E3681" s="4">
        <v>-0.93889197000000002</v>
      </c>
      <c r="F3681" s="4">
        <v>-2.0686116499999998</v>
      </c>
      <c r="G3681" s="22">
        <f>MAX(E3681:F3681)</f>
        <v>-0.93889197000000002</v>
      </c>
      <c r="H3681" s="4">
        <f>D3681/(COMBIN(52,2)*50)</f>
        <v>1.8099547511312217E-4</v>
      </c>
      <c r="I3681" s="4">
        <f>E3681-F3681</f>
        <v>1.1297196799999998</v>
      </c>
    </row>
    <row r="3682" spans="2:9" ht="15" customHeight="1">
      <c r="B3682" s="3" t="s">
        <v>66</v>
      </c>
      <c r="C3682" s="3" t="s">
        <v>32</v>
      </c>
      <c r="D3682" s="3">
        <v>24</v>
      </c>
      <c r="E3682" s="4">
        <v>-0.93165072999999998</v>
      </c>
      <c r="F3682" s="4">
        <v>-2.06211492</v>
      </c>
      <c r="G3682" s="22">
        <f>MAX(E3682:F3682)</f>
        <v>-0.93165072999999998</v>
      </c>
      <c r="H3682" s="4">
        <f>D3682/(COMBIN(52,2)*50)</f>
        <v>3.6199095022624434E-4</v>
      </c>
      <c r="I3682" s="4">
        <f>E3682-F3682</f>
        <v>1.1304641900000001</v>
      </c>
    </row>
    <row r="3683" spans="2:9" ht="15" customHeight="1">
      <c r="B3683" s="3" t="s">
        <v>159</v>
      </c>
      <c r="C3683" s="3" t="s">
        <v>21</v>
      </c>
      <c r="D3683" s="3">
        <v>12</v>
      </c>
      <c r="E3683" s="4">
        <v>-0.17356552</v>
      </c>
      <c r="F3683" s="4">
        <v>-1.3072758499999999</v>
      </c>
      <c r="G3683" s="22">
        <f>MAX(E3683:F3683)</f>
        <v>-0.17356552</v>
      </c>
      <c r="H3683" s="4">
        <f>D3683/(COMBIN(52,2)*50)</f>
        <v>1.8099547511312217E-4</v>
      </c>
      <c r="I3683" s="4">
        <f>E3683-F3683</f>
        <v>1.13371033</v>
      </c>
    </row>
    <row r="3684" spans="2:9" ht="15" customHeight="1">
      <c r="B3684" s="3" t="s">
        <v>50</v>
      </c>
      <c r="C3684" s="3" t="s">
        <v>26</v>
      </c>
      <c r="D3684" s="3">
        <v>24</v>
      </c>
      <c r="E3684" s="4">
        <v>-0.78178192999999996</v>
      </c>
      <c r="F3684" s="4">
        <v>-1.9156088200000001</v>
      </c>
      <c r="G3684" s="22">
        <f>MAX(E3684:F3684)</f>
        <v>-0.78178192999999996</v>
      </c>
      <c r="H3684" s="4">
        <f>D3684/(COMBIN(52,2)*50)</f>
        <v>3.6199095022624434E-4</v>
      </c>
      <c r="I3684" s="4">
        <f>E3684-F3684</f>
        <v>1.1338268900000001</v>
      </c>
    </row>
    <row r="3685" spans="2:9" ht="15" customHeight="1">
      <c r="B3685" s="3" t="s">
        <v>150</v>
      </c>
      <c r="C3685" s="3" t="s">
        <v>24</v>
      </c>
      <c r="D3685" s="3">
        <v>12</v>
      </c>
      <c r="E3685" s="4">
        <v>-0.17088281999999999</v>
      </c>
      <c r="F3685" s="4">
        <v>-1.30483891</v>
      </c>
      <c r="G3685" s="22">
        <f>MAX(E3685:F3685)</f>
        <v>-0.17088281999999999</v>
      </c>
      <c r="H3685" s="4">
        <f>D3685/(COMBIN(52,2)*50)</f>
        <v>1.8099547511312217E-4</v>
      </c>
      <c r="I3685" s="4">
        <f>E3685-F3685</f>
        <v>1.1339560899999999</v>
      </c>
    </row>
    <row r="3686" spans="2:9" ht="15" customHeight="1">
      <c r="B3686" s="3" t="s">
        <v>117</v>
      </c>
      <c r="C3686" s="3" t="s">
        <v>15</v>
      </c>
      <c r="D3686" s="3">
        <v>12</v>
      </c>
      <c r="E3686" s="4">
        <v>-0.50329290999999998</v>
      </c>
      <c r="F3686" s="4">
        <v>-1.63853764</v>
      </c>
      <c r="G3686" s="22">
        <f>MAX(E3686:F3686)</f>
        <v>-0.50329290999999998</v>
      </c>
      <c r="H3686" s="4">
        <f>D3686/(COMBIN(52,2)*50)</f>
        <v>1.8099547511312217E-4</v>
      </c>
      <c r="I3686" s="4">
        <f>E3686-F3686</f>
        <v>1.1352447300000001</v>
      </c>
    </row>
    <row r="3687" spans="2:9" ht="15" customHeight="1">
      <c r="B3687" s="3" t="s">
        <v>57</v>
      </c>
      <c r="C3687" s="3" t="s">
        <v>33</v>
      </c>
      <c r="D3687" s="3">
        <v>24</v>
      </c>
      <c r="E3687" s="4">
        <v>-0.93934470999999997</v>
      </c>
      <c r="F3687" s="4">
        <v>-2.0748910299999999</v>
      </c>
      <c r="G3687" s="22">
        <f>MAX(E3687:F3687)</f>
        <v>-0.93934470999999997</v>
      </c>
      <c r="H3687" s="4">
        <f>D3687/(COMBIN(52,2)*50)</f>
        <v>3.6199095022624434E-4</v>
      </c>
      <c r="I3687" s="4">
        <f>E3687-F3687</f>
        <v>1.13554632</v>
      </c>
    </row>
    <row r="3688" spans="2:9" ht="15" customHeight="1">
      <c r="B3688" s="3" t="s">
        <v>130</v>
      </c>
      <c r="C3688" s="3" t="s">
        <v>4</v>
      </c>
      <c r="D3688" s="3">
        <v>4</v>
      </c>
      <c r="E3688" s="4">
        <v>-0.48362702000000002</v>
      </c>
      <c r="F3688" s="4">
        <v>-1.62094665</v>
      </c>
      <c r="G3688" s="22">
        <f>MAX(E3688:F3688)</f>
        <v>-0.48362702000000002</v>
      </c>
      <c r="H3688" s="4">
        <f>D3688/(COMBIN(52,2)*50)</f>
        <v>6.0331825037707392E-5</v>
      </c>
      <c r="I3688" s="4">
        <f>E3688-F3688</f>
        <v>1.1373196299999999</v>
      </c>
    </row>
    <row r="3689" spans="2:9" ht="15" customHeight="1">
      <c r="B3689" s="3" t="s">
        <v>160</v>
      </c>
      <c r="C3689" s="3" t="s">
        <v>19</v>
      </c>
      <c r="D3689" s="3">
        <v>12</v>
      </c>
      <c r="E3689" s="4">
        <v>-0.24424090000000001</v>
      </c>
      <c r="F3689" s="4">
        <v>-1.38305017</v>
      </c>
      <c r="G3689" s="22">
        <f>MAX(E3689:F3689)</f>
        <v>-0.24424090000000001</v>
      </c>
      <c r="H3689" s="4">
        <f>D3689/(COMBIN(52,2)*50)</f>
        <v>1.8099547511312217E-4</v>
      </c>
      <c r="I3689" s="4">
        <f>E3689-F3689</f>
        <v>1.1388092699999999</v>
      </c>
    </row>
    <row r="3690" spans="2:9" ht="15" customHeight="1">
      <c r="B3690" s="3" t="s">
        <v>186</v>
      </c>
      <c r="C3690" s="3" t="s">
        <v>11</v>
      </c>
      <c r="D3690" s="3">
        <v>4</v>
      </c>
      <c r="E3690" s="4">
        <v>-0.22781947</v>
      </c>
      <c r="F3690" s="4">
        <v>-1.3667330200000001</v>
      </c>
      <c r="G3690" s="22">
        <f>MAX(E3690:F3690)</f>
        <v>-0.22781947</v>
      </c>
      <c r="H3690" s="4">
        <f>D3690/(COMBIN(52,2)*50)</f>
        <v>6.0331825037707392E-5</v>
      </c>
      <c r="I3690" s="4">
        <f>E3690-F3690</f>
        <v>1.1389135500000001</v>
      </c>
    </row>
    <row r="3691" spans="2:9" ht="15" customHeight="1">
      <c r="B3691" s="3" t="s">
        <v>167</v>
      </c>
      <c r="C3691" s="3" t="s">
        <v>7</v>
      </c>
      <c r="D3691" s="3">
        <v>4</v>
      </c>
      <c r="E3691" s="4">
        <v>-0.32124365999999999</v>
      </c>
      <c r="F3691" s="4">
        <v>-1.4606072999999999</v>
      </c>
      <c r="G3691" s="22">
        <f>MAX(E3691:F3691)</f>
        <v>-0.32124365999999999</v>
      </c>
      <c r="H3691" s="4">
        <f>D3691/(COMBIN(52,2)*50)</f>
        <v>6.0331825037707392E-5</v>
      </c>
      <c r="I3691" s="4">
        <f>E3691-F3691</f>
        <v>1.13936364</v>
      </c>
    </row>
    <row r="3692" spans="2:9" ht="15" customHeight="1">
      <c r="B3692" s="3" t="s">
        <v>168</v>
      </c>
      <c r="C3692" s="3" t="s">
        <v>24</v>
      </c>
      <c r="D3692" s="3">
        <v>12</v>
      </c>
      <c r="E3692" s="4">
        <v>-0.16852400000000001</v>
      </c>
      <c r="F3692" s="4">
        <v>-1.30963246</v>
      </c>
      <c r="G3692" s="22">
        <f>MAX(E3692:F3692)</f>
        <v>-0.16852400000000001</v>
      </c>
      <c r="H3692" s="4">
        <f>D3692/(COMBIN(52,2)*50)</f>
        <v>1.8099547511312217E-4</v>
      </c>
      <c r="I3692" s="4">
        <f>E3692-F3692</f>
        <v>1.1411084599999999</v>
      </c>
    </row>
    <row r="3693" spans="2:9" ht="15" customHeight="1">
      <c r="B3693" s="3" t="s">
        <v>48</v>
      </c>
      <c r="C3693" s="3" t="s">
        <v>36</v>
      </c>
      <c r="D3693" s="3">
        <v>24</v>
      </c>
      <c r="E3693" s="4">
        <v>-0.94499403000000004</v>
      </c>
      <c r="F3693" s="4">
        <v>-2.0867055799999998</v>
      </c>
      <c r="G3693" s="22">
        <f>MAX(E3693:F3693)</f>
        <v>-0.94499403000000004</v>
      </c>
      <c r="H3693" s="4">
        <f>D3693/(COMBIN(52,2)*50)</f>
        <v>3.6199095022624434E-4</v>
      </c>
      <c r="I3693" s="4">
        <f>E3693-F3693</f>
        <v>1.1417115499999997</v>
      </c>
    </row>
    <row r="3694" spans="2:9" ht="15" customHeight="1">
      <c r="B3694" s="3" t="s">
        <v>186</v>
      </c>
      <c r="C3694" s="3" t="s">
        <v>12</v>
      </c>
      <c r="D3694" s="3">
        <v>4</v>
      </c>
      <c r="E3694" s="4">
        <v>-0.18977603000000001</v>
      </c>
      <c r="F3694" s="4">
        <v>-1.3318287200000001</v>
      </c>
      <c r="G3694" s="22">
        <f>MAX(E3694:F3694)</f>
        <v>-0.18977603000000001</v>
      </c>
      <c r="H3694" s="4">
        <f>D3694/(COMBIN(52,2)*50)</f>
        <v>6.0331825037707392E-5</v>
      </c>
      <c r="I3694" s="4">
        <f>E3694-F3694</f>
        <v>1.1420526900000001</v>
      </c>
    </row>
    <row r="3695" spans="2:9" ht="15" customHeight="1">
      <c r="B3695" s="3" t="s">
        <v>66</v>
      </c>
      <c r="C3695" s="3" t="s">
        <v>7</v>
      </c>
      <c r="D3695" s="3">
        <v>12</v>
      </c>
      <c r="E3695" s="4">
        <v>-0.94981382999999997</v>
      </c>
      <c r="F3695" s="4">
        <v>-2.0923125699999998</v>
      </c>
      <c r="G3695" s="22">
        <f>MAX(E3695:F3695)</f>
        <v>-0.94981382999999997</v>
      </c>
      <c r="H3695" s="4">
        <f>D3695/(COMBIN(52,2)*50)</f>
        <v>1.8099547511312217E-4</v>
      </c>
      <c r="I3695" s="4">
        <f>E3695-F3695</f>
        <v>1.1424987399999997</v>
      </c>
    </row>
    <row r="3696" spans="2:9" ht="15" customHeight="1">
      <c r="B3696" s="3" t="s">
        <v>189</v>
      </c>
      <c r="C3696" s="3" t="s">
        <v>11</v>
      </c>
      <c r="D3696" s="3">
        <v>4</v>
      </c>
      <c r="E3696" s="4">
        <v>-0.22236990000000001</v>
      </c>
      <c r="F3696" s="4">
        <v>-1.3658362799999999</v>
      </c>
      <c r="G3696" s="22">
        <f>MAX(E3696:F3696)</f>
        <v>-0.22236990000000001</v>
      </c>
      <c r="H3696" s="4">
        <f>D3696/(COMBIN(52,2)*50)</f>
        <v>6.0331825037707392E-5</v>
      </c>
      <c r="I3696" s="4">
        <f>E3696-F3696</f>
        <v>1.14346638</v>
      </c>
    </row>
    <row r="3697" spans="2:9" ht="15" customHeight="1">
      <c r="B3697" s="3" t="s">
        <v>168</v>
      </c>
      <c r="C3697" s="3" t="s">
        <v>21</v>
      </c>
      <c r="D3697" s="3">
        <v>12</v>
      </c>
      <c r="E3697" s="4">
        <v>-0.19979595</v>
      </c>
      <c r="F3697" s="4">
        <v>-1.34365117</v>
      </c>
      <c r="G3697" s="22">
        <f>MAX(E3697:F3697)</f>
        <v>-0.19979595</v>
      </c>
      <c r="H3697" s="4">
        <f>D3697/(COMBIN(52,2)*50)</f>
        <v>1.8099547511312217E-4</v>
      </c>
      <c r="I3697" s="4">
        <f>E3697-F3697</f>
        <v>1.1438552200000001</v>
      </c>
    </row>
    <row r="3698" spans="2:9" ht="15" customHeight="1">
      <c r="B3698" s="3" t="s">
        <v>160</v>
      </c>
      <c r="C3698" s="3" t="s">
        <v>24</v>
      </c>
      <c r="D3698" s="3">
        <v>12</v>
      </c>
      <c r="E3698" s="4">
        <v>-0.18430994000000001</v>
      </c>
      <c r="F3698" s="4">
        <v>-1.3284357499999999</v>
      </c>
      <c r="G3698" s="22">
        <f>MAX(E3698:F3698)</f>
        <v>-0.18430994000000001</v>
      </c>
      <c r="H3698" s="4">
        <f>D3698/(COMBIN(52,2)*50)</f>
        <v>1.8099547511312217E-4</v>
      </c>
      <c r="I3698" s="4">
        <f>E3698-F3698</f>
        <v>1.1441258099999998</v>
      </c>
    </row>
    <row r="3699" spans="2:9" ht="15" customHeight="1">
      <c r="B3699" s="3" t="s">
        <v>168</v>
      </c>
      <c r="C3699" s="3" t="s">
        <v>20</v>
      </c>
      <c r="D3699" s="3">
        <v>12</v>
      </c>
      <c r="E3699" s="4">
        <v>-0.21988276000000001</v>
      </c>
      <c r="F3699" s="4">
        <v>-1.36405953</v>
      </c>
      <c r="G3699" s="22">
        <f>MAX(E3699:F3699)</f>
        <v>-0.21988276000000001</v>
      </c>
      <c r="H3699" s="4">
        <f>D3699/(COMBIN(52,2)*50)</f>
        <v>1.8099547511312217E-4</v>
      </c>
      <c r="I3699" s="4">
        <f>E3699-F3699</f>
        <v>1.1441767700000001</v>
      </c>
    </row>
    <row r="3700" spans="2:9" ht="15" customHeight="1">
      <c r="B3700" s="3" t="s">
        <v>150</v>
      </c>
      <c r="C3700" s="3" t="s">
        <v>21</v>
      </c>
      <c r="D3700" s="3">
        <v>12</v>
      </c>
      <c r="E3700" s="4">
        <v>-0.18780759</v>
      </c>
      <c r="F3700" s="4">
        <v>-1.33200498</v>
      </c>
      <c r="G3700" s="22">
        <f>MAX(E3700:F3700)</f>
        <v>-0.18780759</v>
      </c>
      <c r="H3700" s="4">
        <f>D3700/(COMBIN(52,2)*50)</f>
        <v>1.8099547511312217E-4</v>
      </c>
      <c r="I3700" s="4">
        <f>E3700-F3700</f>
        <v>1.14419739</v>
      </c>
    </row>
    <row r="3701" spans="2:9" ht="15" customHeight="1">
      <c r="B3701" s="3" t="s">
        <v>168</v>
      </c>
      <c r="C3701" s="3" t="s">
        <v>22</v>
      </c>
      <c r="D3701" s="3">
        <v>12</v>
      </c>
      <c r="E3701" s="4">
        <v>-0.18911162000000001</v>
      </c>
      <c r="F3701" s="4">
        <v>-1.3334861899999999</v>
      </c>
      <c r="G3701" s="22">
        <f>MAX(E3701:F3701)</f>
        <v>-0.18911162000000001</v>
      </c>
      <c r="H3701" s="4">
        <f>D3701/(COMBIN(52,2)*50)</f>
        <v>1.8099547511312217E-4</v>
      </c>
      <c r="I3701" s="4">
        <f>E3701-F3701</f>
        <v>1.1443745699999999</v>
      </c>
    </row>
    <row r="3702" spans="2:9" ht="15" customHeight="1">
      <c r="B3702" s="3" t="s">
        <v>174</v>
      </c>
      <c r="C3702" s="3" t="s">
        <v>8</v>
      </c>
      <c r="D3702" s="3">
        <v>4</v>
      </c>
      <c r="E3702" s="4">
        <v>-0.29686890999999999</v>
      </c>
      <c r="F3702" s="4">
        <v>-1.4425276499999999</v>
      </c>
      <c r="G3702" s="22">
        <f>MAX(E3702:F3702)</f>
        <v>-0.29686890999999999</v>
      </c>
      <c r="H3702" s="4">
        <f>D3702/(COMBIN(52,2)*50)</f>
        <v>6.0331825037707392E-5</v>
      </c>
      <c r="I3702" s="4">
        <f>E3702-F3702</f>
        <v>1.14565874</v>
      </c>
    </row>
    <row r="3703" spans="2:9" ht="15" customHeight="1">
      <c r="B3703" s="3" t="s">
        <v>150</v>
      </c>
      <c r="C3703" s="3" t="s">
        <v>6</v>
      </c>
      <c r="D3703" s="3">
        <v>4</v>
      </c>
      <c r="E3703" s="4">
        <v>-0.34199671999999998</v>
      </c>
      <c r="F3703" s="4">
        <v>-1.4881641400000001</v>
      </c>
      <c r="G3703" s="22">
        <f>MAX(E3703:F3703)</f>
        <v>-0.34199671999999998</v>
      </c>
      <c r="H3703" s="4">
        <f>D3703/(COMBIN(52,2)*50)</f>
        <v>6.0331825037707392E-5</v>
      </c>
      <c r="I3703" s="4">
        <f>E3703-F3703</f>
        <v>1.14616742</v>
      </c>
    </row>
    <row r="3704" spans="2:9" ht="15" customHeight="1">
      <c r="B3704" s="3" t="s">
        <v>57</v>
      </c>
      <c r="C3704" s="3" t="s">
        <v>8</v>
      </c>
      <c r="D3704" s="3">
        <v>12</v>
      </c>
      <c r="E3704" s="4">
        <v>-0.95575891000000002</v>
      </c>
      <c r="F3704" s="4">
        <v>-2.1026927199999998</v>
      </c>
      <c r="G3704" s="22">
        <f>MAX(E3704:F3704)</f>
        <v>-0.95575891000000002</v>
      </c>
      <c r="H3704" s="4">
        <f>D3704/(COMBIN(52,2)*50)</f>
        <v>1.8099547511312217E-4</v>
      </c>
      <c r="I3704" s="4">
        <f>E3704-F3704</f>
        <v>1.1469338099999997</v>
      </c>
    </row>
    <row r="3705" spans="2:9" ht="15" customHeight="1">
      <c r="B3705" s="3" t="s">
        <v>174</v>
      </c>
      <c r="C3705" s="3" t="s">
        <v>10</v>
      </c>
      <c r="D3705" s="3">
        <v>4</v>
      </c>
      <c r="E3705" s="4">
        <v>-0.20813761</v>
      </c>
      <c r="F3705" s="4">
        <v>-1.35531066</v>
      </c>
      <c r="G3705" s="22">
        <f>MAX(E3705:F3705)</f>
        <v>-0.20813761</v>
      </c>
      <c r="H3705" s="4">
        <f>D3705/(COMBIN(52,2)*50)</f>
        <v>6.0331825037707392E-5</v>
      </c>
      <c r="I3705" s="4">
        <f>E3705-F3705</f>
        <v>1.1471730499999999</v>
      </c>
    </row>
    <row r="3706" spans="2:9" ht="15" customHeight="1">
      <c r="B3706" s="3" t="s">
        <v>140</v>
      </c>
      <c r="C3706" s="3" t="s">
        <v>19</v>
      </c>
      <c r="D3706" s="3">
        <v>12</v>
      </c>
      <c r="E3706" s="4">
        <v>-0.23369034999999999</v>
      </c>
      <c r="F3706" s="4">
        <v>-1.38104647</v>
      </c>
      <c r="G3706" s="22">
        <f>MAX(E3706:F3706)</f>
        <v>-0.23369034999999999</v>
      </c>
      <c r="H3706" s="4">
        <f>D3706/(COMBIN(52,2)*50)</f>
        <v>1.8099547511312217E-4</v>
      </c>
      <c r="I3706" s="4">
        <f>E3706-F3706</f>
        <v>1.14735612</v>
      </c>
    </row>
    <row r="3707" spans="2:9" ht="15" customHeight="1">
      <c r="B3707" s="3" t="s">
        <v>189</v>
      </c>
      <c r="C3707" s="3" t="s">
        <v>12</v>
      </c>
      <c r="D3707" s="3">
        <v>4</v>
      </c>
      <c r="E3707" s="4">
        <v>-0.18531850999999999</v>
      </c>
      <c r="F3707" s="4">
        <v>-1.33271483</v>
      </c>
      <c r="G3707" s="22">
        <f>MAX(E3707:F3707)</f>
        <v>-0.18531850999999999</v>
      </c>
      <c r="H3707" s="4">
        <f>D3707/(COMBIN(52,2)*50)</f>
        <v>6.0331825037707392E-5</v>
      </c>
      <c r="I3707" s="4">
        <f>E3707-F3707</f>
        <v>1.1473963199999999</v>
      </c>
    </row>
    <row r="3708" spans="2:9" ht="15" customHeight="1">
      <c r="B3708" s="3" t="s">
        <v>174</v>
      </c>
      <c r="C3708" s="3" t="s">
        <v>9</v>
      </c>
      <c r="D3708" s="3">
        <v>4</v>
      </c>
      <c r="E3708" s="4">
        <v>-0.25102082999999997</v>
      </c>
      <c r="F3708" s="4">
        <v>-1.3986478</v>
      </c>
      <c r="G3708" s="22">
        <f>MAX(E3708:F3708)</f>
        <v>-0.25102082999999997</v>
      </c>
      <c r="H3708" s="4">
        <f>D3708/(COMBIN(52,2)*50)</f>
        <v>6.0331825037707392E-5</v>
      </c>
      <c r="I3708" s="4">
        <f>E3708-F3708</f>
        <v>1.1476269700000001</v>
      </c>
    </row>
    <row r="3709" spans="2:9" ht="15" customHeight="1">
      <c r="B3709" s="3" t="s">
        <v>140</v>
      </c>
      <c r="C3709" s="3" t="s">
        <v>21</v>
      </c>
      <c r="D3709" s="3">
        <v>12</v>
      </c>
      <c r="E3709" s="4">
        <v>-0.20326404000000001</v>
      </c>
      <c r="F3709" s="4">
        <v>-1.3538726699999999</v>
      </c>
      <c r="G3709" s="22">
        <f>MAX(E3709:F3709)</f>
        <v>-0.20326404000000001</v>
      </c>
      <c r="H3709" s="4">
        <f>D3709/(COMBIN(52,2)*50)</f>
        <v>1.8099547511312217E-4</v>
      </c>
      <c r="I3709" s="4">
        <f>E3709-F3709</f>
        <v>1.1506086299999998</v>
      </c>
    </row>
    <row r="3710" spans="2:9" ht="15" customHeight="1">
      <c r="B3710" s="3" t="s">
        <v>48</v>
      </c>
      <c r="C3710" s="3" t="s">
        <v>11</v>
      </c>
      <c r="D3710" s="3">
        <v>12</v>
      </c>
      <c r="E3710" s="4">
        <v>-0.96033884999999997</v>
      </c>
      <c r="F3710" s="4">
        <v>-2.1127135699999999</v>
      </c>
      <c r="G3710" s="22">
        <f>MAX(E3710:F3710)</f>
        <v>-0.96033884999999997</v>
      </c>
      <c r="H3710" s="4">
        <f>D3710/(COMBIN(52,2)*50)</f>
        <v>1.8099547511312217E-4</v>
      </c>
      <c r="I3710" s="4">
        <f>E3710-F3710</f>
        <v>1.1523747200000001</v>
      </c>
    </row>
    <row r="3711" spans="2:9" ht="15" customHeight="1">
      <c r="B3711" s="3" t="s">
        <v>140</v>
      </c>
      <c r="C3711" s="3" t="s">
        <v>23</v>
      </c>
      <c r="D3711" s="3">
        <v>12</v>
      </c>
      <c r="E3711" s="4">
        <v>-0.19872745999999999</v>
      </c>
      <c r="F3711" s="4">
        <v>-1.3516408200000001</v>
      </c>
      <c r="G3711" s="22">
        <f>MAX(E3711:F3711)</f>
        <v>-0.19872745999999999</v>
      </c>
      <c r="H3711" s="4">
        <f>D3711/(COMBIN(52,2)*50)</f>
        <v>1.8099547511312217E-4</v>
      </c>
      <c r="I3711" s="4">
        <f>E3711-F3711</f>
        <v>1.1529133600000001</v>
      </c>
    </row>
    <row r="3712" spans="2:9" ht="15" customHeight="1">
      <c r="B3712" s="3" t="s">
        <v>47</v>
      </c>
      <c r="C3712" s="3" t="s">
        <v>35</v>
      </c>
      <c r="D3712" s="3">
        <v>24</v>
      </c>
      <c r="E3712" s="4">
        <v>-0.95647236000000002</v>
      </c>
      <c r="F3712" s="4">
        <v>-2.1098027199999998</v>
      </c>
      <c r="G3712" s="22">
        <f>MAX(E3712:F3712)</f>
        <v>-0.95647236000000002</v>
      </c>
      <c r="H3712" s="4">
        <f>D3712/(COMBIN(52,2)*50)</f>
        <v>3.6199095022624434E-4</v>
      </c>
      <c r="I3712" s="4">
        <f>E3712-F3712</f>
        <v>1.1533303599999998</v>
      </c>
    </row>
    <row r="3713" spans="2:9" ht="15" customHeight="1">
      <c r="B3713" s="3" t="s">
        <v>140</v>
      </c>
      <c r="C3713" s="3" t="s">
        <v>22</v>
      </c>
      <c r="D3713" s="3">
        <v>12</v>
      </c>
      <c r="E3713" s="4">
        <v>-0.20142658999999999</v>
      </c>
      <c r="F3713" s="4">
        <v>-1.35505265</v>
      </c>
      <c r="G3713" s="22">
        <f>MAX(E3713:F3713)</f>
        <v>-0.20142658999999999</v>
      </c>
      <c r="H3713" s="4">
        <f>D3713/(COMBIN(52,2)*50)</f>
        <v>1.8099547511312217E-4</v>
      </c>
      <c r="I3713" s="4">
        <f>E3713-F3713</f>
        <v>1.1536260599999999</v>
      </c>
    </row>
    <row r="3714" spans="2:9" ht="15" customHeight="1">
      <c r="B3714" s="3" t="s">
        <v>129</v>
      </c>
      <c r="C3714" s="3" t="s">
        <v>17</v>
      </c>
      <c r="D3714" s="3">
        <v>12</v>
      </c>
      <c r="E3714" s="4">
        <v>-0.34820909999999999</v>
      </c>
      <c r="F3714" s="4">
        <v>-1.50240156</v>
      </c>
      <c r="G3714" s="22">
        <f>MAX(E3714:F3714)</f>
        <v>-0.34820909999999999</v>
      </c>
      <c r="H3714" s="4">
        <f>D3714/(COMBIN(52,2)*50)</f>
        <v>1.8099547511312217E-4</v>
      </c>
      <c r="I3714" s="4">
        <f>E3714-F3714</f>
        <v>1.15419246</v>
      </c>
    </row>
    <row r="3715" spans="2:9" ht="15" customHeight="1">
      <c r="B3715" s="3" t="s">
        <v>160</v>
      </c>
      <c r="C3715" s="3" t="s">
        <v>22</v>
      </c>
      <c r="D3715" s="3">
        <v>12</v>
      </c>
      <c r="E3715" s="4">
        <v>-0.20107501999999999</v>
      </c>
      <c r="F3715" s="4">
        <v>-1.3558600300000001</v>
      </c>
      <c r="G3715" s="22">
        <f>MAX(E3715:F3715)</f>
        <v>-0.20107501999999999</v>
      </c>
      <c r="H3715" s="4">
        <f>D3715/(COMBIN(52,2)*50)</f>
        <v>1.8099547511312217E-4</v>
      </c>
      <c r="I3715" s="4">
        <f>E3715-F3715</f>
        <v>1.1547850100000001</v>
      </c>
    </row>
    <row r="3716" spans="2:9" ht="15" customHeight="1">
      <c r="B3716" s="3" t="s">
        <v>174</v>
      </c>
      <c r="C3716" s="3" t="s">
        <v>12</v>
      </c>
      <c r="D3716" s="3">
        <v>4</v>
      </c>
      <c r="E3716" s="4">
        <v>-0.16972729</v>
      </c>
      <c r="F3716" s="4">
        <v>-1.32487691</v>
      </c>
      <c r="G3716" s="22">
        <f>MAX(E3716:F3716)</f>
        <v>-0.16972729</v>
      </c>
      <c r="H3716" s="4">
        <f>D3716/(COMBIN(52,2)*50)</f>
        <v>6.0331825037707392E-5</v>
      </c>
      <c r="I3716" s="4">
        <f>E3716-F3716</f>
        <v>1.15514962</v>
      </c>
    </row>
    <row r="3717" spans="2:9" ht="15" customHeight="1">
      <c r="B3717" s="3" t="s">
        <v>150</v>
      </c>
      <c r="C3717" s="3" t="s">
        <v>20</v>
      </c>
      <c r="D3717" s="3">
        <v>12</v>
      </c>
      <c r="E3717" s="4">
        <v>-0.21276262000000001</v>
      </c>
      <c r="F3717" s="4">
        <v>-1.3679128300000001</v>
      </c>
      <c r="G3717" s="22">
        <f>MAX(E3717:F3717)</f>
        <v>-0.21276262000000001</v>
      </c>
      <c r="H3717" s="4">
        <f>D3717/(COMBIN(52,2)*50)</f>
        <v>1.8099547511312217E-4</v>
      </c>
      <c r="I3717" s="4">
        <f>E3717-F3717</f>
        <v>1.15515021</v>
      </c>
    </row>
    <row r="3718" spans="2:9" ht="15" customHeight="1">
      <c r="B3718" s="3" t="s">
        <v>182</v>
      </c>
      <c r="C3718" s="3" t="s">
        <v>23</v>
      </c>
      <c r="D3718" s="3">
        <v>12</v>
      </c>
      <c r="E3718" s="4">
        <v>-0.18661341000000001</v>
      </c>
      <c r="F3718" s="4">
        <v>-1.3434414299999999</v>
      </c>
      <c r="G3718" s="22">
        <f>MAX(E3718:F3718)</f>
        <v>-0.18661341000000001</v>
      </c>
      <c r="H3718" s="4">
        <f>D3718/(COMBIN(52,2)*50)</f>
        <v>1.8099547511312217E-4</v>
      </c>
      <c r="I3718" s="4">
        <f>E3718-F3718</f>
        <v>1.1568280199999998</v>
      </c>
    </row>
    <row r="3719" spans="2:9" ht="15" customHeight="1">
      <c r="B3719" s="3" t="s">
        <v>119</v>
      </c>
      <c r="C3719" s="3" t="s">
        <v>16</v>
      </c>
      <c r="D3719" s="3">
        <v>12</v>
      </c>
      <c r="E3719" s="4">
        <v>-0.43908225000000001</v>
      </c>
      <c r="F3719" s="4">
        <v>-1.5969516399999999</v>
      </c>
      <c r="G3719" s="22">
        <f>MAX(E3719:F3719)</f>
        <v>-0.43908225000000001</v>
      </c>
      <c r="H3719" s="4">
        <f>D3719/(COMBIN(52,2)*50)</f>
        <v>1.8099547511312217E-4</v>
      </c>
      <c r="I3719" s="4">
        <f>E3719-F3719</f>
        <v>1.1578693899999999</v>
      </c>
    </row>
    <row r="3720" spans="2:9" ht="15" customHeight="1">
      <c r="B3720" s="3" t="s">
        <v>56</v>
      </c>
      <c r="C3720" s="3" t="s">
        <v>32</v>
      </c>
      <c r="D3720" s="3">
        <v>24</v>
      </c>
      <c r="E3720" s="4">
        <v>-0.96724354999999995</v>
      </c>
      <c r="F3720" s="4">
        <v>-2.1259655300000002</v>
      </c>
      <c r="G3720" s="22">
        <f>MAX(E3720:F3720)</f>
        <v>-0.96724354999999995</v>
      </c>
      <c r="H3720" s="4">
        <f>D3720/(COMBIN(52,2)*50)</f>
        <v>3.6199095022624434E-4</v>
      </c>
      <c r="I3720" s="4">
        <f>E3720-F3720</f>
        <v>1.1587219800000002</v>
      </c>
    </row>
    <row r="3721" spans="2:9" ht="15" customHeight="1">
      <c r="B3721" s="3" t="s">
        <v>151</v>
      </c>
      <c r="C3721" s="3" t="s">
        <v>19</v>
      </c>
      <c r="D3721" s="3">
        <v>12</v>
      </c>
      <c r="E3721" s="4">
        <v>-0.26237126</v>
      </c>
      <c r="F3721" s="4">
        <v>-1.4215777300000001</v>
      </c>
      <c r="G3721" s="22">
        <f>MAX(E3721:F3721)</f>
        <v>-0.26237126</v>
      </c>
      <c r="H3721" s="4">
        <f>D3721/(COMBIN(52,2)*50)</f>
        <v>1.8099547511312217E-4</v>
      </c>
      <c r="I3721" s="4">
        <f>E3721-F3721</f>
        <v>1.15920647</v>
      </c>
    </row>
    <row r="3722" spans="2:9" ht="15" customHeight="1">
      <c r="B3722" s="3" t="s">
        <v>160</v>
      </c>
      <c r="C3722" s="3" t="s">
        <v>23</v>
      </c>
      <c r="D3722" s="3">
        <v>12</v>
      </c>
      <c r="E3722" s="4">
        <v>-0.19827695000000001</v>
      </c>
      <c r="F3722" s="4">
        <v>-1.35770594</v>
      </c>
      <c r="G3722" s="22">
        <f>MAX(E3722:F3722)</f>
        <v>-0.19827695000000001</v>
      </c>
      <c r="H3722" s="4">
        <f>D3722/(COMBIN(52,2)*50)</f>
        <v>1.8099547511312217E-4</v>
      </c>
      <c r="I3722" s="4">
        <f>E3722-F3722</f>
        <v>1.1594289899999999</v>
      </c>
    </row>
    <row r="3723" spans="2:9" ht="15" customHeight="1">
      <c r="B3723" s="3" t="s">
        <v>182</v>
      </c>
      <c r="C3723" s="3" t="s">
        <v>24</v>
      </c>
      <c r="D3723" s="3">
        <v>12</v>
      </c>
      <c r="E3723" s="4">
        <v>-0.18156126</v>
      </c>
      <c r="F3723" s="4">
        <v>-1.3426243600000001</v>
      </c>
      <c r="G3723" s="22">
        <f>MAX(E3723:F3723)</f>
        <v>-0.18156126</v>
      </c>
      <c r="H3723" s="4">
        <f>D3723/(COMBIN(52,2)*50)</f>
        <v>1.8099547511312217E-4</v>
      </c>
      <c r="I3723" s="4">
        <f>E3723-F3723</f>
        <v>1.1610631</v>
      </c>
    </row>
    <row r="3724" spans="2:9" ht="15" customHeight="1">
      <c r="B3724" s="3" t="s">
        <v>167</v>
      </c>
      <c r="C3724" s="3" t="s">
        <v>12</v>
      </c>
      <c r="D3724" s="3">
        <v>4</v>
      </c>
      <c r="E3724" s="4">
        <v>-0.18566937</v>
      </c>
      <c r="F3724" s="4">
        <v>-1.3470131599999999</v>
      </c>
      <c r="G3724" s="22">
        <f>MAX(E3724:F3724)</f>
        <v>-0.18566937</v>
      </c>
      <c r="H3724" s="4">
        <f>D3724/(COMBIN(52,2)*50)</f>
        <v>6.0331825037707392E-5</v>
      </c>
      <c r="I3724" s="4">
        <f>E3724-F3724</f>
        <v>1.1613437899999999</v>
      </c>
    </row>
    <row r="3725" spans="2:9" ht="15" customHeight="1">
      <c r="B3725" s="3" t="s">
        <v>129</v>
      </c>
      <c r="C3725" s="3" t="s">
        <v>4</v>
      </c>
      <c r="D3725" s="3">
        <v>4</v>
      </c>
      <c r="E3725" s="4">
        <v>-0.50467731000000005</v>
      </c>
      <c r="F3725" s="4">
        <v>-1.6662679</v>
      </c>
      <c r="G3725" s="22">
        <f>MAX(E3725:F3725)</f>
        <v>-0.50467731000000005</v>
      </c>
      <c r="H3725" s="4">
        <f>D3725/(COMBIN(52,2)*50)</f>
        <v>6.0331825037707392E-5</v>
      </c>
      <c r="I3725" s="4">
        <f>E3725-F3725</f>
        <v>1.1615905899999999</v>
      </c>
    </row>
    <row r="3726" spans="2:9" ht="15" customHeight="1">
      <c r="B3726" s="3" t="s">
        <v>159</v>
      </c>
      <c r="C3726" s="3" t="s">
        <v>7</v>
      </c>
      <c r="D3726" s="3">
        <v>4</v>
      </c>
      <c r="E3726" s="4">
        <v>-0.31455318999999998</v>
      </c>
      <c r="F3726" s="4">
        <v>-1.4768713</v>
      </c>
      <c r="G3726" s="22">
        <f>MAX(E3726:F3726)</f>
        <v>-0.31455318999999998</v>
      </c>
      <c r="H3726" s="4">
        <f>D3726/(COMBIN(52,2)*50)</f>
        <v>6.0331825037707392E-5</v>
      </c>
      <c r="I3726" s="4">
        <f>E3726-F3726</f>
        <v>1.16231811</v>
      </c>
    </row>
    <row r="3727" spans="2:9" ht="15" customHeight="1">
      <c r="B3727" s="3" t="s">
        <v>141</v>
      </c>
      <c r="C3727" s="3" t="s">
        <v>18</v>
      </c>
      <c r="D3727" s="3">
        <v>12</v>
      </c>
      <c r="E3727" s="4">
        <v>-0.30028873</v>
      </c>
      <c r="F3727" s="4">
        <v>-1.4627503500000001</v>
      </c>
      <c r="G3727" s="22">
        <f>MAX(E3727:F3727)</f>
        <v>-0.30028873</v>
      </c>
      <c r="H3727" s="4">
        <f>D3727/(COMBIN(52,2)*50)</f>
        <v>1.8099547511312217E-4</v>
      </c>
      <c r="I3727" s="4">
        <f>E3727-F3727</f>
        <v>1.1624616200000002</v>
      </c>
    </row>
    <row r="3728" spans="2:9" ht="15" customHeight="1">
      <c r="B3728" s="3" t="s">
        <v>140</v>
      </c>
      <c r="C3728" s="3" t="s">
        <v>20</v>
      </c>
      <c r="D3728" s="3">
        <v>12</v>
      </c>
      <c r="E3728" s="4">
        <v>-0.22306558000000001</v>
      </c>
      <c r="F3728" s="4">
        <v>-1.38650546</v>
      </c>
      <c r="G3728" s="22">
        <f>MAX(E3728:F3728)</f>
        <v>-0.22306558000000001</v>
      </c>
      <c r="H3728" s="4">
        <f>D3728/(COMBIN(52,2)*50)</f>
        <v>1.8099547511312217E-4</v>
      </c>
      <c r="I3728" s="4">
        <f>E3728-F3728</f>
        <v>1.1634398799999999</v>
      </c>
    </row>
    <row r="3729" spans="2:9" ht="15" customHeight="1">
      <c r="B3729" s="3" t="s">
        <v>174</v>
      </c>
      <c r="C3729" s="3" t="s">
        <v>11</v>
      </c>
      <c r="D3729" s="3">
        <v>4</v>
      </c>
      <c r="E3729" s="4">
        <v>-0.18807409999999999</v>
      </c>
      <c r="F3729" s="4">
        <v>-1.35162373</v>
      </c>
      <c r="G3729" s="22">
        <f>MAX(E3729:F3729)</f>
        <v>-0.18807409999999999</v>
      </c>
      <c r="H3729" s="4">
        <f>D3729/(COMBIN(52,2)*50)</f>
        <v>6.0331825037707392E-5</v>
      </c>
      <c r="I3729" s="4">
        <f>E3729-F3729</f>
        <v>1.1635496300000001</v>
      </c>
    </row>
    <row r="3730" spans="2:9" ht="15" customHeight="1">
      <c r="B3730" s="3" t="s">
        <v>47</v>
      </c>
      <c r="C3730" s="3" t="s">
        <v>10</v>
      </c>
      <c r="D3730" s="3">
        <v>12</v>
      </c>
      <c r="E3730" s="4">
        <v>-0.97200558000000004</v>
      </c>
      <c r="F3730" s="4">
        <v>-2.13607967</v>
      </c>
      <c r="G3730" s="22">
        <f>MAX(E3730:F3730)</f>
        <v>-0.97200558000000004</v>
      </c>
      <c r="H3730" s="4">
        <f>D3730/(COMBIN(52,2)*50)</f>
        <v>1.8099547511312217E-4</v>
      </c>
      <c r="I3730" s="4">
        <f>E3730-F3730</f>
        <v>1.16407409</v>
      </c>
    </row>
    <row r="3731" spans="2:9" ht="15" customHeight="1">
      <c r="B3731" s="3" t="s">
        <v>160</v>
      </c>
      <c r="C3731" s="3" t="s">
        <v>20</v>
      </c>
      <c r="D3731" s="3">
        <v>12</v>
      </c>
      <c r="E3731" s="4">
        <v>-0.23743343</v>
      </c>
      <c r="F3731" s="4">
        <v>-1.40228917</v>
      </c>
      <c r="G3731" s="22">
        <f>MAX(E3731:F3731)</f>
        <v>-0.23743343</v>
      </c>
      <c r="H3731" s="4">
        <f>D3731/(COMBIN(52,2)*50)</f>
        <v>1.8099547511312217E-4</v>
      </c>
      <c r="I3731" s="4">
        <f>E3731-F3731</f>
        <v>1.1648557399999999</v>
      </c>
    </row>
    <row r="3732" spans="2:9" ht="15" customHeight="1">
      <c r="B3732" s="3" t="s">
        <v>176</v>
      </c>
      <c r="C3732" s="3" t="s">
        <v>24</v>
      </c>
      <c r="D3732" s="3">
        <v>12</v>
      </c>
      <c r="E3732" s="4">
        <v>-0.19339485000000001</v>
      </c>
      <c r="F3732" s="4">
        <v>-1.3596365500000001</v>
      </c>
      <c r="G3732" s="22">
        <f>MAX(E3732:F3732)</f>
        <v>-0.19339485000000001</v>
      </c>
      <c r="H3732" s="4">
        <f>D3732/(COMBIN(52,2)*50)</f>
        <v>1.8099547511312217E-4</v>
      </c>
      <c r="I3732" s="4">
        <f>E3732-F3732</f>
        <v>1.1662417</v>
      </c>
    </row>
    <row r="3733" spans="2:9" ht="15" customHeight="1">
      <c r="B3733" s="3" t="s">
        <v>46</v>
      </c>
      <c r="C3733" s="3" t="s">
        <v>34</v>
      </c>
      <c r="D3733" s="3">
        <v>24</v>
      </c>
      <c r="E3733" s="4">
        <v>-0.97015213</v>
      </c>
      <c r="F3733" s="4">
        <v>-2.1369818999999999</v>
      </c>
      <c r="G3733" s="22">
        <f>MAX(E3733:F3733)</f>
        <v>-0.97015213</v>
      </c>
      <c r="H3733" s="4">
        <f>D3733/(COMBIN(52,2)*50)</f>
        <v>3.6199095022624434E-4</v>
      </c>
      <c r="I3733" s="4">
        <f>E3733-F3733</f>
        <v>1.1668297699999999</v>
      </c>
    </row>
    <row r="3734" spans="2:9" ht="15" customHeight="1">
      <c r="B3734" s="3" t="s">
        <v>167</v>
      </c>
      <c r="C3734" s="3" t="s">
        <v>8</v>
      </c>
      <c r="D3734" s="3">
        <v>4</v>
      </c>
      <c r="E3734" s="4">
        <v>-0.28988763000000001</v>
      </c>
      <c r="F3734" s="4">
        <v>-1.4581158700000001</v>
      </c>
      <c r="G3734" s="22">
        <f>MAX(E3734:F3734)</f>
        <v>-0.28988763000000001</v>
      </c>
      <c r="H3734" s="4">
        <f>D3734/(COMBIN(52,2)*50)</f>
        <v>6.0331825037707392E-5</v>
      </c>
      <c r="I3734" s="4">
        <f>E3734-F3734</f>
        <v>1.1682282400000001</v>
      </c>
    </row>
    <row r="3735" spans="2:9" ht="15" customHeight="1">
      <c r="B3735" s="3" t="s">
        <v>140</v>
      </c>
      <c r="C3735" s="3" t="s">
        <v>6</v>
      </c>
      <c r="D3735" s="3">
        <v>4</v>
      </c>
      <c r="E3735" s="4">
        <v>-0.33588746000000003</v>
      </c>
      <c r="F3735" s="4">
        <v>-1.5054584499999999</v>
      </c>
      <c r="G3735" s="22">
        <f>MAX(E3735:F3735)</f>
        <v>-0.33588746000000003</v>
      </c>
      <c r="H3735" s="4">
        <f>D3735/(COMBIN(52,2)*50)</f>
        <v>6.0331825037707392E-5</v>
      </c>
      <c r="I3735" s="4">
        <f>E3735-F3735</f>
        <v>1.16957099</v>
      </c>
    </row>
    <row r="3736" spans="2:9" ht="15" customHeight="1">
      <c r="B3736" s="3" t="s">
        <v>151</v>
      </c>
      <c r="C3736" s="3" t="s">
        <v>23</v>
      </c>
      <c r="D3736" s="3">
        <v>12</v>
      </c>
      <c r="E3736" s="4">
        <v>-0.22336428999999999</v>
      </c>
      <c r="F3736" s="4">
        <v>-1.3929642200000001</v>
      </c>
      <c r="G3736" s="22">
        <f>MAX(E3736:F3736)</f>
        <v>-0.22336428999999999</v>
      </c>
      <c r="H3736" s="4">
        <f>D3736/(COMBIN(52,2)*50)</f>
        <v>1.8099547511312217E-4</v>
      </c>
      <c r="I3736" s="4">
        <f>E3736-F3736</f>
        <v>1.1695999300000002</v>
      </c>
    </row>
    <row r="3737" spans="2:9" ht="15" customHeight="1">
      <c r="B3737" s="3" t="s">
        <v>56</v>
      </c>
      <c r="C3737" s="3" t="s">
        <v>7</v>
      </c>
      <c r="D3737" s="3">
        <v>12</v>
      </c>
      <c r="E3737" s="4">
        <v>-0.98378370000000004</v>
      </c>
      <c r="F3737" s="4">
        <v>-2.15391325</v>
      </c>
      <c r="G3737" s="22">
        <f>MAX(E3737:F3737)</f>
        <v>-0.98378370000000004</v>
      </c>
      <c r="H3737" s="4">
        <f>D3737/(COMBIN(52,2)*50)</f>
        <v>1.8099547511312217E-4</v>
      </c>
      <c r="I3737" s="4">
        <f>E3737-F3737</f>
        <v>1.17012955</v>
      </c>
    </row>
    <row r="3738" spans="2:9" ht="15" customHeight="1">
      <c r="B3738" s="3" t="s">
        <v>38</v>
      </c>
      <c r="C3738" s="3" t="s">
        <v>13</v>
      </c>
      <c r="D3738" s="3">
        <v>12</v>
      </c>
      <c r="E3738" s="4">
        <v>-0.82255022</v>
      </c>
      <c r="F3738" s="4">
        <v>-1.99369687</v>
      </c>
      <c r="G3738" s="22">
        <f>MAX(E3738:F3738)</f>
        <v>-0.82255022</v>
      </c>
      <c r="H3738" s="4">
        <f>D3738/(COMBIN(52,2)*50)</f>
        <v>1.8099547511312217E-4</v>
      </c>
      <c r="I3738" s="4">
        <f>E3738-F3738</f>
        <v>1.1711466499999998</v>
      </c>
    </row>
    <row r="3739" spans="2:9" ht="15" customHeight="1">
      <c r="B3739" s="3" t="s">
        <v>160</v>
      </c>
      <c r="C3739" s="3" t="s">
        <v>21</v>
      </c>
      <c r="D3739" s="3">
        <v>12</v>
      </c>
      <c r="E3739" s="4">
        <v>-0.22842529</v>
      </c>
      <c r="F3739" s="4">
        <v>-1.39976656</v>
      </c>
      <c r="G3739" s="22">
        <f>MAX(E3739:F3739)</f>
        <v>-0.22842529</v>
      </c>
      <c r="H3739" s="4">
        <f>D3739/(COMBIN(52,2)*50)</f>
        <v>1.8099547511312217E-4</v>
      </c>
      <c r="I3739" s="4">
        <f>E3739-F3739</f>
        <v>1.1713412700000001</v>
      </c>
    </row>
    <row r="3740" spans="2:9" ht="15" customHeight="1">
      <c r="B3740" s="3" t="s">
        <v>52</v>
      </c>
      <c r="C3740" s="3" t="s">
        <v>28</v>
      </c>
      <c r="D3740" s="3">
        <v>24</v>
      </c>
      <c r="E3740" s="4">
        <v>-0.87979019000000003</v>
      </c>
      <c r="F3740" s="4">
        <v>-2.0516318199999999</v>
      </c>
      <c r="G3740" s="22">
        <f>MAX(E3740:F3740)</f>
        <v>-0.87979019000000003</v>
      </c>
      <c r="H3740" s="4">
        <f>D3740/(COMBIN(52,2)*50)</f>
        <v>3.6199095022624434E-4</v>
      </c>
      <c r="I3740" s="4">
        <f>E3740-F3740</f>
        <v>1.1718416299999999</v>
      </c>
    </row>
    <row r="3741" spans="2:9" ht="15" customHeight="1">
      <c r="B3741" s="3" t="s">
        <v>167</v>
      </c>
      <c r="C3741" s="3" t="s">
        <v>11</v>
      </c>
      <c r="D3741" s="3">
        <v>4</v>
      </c>
      <c r="E3741" s="4">
        <v>-0.19964096000000001</v>
      </c>
      <c r="F3741" s="4">
        <v>-1.3724235899999999</v>
      </c>
      <c r="G3741" s="22">
        <f>MAX(E3741:F3741)</f>
        <v>-0.19964096000000001</v>
      </c>
      <c r="H3741" s="4">
        <f>D3741/(COMBIN(52,2)*50)</f>
        <v>6.0331825037707392E-5</v>
      </c>
      <c r="I3741" s="4">
        <f>E3741-F3741</f>
        <v>1.1727826299999999</v>
      </c>
    </row>
    <row r="3742" spans="2:9" ht="15" customHeight="1">
      <c r="B3742" s="3" t="s">
        <v>140</v>
      </c>
      <c r="C3742" s="3" t="s">
        <v>24</v>
      </c>
      <c r="D3742" s="3">
        <v>12</v>
      </c>
      <c r="E3742" s="4">
        <v>-0.22759383999999999</v>
      </c>
      <c r="F3742" s="4">
        <v>-1.40132609</v>
      </c>
      <c r="G3742" s="22">
        <f>MAX(E3742:F3742)</f>
        <v>-0.22759383999999999</v>
      </c>
      <c r="H3742" s="4">
        <f>D3742/(COMBIN(52,2)*50)</f>
        <v>1.8099547511312217E-4</v>
      </c>
      <c r="I3742" s="4">
        <f>E3742-F3742</f>
        <v>1.17373225</v>
      </c>
    </row>
    <row r="3743" spans="2:9" ht="15" customHeight="1">
      <c r="B3743" s="3" t="s">
        <v>167</v>
      </c>
      <c r="C3743" s="3" t="s">
        <v>9</v>
      </c>
      <c r="D3743" s="3">
        <v>4</v>
      </c>
      <c r="E3743" s="4">
        <v>-0.24861306</v>
      </c>
      <c r="F3743" s="4">
        <v>-1.4223851599999999</v>
      </c>
      <c r="G3743" s="22">
        <f>MAX(E3743:F3743)</f>
        <v>-0.24861306</v>
      </c>
      <c r="H3743" s="4">
        <f>D3743/(COMBIN(52,2)*50)</f>
        <v>6.0331825037707392E-5</v>
      </c>
      <c r="I3743" s="4">
        <f>E3743-F3743</f>
        <v>1.1737720999999999</v>
      </c>
    </row>
    <row r="3744" spans="2:9" ht="15" customHeight="1">
      <c r="B3744" s="3" t="s">
        <v>176</v>
      </c>
      <c r="C3744" s="3" t="s">
        <v>23</v>
      </c>
      <c r="D3744" s="3">
        <v>12</v>
      </c>
      <c r="E3744" s="4">
        <v>-0.21101365999999999</v>
      </c>
      <c r="F3744" s="4">
        <v>-1.38508404</v>
      </c>
      <c r="G3744" s="22">
        <f>MAX(E3744:F3744)</f>
        <v>-0.21101365999999999</v>
      </c>
      <c r="H3744" s="4">
        <f>D3744/(COMBIN(52,2)*50)</f>
        <v>1.8099547511312217E-4</v>
      </c>
      <c r="I3744" s="4">
        <f>E3744-F3744</f>
        <v>1.1740703799999999</v>
      </c>
    </row>
    <row r="3745" spans="2:9" ht="15" customHeight="1">
      <c r="B3745" s="3" t="s">
        <v>169</v>
      </c>
      <c r="C3745" s="3" t="s">
        <v>24</v>
      </c>
      <c r="D3745" s="3">
        <v>12</v>
      </c>
      <c r="E3745" s="4">
        <v>-0.21641605999999999</v>
      </c>
      <c r="F3745" s="4">
        <v>-1.39324873</v>
      </c>
      <c r="G3745" s="22">
        <f>MAX(E3745:F3745)</f>
        <v>-0.21641605999999999</v>
      </c>
      <c r="H3745" s="4">
        <f>D3745/(COMBIN(52,2)*50)</f>
        <v>1.8099547511312217E-4</v>
      </c>
      <c r="I3745" s="4">
        <f>E3745-F3745</f>
        <v>1.17683267</v>
      </c>
    </row>
    <row r="3746" spans="2:9" ht="15" customHeight="1">
      <c r="B3746" s="3" t="s">
        <v>46</v>
      </c>
      <c r="C3746" s="3" t="s">
        <v>9</v>
      </c>
      <c r="D3746" s="3">
        <v>12</v>
      </c>
      <c r="E3746" s="4">
        <v>-0.98590482000000002</v>
      </c>
      <c r="F3746" s="4">
        <v>-2.1635606300000001</v>
      </c>
      <c r="G3746" s="22">
        <f>MAX(E3746:F3746)</f>
        <v>-0.98590482000000002</v>
      </c>
      <c r="H3746" s="4">
        <f>D3746/(COMBIN(52,2)*50)</f>
        <v>1.8099547511312217E-4</v>
      </c>
      <c r="I3746" s="4">
        <f>E3746-F3746</f>
        <v>1.1776558100000001</v>
      </c>
    </row>
    <row r="3747" spans="2:9" ht="15" customHeight="1">
      <c r="B3747" s="3" t="s">
        <v>169</v>
      </c>
      <c r="C3747" s="3" t="s">
        <v>23</v>
      </c>
      <c r="D3747" s="3">
        <v>12</v>
      </c>
      <c r="E3747" s="4">
        <v>-0.22180868000000001</v>
      </c>
      <c r="F3747" s="4">
        <v>-1.4007798600000001</v>
      </c>
      <c r="G3747" s="22">
        <f>MAX(E3747:F3747)</f>
        <v>-0.22180868000000001</v>
      </c>
      <c r="H3747" s="4">
        <f>D3747/(COMBIN(52,2)*50)</f>
        <v>1.8099547511312217E-4</v>
      </c>
      <c r="I3747" s="4">
        <f>E3747-F3747</f>
        <v>1.17897118</v>
      </c>
    </row>
    <row r="3748" spans="2:9" ht="15" customHeight="1">
      <c r="B3748" s="3" t="s">
        <v>181</v>
      </c>
      <c r="C3748" s="3" t="s">
        <v>11</v>
      </c>
      <c r="D3748" s="3">
        <v>4</v>
      </c>
      <c r="E3748" s="4">
        <v>-0.24125750000000001</v>
      </c>
      <c r="F3748" s="4">
        <v>-1.4205012699999999</v>
      </c>
      <c r="G3748" s="22">
        <f>MAX(E3748:F3748)</f>
        <v>-0.24125750000000001</v>
      </c>
      <c r="H3748" s="4">
        <f>D3748/(COMBIN(52,2)*50)</f>
        <v>6.0331825037707392E-5</v>
      </c>
      <c r="I3748" s="4">
        <f>E3748-F3748</f>
        <v>1.1792437699999998</v>
      </c>
    </row>
    <row r="3749" spans="2:9" ht="15" customHeight="1">
      <c r="B3749" s="3" t="s">
        <v>159</v>
      </c>
      <c r="C3749" s="3" t="s">
        <v>11</v>
      </c>
      <c r="D3749" s="3">
        <v>4</v>
      </c>
      <c r="E3749" s="4">
        <v>-0.21603559999999999</v>
      </c>
      <c r="F3749" s="4">
        <v>-1.39552009</v>
      </c>
      <c r="G3749" s="22">
        <f>MAX(E3749:F3749)</f>
        <v>-0.21603559999999999</v>
      </c>
      <c r="H3749" s="4">
        <f>D3749/(COMBIN(52,2)*50)</f>
        <v>6.0331825037707392E-5</v>
      </c>
      <c r="I3749" s="4">
        <f>E3749-F3749</f>
        <v>1.1794844900000001</v>
      </c>
    </row>
    <row r="3750" spans="2:9" ht="15" customHeight="1">
      <c r="B3750" s="3" t="s">
        <v>118</v>
      </c>
      <c r="C3750" s="3" t="s">
        <v>16</v>
      </c>
      <c r="D3750" s="3">
        <v>12</v>
      </c>
      <c r="E3750" s="4">
        <v>-0.45856277000000001</v>
      </c>
      <c r="F3750" s="4">
        <v>-1.63814616</v>
      </c>
      <c r="G3750" s="22">
        <f>MAX(E3750:F3750)</f>
        <v>-0.45856277000000001</v>
      </c>
      <c r="H3750" s="4">
        <f>D3750/(COMBIN(52,2)*50)</f>
        <v>1.8099547511312217E-4</v>
      </c>
      <c r="I3750" s="4">
        <f>E3750-F3750</f>
        <v>1.1795833899999999</v>
      </c>
    </row>
    <row r="3751" spans="2:9" ht="15" customHeight="1">
      <c r="B3751" s="3" t="s">
        <v>151</v>
      </c>
      <c r="C3751" s="3" t="s">
        <v>21</v>
      </c>
      <c r="D3751" s="3">
        <v>12</v>
      </c>
      <c r="E3751" s="4">
        <v>-0.24136409</v>
      </c>
      <c r="F3751" s="4">
        <v>-1.4229135100000001</v>
      </c>
      <c r="G3751" s="22">
        <f>MAX(E3751:F3751)</f>
        <v>-0.24136409</v>
      </c>
      <c r="H3751" s="4">
        <f>D3751/(COMBIN(52,2)*50)</f>
        <v>1.8099547511312217E-4</v>
      </c>
      <c r="I3751" s="4">
        <f>E3751-F3751</f>
        <v>1.1815494200000001</v>
      </c>
    </row>
    <row r="3752" spans="2:9" ht="15" customHeight="1">
      <c r="B3752" s="3" t="s">
        <v>176</v>
      </c>
      <c r="C3752" s="3" t="s">
        <v>22</v>
      </c>
      <c r="D3752" s="3">
        <v>12</v>
      </c>
      <c r="E3752" s="4">
        <v>-0.22736872</v>
      </c>
      <c r="F3752" s="4">
        <v>-1.4092628199999999</v>
      </c>
      <c r="G3752" s="22">
        <f>MAX(E3752:F3752)</f>
        <v>-0.22736872</v>
      </c>
      <c r="H3752" s="4">
        <f>D3752/(COMBIN(52,2)*50)</f>
        <v>1.8099547511312217E-4</v>
      </c>
      <c r="I3752" s="4">
        <f>E3752-F3752</f>
        <v>1.1818940999999998</v>
      </c>
    </row>
    <row r="3753" spans="2:9" ht="15" customHeight="1">
      <c r="B3753" s="3" t="s">
        <v>159</v>
      </c>
      <c r="C3753" s="3" t="s">
        <v>12</v>
      </c>
      <c r="D3753" s="3">
        <v>4</v>
      </c>
      <c r="E3753" s="4">
        <v>-0.21393971000000001</v>
      </c>
      <c r="F3753" s="4">
        <v>-1.39685152</v>
      </c>
      <c r="G3753" s="22">
        <f>MAX(E3753:F3753)</f>
        <v>-0.21393971000000001</v>
      </c>
      <c r="H3753" s="4">
        <f>D3753/(COMBIN(52,2)*50)</f>
        <v>6.0331825037707392E-5</v>
      </c>
      <c r="I3753" s="4">
        <f>E3753-F3753</f>
        <v>1.18291181</v>
      </c>
    </row>
    <row r="3754" spans="2:9" ht="15" customHeight="1">
      <c r="B3754" s="3" t="s">
        <v>52</v>
      </c>
      <c r="C3754" s="3" t="s">
        <v>3</v>
      </c>
      <c r="D3754" s="3">
        <v>12</v>
      </c>
      <c r="E3754" s="4">
        <v>-0.89954493999999996</v>
      </c>
      <c r="F3754" s="4">
        <v>-2.08265441</v>
      </c>
      <c r="G3754" s="22">
        <f>MAX(E3754:F3754)</f>
        <v>-0.89954493999999996</v>
      </c>
      <c r="H3754" s="4">
        <f>D3754/(COMBIN(52,2)*50)</f>
        <v>1.8099547511312217E-4</v>
      </c>
      <c r="I3754" s="4">
        <f>E3754-F3754</f>
        <v>1.18310947</v>
      </c>
    </row>
    <row r="3755" spans="2:9" ht="15" customHeight="1">
      <c r="B3755" s="3" t="s">
        <v>45</v>
      </c>
      <c r="C3755" s="3" t="s">
        <v>33</v>
      </c>
      <c r="D3755" s="3">
        <v>24</v>
      </c>
      <c r="E3755" s="4">
        <v>-0.98696571</v>
      </c>
      <c r="F3755" s="4">
        <v>-2.1709883799999998</v>
      </c>
      <c r="G3755" s="22">
        <f>MAX(E3755:F3755)</f>
        <v>-0.98696571</v>
      </c>
      <c r="H3755" s="4">
        <f>D3755/(COMBIN(52,2)*50)</f>
        <v>3.6199095022624434E-4</v>
      </c>
      <c r="I3755" s="4">
        <f>E3755-F3755</f>
        <v>1.1840226699999998</v>
      </c>
    </row>
    <row r="3756" spans="2:9" ht="15" customHeight="1">
      <c r="B3756" s="3" t="s">
        <v>62</v>
      </c>
      <c r="C3756" s="3" t="s">
        <v>29</v>
      </c>
      <c r="D3756" s="3">
        <v>24</v>
      </c>
      <c r="E3756" s="4">
        <v>-0.55039663000000005</v>
      </c>
      <c r="F3756" s="4">
        <v>-1.73503115</v>
      </c>
      <c r="G3756" s="22">
        <f>MAX(E3756:F3756)</f>
        <v>-0.55039663000000005</v>
      </c>
      <c r="H3756" s="4">
        <f>D3756/(COMBIN(52,2)*50)</f>
        <v>3.6199095022624434E-4</v>
      </c>
      <c r="I3756" s="4">
        <f>E3756-F3756</f>
        <v>1.1846345199999999</v>
      </c>
    </row>
    <row r="3757" spans="2:9" ht="15" customHeight="1">
      <c r="B3757" s="3" t="s">
        <v>181</v>
      </c>
      <c r="C3757" s="3" t="s">
        <v>12</v>
      </c>
      <c r="D3757" s="3">
        <v>4</v>
      </c>
      <c r="E3757" s="4">
        <v>-0.21239298000000001</v>
      </c>
      <c r="F3757" s="4">
        <v>-1.3987466399999999</v>
      </c>
      <c r="G3757" s="22">
        <f>MAX(E3757:F3757)</f>
        <v>-0.21239298000000001</v>
      </c>
      <c r="H3757" s="4">
        <f>D3757/(COMBIN(52,2)*50)</f>
        <v>6.0331825037707392E-5</v>
      </c>
      <c r="I3757" s="4">
        <f>E3757-F3757</f>
        <v>1.18635366</v>
      </c>
    </row>
    <row r="3758" spans="2:9" ht="15" customHeight="1">
      <c r="B3758" s="3" t="s">
        <v>181</v>
      </c>
      <c r="C3758" s="3" t="s">
        <v>10</v>
      </c>
      <c r="D3758" s="3">
        <v>4</v>
      </c>
      <c r="E3758" s="4">
        <v>-0.28894206</v>
      </c>
      <c r="F3758" s="4">
        <v>-1.47648282</v>
      </c>
      <c r="G3758" s="22">
        <f>MAX(E3758:F3758)</f>
        <v>-0.28894206</v>
      </c>
      <c r="H3758" s="4">
        <f>D3758/(COMBIN(52,2)*50)</f>
        <v>6.0331825037707392E-5</v>
      </c>
      <c r="I3758" s="4">
        <f>E3758-F3758</f>
        <v>1.1875407600000001</v>
      </c>
    </row>
    <row r="3759" spans="2:9" ht="15" customHeight="1">
      <c r="B3759" s="3" t="s">
        <v>130</v>
      </c>
      <c r="C3759" s="3" t="s">
        <v>18</v>
      </c>
      <c r="D3759" s="3">
        <v>12</v>
      </c>
      <c r="E3759" s="4">
        <v>-0.32566102000000002</v>
      </c>
      <c r="F3759" s="4">
        <v>-1.5137497</v>
      </c>
      <c r="G3759" s="22">
        <f>MAX(E3759:F3759)</f>
        <v>-0.32566102000000002</v>
      </c>
      <c r="H3759" s="4">
        <f>D3759/(COMBIN(52,2)*50)</f>
        <v>1.8099547511312217E-4</v>
      </c>
      <c r="I3759" s="4">
        <f>E3759-F3759</f>
        <v>1.1880886799999999</v>
      </c>
    </row>
    <row r="3760" spans="2:9" ht="15" customHeight="1">
      <c r="B3760" s="3" t="s">
        <v>150</v>
      </c>
      <c r="C3760" s="3" t="s">
        <v>7</v>
      </c>
      <c r="D3760" s="3">
        <v>4</v>
      </c>
      <c r="E3760" s="4">
        <v>-0.31374016999999998</v>
      </c>
      <c r="F3760" s="4">
        <v>-1.5025223700000001</v>
      </c>
      <c r="G3760" s="22">
        <f>MAX(E3760:F3760)</f>
        <v>-0.31374016999999998</v>
      </c>
      <c r="H3760" s="4">
        <f>D3760/(COMBIN(52,2)*50)</f>
        <v>6.0331825037707392E-5</v>
      </c>
      <c r="I3760" s="4">
        <f>E3760-F3760</f>
        <v>1.1887822000000001</v>
      </c>
    </row>
    <row r="3761" spans="2:9" ht="15" customHeight="1">
      <c r="B3761" s="3" t="s">
        <v>175</v>
      </c>
      <c r="C3761" s="3" t="s">
        <v>12</v>
      </c>
      <c r="D3761" s="3">
        <v>4</v>
      </c>
      <c r="E3761" s="4">
        <v>-0.22302185999999999</v>
      </c>
      <c r="F3761" s="4">
        <v>-1.41213894</v>
      </c>
      <c r="G3761" s="22">
        <f>MAX(E3761:F3761)</f>
        <v>-0.22302185999999999</v>
      </c>
      <c r="H3761" s="4">
        <f>D3761/(COMBIN(52,2)*50)</f>
        <v>6.0331825037707392E-5</v>
      </c>
      <c r="I3761" s="4">
        <f>E3761-F3761</f>
        <v>1.1891170799999999</v>
      </c>
    </row>
    <row r="3762" spans="2:9" ht="15" customHeight="1">
      <c r="B3762" s="3" t="s">
        <v>118</v>
      </c>
      <c r="C3762" s="3" t="s">
        <v>3</v>
      </c>
      <c r="D3762" s="3">
        <v>4</v>
      </c>
      <c r="E3762" s="4">
        <v>-0.63583210000000001</v>
      </c>
      <c r="F3762" s="4">
        <v>-1.8252414800000001</v>
      </c>
      <c r="G3762" s="22">
        <f>MAX(E3762:F3762)</f>
        <v>-0.63583210000000001</v>
      </c>
      <c r="H3762" s="4">
        <f>D3762/(COMBIN(52,2)*50)</f>
        <v>6.0331825037707392E-5</v>
      </c>
      <c r="I3762" s="4">
        <f>E3762-F3762</f>
        <v>1.1894093800000001</v>
      </c>
    </row>
    <row r="3763" spans="2:9" ht="15" customHeight="1">
      <c r="B3763" s="3" t="s">
        <v>151</v>
      </c>
      <c r="C3763" s="3" t="s">
        <v>22</v>
      </c>
      <c r="D3763" s="3">
        <v>12</v>
      </c>
      <c r="E3763" s="4">
        <v>-0.23992247</v>
      </c>
      <c r="F3763" s="4">
        <v>-1.42965619</v>
      </c>
      <c r="G3763" s="22">
        <f>MAX(E3763:F3763)</f>
        <v>-0.23992247</v>
      </c>
      <c r="H3763" s="4">
        <f>D3763/(COMBIN(52,2)*50)</f>
        <v>1.8099547511312217E-4</v>
      </c>
      <c r="I3763" s="4">
        <f>E3763-F3763</f>
        <v>1.18973372</v>
      </c>
    </row>
    <row r="3764" spans="2:9" ht="15" customHeight="1">
      <c r="B3764" s="3" t="s">
        <v>53</v>
      </c>
      <c r="C3764" s="3" t="s">
        <v>29</v>
      </c>
      <c r="D3764" s="3">
        <v>24</v>
      </c>
      <c r="E3764" s="4">
        <v>-0.93623376000000003</v>
      </c>
      <c r="F3764" s="4">
        <v>-2.1269738600000001</v>
      </c>
      <c r="G3764" s="22">
        <f>MAX(E3764:F3764)</f>
        <v>-0.93623376000000003</v>
      </c>
      <c r="H3764" s="4">
        <f>D3764/(COMBIN(52,2)*50)</f>
        <v>3.6199095022624434E-4</v>
      </c>
      <c r="I3764" s="4">
        <f>E3764-F3764</f>
        <v>1.1907401000000002</v>
      </c>
    </row>
    <row r="3765" spans="2:9" ht="15" customHeight="1">
      <c r="B3765" s="3" t="s">
        <v>141</v>
      </c>
      <c r="C3765" s="3" t="s">
        <v>5</v>
      </c>
      <c r="D3765" s="3">
        <v>4</v>
      </c>
      <c r="E3765" s="4">
        <v>-0.45761364999999998</v>
      </c>
      <c r="F3765" s="4">
        <v>-1.6484875999999999</v>
      </c>
      <c r="G3765" s="22">
        <f>MAX(E3765:F3765)</f>
        <v>-0.45761364999999998</v>
      </c>
      <c r="H3765" s="4">
        <f>D3765/(COMBIN(52,2)*50)</f>
        <v>6.0331825037707392E-5</v>
      </c>
      <c r="I3765" s="4">
        <f>E3765-F3765</f>
        <v>1.1908739499999998</v>
      </c>
    </row>
    <row r="3766" spans="2:9" ht="15" customHeight="1">
      <c r="B3766" s="3" t="s">
        <v>151</v>
      </c>
      <c r="C3766" s="3" t="s">
        <v>20</v>
      </c>
      <c r="D3766" s="3">
        <v>12</v>
      </c>
      <c r="E3766" s="4">
        <v>-0.2668123</v>
      </c>
      <c r="F3766" s="4">
        <v>-1.4589247700000001</v>
      </c>
      <c r="G3766" s="22">
        <f>MAX(E3766:F3766)</f>
        <v>-0.2668123</v>
      </c>
      <c r="H3766" s="4">
        <f>D3766/(COMBIN(52,2)*50)</f>
        <v>1.8099547511312217E-4</v>
      </c>
      <c r="I3766" s="4">
        <f>E3766-F3766</f>
        <v>1.1921124700000001</v>
      </c>
    </row>
    <row r="3767" spans="2:9" ht="15" customHeight="1">
      <c r="B3767" s="3" t="s">
        <v>167</v>
      </c>
      <c r="C3767" s="3" t="s">
        <v>10</v>
      </c>
      <c r="D3767" s="3">
        <v>4</v>
      </c>
      <c r="E3767" s="4">
        <v>-0.22946620000000001</v>
      </c>
      <c r="F3767" s="4">
        <v>-1.42319296</v>
      </c>
      <c r="G3767" s="22">
        <f>MAX(E3767:F3767)</f>
        <v>-0.22946620000000001</v>
      </c>
      <c r="H3767" s="4">
        <f>D3767/(COMBIN(52,2)*50)</f>
        <v>6.0331825037707392E-5</v>
      </c>
      <c r="I3767" s="4">
        <f>E3767-F3767</f>
        <v>1.1937267599999999</v>
      </c>
    </row>
    <row r="3768" spans="2:9" ht="15" customHeight="1">
      <c r="B3768" s="3" t="s">
        <v>151</v>
      </c>
      <c r="C3768" s="3" t="s">
        <v>24</v>
      </c>
      <c r="D3768" s="3">
        <v>12</v>
      </c>
      <c r="E3768" s="4">
        <v>-0.24484428999999999</v>
      </c>
      <c r="F3768" s="4">
        <v>-1.4386618600000001</v>
      </c>
      <c r="G3768" s="22">
        <f>MAX(E3768:F3768)</f>
        <v>-0.24484428999999999</v>
      </c>
      <c r="H3768" s="4">
        <f>D3768/(COMBIN(52,2)*50)</f>
        <v>1.8099547511312217E-4</v>
      </c>
      <c r="I3768" s="4">
        <f>E3768-F3768</f>
        <v>1.19381757</v>
      </c>
    </row>
    <row r="3769" spans="2:9" ht="15" customHeight="1">
      <c r="B3769" s="3" t="s">
        <v>159</v>
      </c>
      <c r="C3769" s="3" t="s">
        <v>8</v>
      </c>
      <c r="D3769" s="3">
        <v>4</v>
      </c>
      <c r="E3769" s="4">
        <v>-0.28773685999999998</v>
      </c>
      <c r="F3769" s="4">
        <v>-1.4822662099999999</v>
      </c>
      <c r="G3769" s="22">
        <f>MAX(E3769:F3769)</f>
        <v>-0.28773685999999998</v>
      </c>
      <c r="H3769" s="4">
        <f>D3769/(COMBIN(52,2)*50)</f>
        <v>6.0331825037707392E-5</v>
      </c>
      <c r="I3769" s="4">
        <f>E3769-F3769</f>
        <v>1.1945293499999998</v>
      </c>
    </row>
    <row r="3770" spans="2:9" ht="15" customHeight="1">
      <c r="B3770" s="3" t="s">
        <v>45</v>
      </c>
      <c r="C3770" s="3" t="s">
        <v>8</v>
      </c>
      <c r="D3770" s="3">
        <v>12</v>
      </c>
      <c r="E3770" s="4">
        <v>-1.0029382899999999</v>
      </c>
      <c r="F3770" s="4">
        <v>-2.1979197300000002</v>
      </c>
      <c r="G3770" s="22">
        <f>MAX(E3770:F3770)</f>
        <v>-1.0029382899999999</v>
      </c>
      <c r="H3770" s="4">
        <f>D3770/(COMBIN(52,2)*50)</f>
        <v>1.8099547511312217E-4</v>
      </c>
      <c r="I3770" s="4">
        <f>E3770-F3770</f>
        <v>1.1949814400000003</v>
      </c>
    </row>
    <row r="3771" spans="2:9" ht="15" customHeight="1">
      <c r="B3771" s="3" t="s">
        <v>62</v>
      </c>
      <c r="C3771" s="3" t="s">
        <v>4</v>
      </c>
      <c r="D3771" s="3">
        <v>12</v>
      </c>
      <c r="E3771" s="4">
        <v>-0.56941010999999997</v>
      </c>
      <c r="F3771" s="4">
        <v>-1.7656842100000001</v>
      </c>
      <c r="G3771" s="22">
        <f>MAX(E3771:F3771)</f>
        <v>-0.56941010999999997</v>
      </c>
      <c r="H3771" s="4">
        <f>D3771/(COMBIN(52,2)*50)</f>
        <v>1.8099547511312217E-4</v>
      </c>
      <c r="I3771" s="4">
        <f>E3771-F3771</f>
        <v>1.1962741000000001</v>
      </c>
    </row>
    <row r="3772" spans="2:9" ht="15" customHeight="1">
      <c r="B3772" s="3" t="s">
        <v>62</v>
      </c>
      <c r="C3772" s="3" t="s">
        <v>16</v>
      </c>
      <c r="D3772" s="3">
        <v>12</v>
      </c>
      <c r="E3772" s="4">
        <v>-0.57247333</v>
      </c>
      <c r="F3772" s="4">
        <v>-1.76975357</v>
      </c>
      <c r="G3772" s="22">
        <f>MAX(E3772:F3772)</f>
        <v>-0.57247333</v>
      </c>
      <c r="H3772" s="4">
        <f>D3772/(COMBIN(52,2)*50)</f>
        <v>1.8099547511312217E-4</v>
      </c>
      <c r="I3772" s="4">
        <f>E3772-F3772</f>
        <v>1.19728024</v>
      </c>
    </row>
    <row r="3773" spans="2:9" ht="15" customHeight="1">
      <c r="B3773" s="3" t="s">
        <v>38</v>
      </c>
      <c r="C3773" s="3" t="s">
        <v>25</v>
      </c>
      <c r="D3773" s="3">
        <v>24</v>
      </c>
      <c r="E3773" s="4">
        <v>-0.83449806999999998</v>
      </c>
      <c r="F3773" s="4">
        <v>-2.0317842800000001</v>
      </c>
      <c r="G3773" s="22">
        <f>MAX(E3773:F3773)</f>
        <v>-0.83449806999999998</v>
      </c>
      <c r="H3773" s="4">
        <f>D3773/(COMBIN(52,2)*50)</f>
        <v>3.6199095022624434E-4</v>
      </c>
      <c r="I3773" s="4">
        <f>E3773-F3773</f>
        <v>1.1972862100000001</v>
      </c>
    </row>
    <row r="3774" spans="2:9" ht="15" customHeight="1">
      <c r="B3774" s="3" t="s">
        <v>54</v>
      </c>
      <c r="C3774" s="3" t="s">
        <v>30</v>
      </c>
      <c r="D3774" s="3">
        <v>24</v>
      </c>
      <c r="E3774" s="4">
        <v>-0.97499586000000005</v>
      </c>
      <c r="F3774" s="4">
        <v>-2.1724019999999999</v>
      </c>
      <c r="G3774" s="22">
        <f>MAX(E3774:F3774)</f>
        <v>-0.97499586000000005</v>
      </c>
      <c r="H3774" s="4">
        <f>D3774/(COMBIN(52,2)*50)</f>
        <v>3.6199095022624434E-4</v>
      </c>
      <c r="I3774" s="4">
        <f>E3774-F3774</f>
        <v>1.19740614</v>
      </c>
    </row>
    <row r="3775" spans="2:9" ht="15" customHeight="1">
      <c r="B3775" s="3" t="s">
        <v>175</v>
      </c>
      <c r="C3775" s="3" t="s">
        <v>11</v>
      </c>
      <c r="D3775" s="3">
        <v>4</v>
      </c>
      <c r="E3775" s="4">
        <v>-0.24137376999999999</v>
      </c>
      <c r="F3775" s="4">
        <v>-1.43899194</v>
      </c>
      <c r="G3775" s="22">
        <f>MAX(E3775:F3775)</f>
        <v>-0.24137376999999999</v>
      </c>
      <c r="H3775" s="4">
        <f>D3775/(COMBIN(52,2)*50)</f>
        <v>6.0331825037707392E-5</v>
      </c>
      <c r="I3775" s="4">
        <f>E3775-F3775</f>
        <v>1.1976181699999999</v>
      </c>
    </row>
    <row r="3776" spans="2:9" ht="15" customHeight="1">
      <c r="B3776" s="3" t="s">
        <v>169</v>
      </c>
      <c r="C3776" s="3" t="s">
        <v>22</v>
      </c>
      <c r="D3776" s="3">
        <v>12</v>
      </c>
      <c r="E3776" s="4">
        <v>-0.25011221</v>
      </c>
      <c r="F3776" s="4">
        <v>-1.4493141300000001</v>
      </c>
      <c r="G3776" s="22">
        <f>MAX(E3776:F3776)</f>
        <v>-0.25011221</v>
      </c>
      <c r="H3776" s="4">
        <f>D3776/(COMBIN(52,2)*50)</f>
        <v>1.8099547511312217E-4</v>
      </c>
      <c r="I3776" s="4">
        <f>E3776-F3776</f>
        <v>1.1992019200000001</v>
      </c>
    </row>
    <row r="3777" spans="2:9" ht="15" customHeight="1">
      <c r="B3777" s="3" t="s">
        <v>161</v>
      </c>
      <c r="C3777" s="3" t="s">
        <v>23</v>
      </c>
      <c r="D3777" s="3">
        <v>12</v>
      </c>
      <c r="E3777" s="4">
        <v>-0.25841360000000002</v>
      </c>
      <c r="F3777" s="4">
        <v>-1.45815194</v>
      </c>
      <c r="G3777" s="22">
        <f>MAX(E3777:F3777)</f>
        <v>-0.25841360000000002</v>
      </c>
      <c r="H3777" s="4">
        <f>D3777/(COMBIN(52,2)*50)</f>
        <v>1.8099547511312217E-4</v>
      </c>
      <c r="I3777" s="4">
        <f>E3777-F3777</f>
        <v>1.1997383400000001</v>
      </c>
    </row>
    <row r="3778" spans="2:9" ht="15" customHeight="1">
      <c r="B3778" s="3" t="s">
        <v>53</v>
      </c>
      <c r="C3778" s="3" t="s">
        <v>4</v>
      </c>
      <c r="D3778" s="3">
        <v>12</v>
      </c>
      <c r="E3778" s="4">
        <v>-0.95509739999999999</v>
      </c>
      <c r="F3778" s="4">
        <v>-2.15719671</v>
      </c>
      <c r="G3778" s="22">
        <f>MAX(E3778:F3778)</f>
        <v>-0.95509739999999999</v>
      </c>
      <c r="H3778" s="4">
        <f>D3778/(COMBIN(52,2)*50)</f>
        <v>1.8099547511312217E-4</v>
      </c>
      <c r="I3778" s="4">
        <f>E3778-F3778</f>
        <v>1.2020993099999999</v>
      </c>
    </row>
    <row r="3779" spans="2:9" ht="15" customHeight="1">
      <c r="B3779" s="3" t="s">
        <v>175</v>
      </c>
      <c r="C3779" s="3" t="s">
        <v>10</v>
      </c>
      <c r="D3779" s="3">
        <v>4</v>
      </c>
      <c r="E3779" s="4">
        <v>-0.28209670999999997</v>
      </c>
      <c r="F3779" s="4">
        <v>-1.4850368300000001</v>
      </c>
      <c r="G3779" s="22">
        <f>MAX(E3779:F3779)</f>
        <v>-0.28209670999999997</v>
      </c>
      <c r="H3779" s="4">
        <f>D3779/(COMBIN(52,2)*50)</f>
        <v>6.0331825037707392E-5</v>
      </c>
      <c r="I3779" s="4">
        <f>E3779-F3779</f>
        <v>1.2029401200000001</v>
      </c>
    </row>
    <row r="3780" spans="2:9" ht="15" customHeight="1">
      <c r="B3780" s="3" t="s">
        <v>169</v>
      </c>
      <c r="C3780" s="3" t="s">
        <v>21</v>
      </c>
      <c r="D3780" s="3">
        <v>12</v>
      </c>
      <c r="E3780" s="4">
        <v>-0.26562096000000002</v>
      </c>
      <c r="F3780" s="4">
        <v>-1.46882355</v>
      </c>
      <c r="G3780" s="22">
        <f>MAX(E3780:F3780)</f>
        <v>-0.26562096000000002</v>
      </c>
      <c r="H3780" s="4">
        <f>D3780/(COMBIN(52,2)*50)</f>
        <v>1.8099547511312217E-4</v>
      </c>
      <c r="I3780" s="4">
        <f>E3780-F3780</f>
        <v>1.2032025900000001</v>
      </c>
    </row>
    <row r="3781" spans="2:9" ht="15" customHeight="1">
      <c r="B3781" s="3" t="s">
        <v>159</v>
      </c>
      <c r="C3781" s="3" t="s">
        <v>10</v>
      </c>
      <c r="D3781" s="3">
        <v>4</v>
      </c>
      <c r="E3781" s="4">
        <v>-0.24168559000000001</v>
      </c>
      <c r="F3781" s="4">
        <v>-1.4449530799999999</v>
      </c>
      <c r="G3781" s="22">
        <f>MAX(E3781:F3781)</f>
        <v>-0.24168559000000001</v>
      </c>
      <c r="H3781" s="4">
        <f>D3781/(COMBIN(52,2)*50)</f>
        <v>6.0331825037707392E-5</v>
      </c>
      <c r="I3781" s="4">
        <f>E3781-F3781</f>
        <v>1.20326749</v>
      </c>
    </row>
    <row r="3782" spans="2:9" ht="15" customHeight="1">
      <c r="B3782" s="3" t="s">
        <v>141</v>
      </c>
      <c r="C3782" s="3" t="s">
        <v>19</v>
      </c>
      <c r="D3782" s="3">
        <v>12</v>
      </c>
      <c r="E3782" s="4">
        <v>-0.30359818999999999</v>
      </c>
      <c r="F3782" s="4">
        <v>-1.50911013</v>
      </c>
      <c r="G3782" s="22">
        <f>MAX(E3782:F3782)</f>
        <v>-0.30359818999999999</v>
      </c>
      <c r="H3782" s="4">
        <f>D3782/(COMBIN(52,2)*50)</f>
        <v>1.8099547511312217E-4</v>
      </c>
      <c r="I3782" s="4">
        <f>E3782-F3782</f>
        <v>1.2055119400000001</v>
      </c>
    </row>
    <row r="3783" spans="2:9" ht="15" customHeight="1">
      <c r="B3783" s="3" t="s">
        <v>151</v>
      </c>
      <c r="C3783" s="3" t="s">
        <v>6</v>
      </c>
      <c r="D3783" s="3">
        <v>4</v>
      </c>
      <c r="E3783" s="4">
        <v>-0.41738845000000002</v>
      </c>
      <c r="F3783" s="4">
        <v>-1.6229695500000001</v>
      </c>
      <c r="G3783" s="22">
        <f>MAX(E3783:F3783)</f>
        <v>-0.41738845000000002</v>
      </c>
      <c r="H3783" s="4">
        <f>D3783/(COMBIN(52,2)*50)</f>
        <v>6.0331825037707392E-5</v>
      </c>
      <c r="I3783" s="4">
        <f>E3783-F3783</f>
        <v>1.2055811000000001</v>
      </c>
    </row>
    <row r="3784" spans="2:9" ht="15" customHeight="1">
      <c r="B3784" s="3" t="s">
        <v>117</v>
      </c>
      <c r="C3784" s="3" t="s">
        <v>16</v>
      </c>
      <c r="D3784" s="3">
        <v>12</v>
      </c>
      <c r="E3784" s="4">
        <v>-0.48441798000000003</v>
      </c>
      <c r="F3784" s="4">
        <v>-1.69119365</v>
      </c>
      <c r="G3784" s="22">
        <f>MAX(E3784:F3784)</f>
        <v>-0.48441798000000003</v>
      </c>
      <c r="H3784" s="4">
        <f>D3784/(COMBIN(52,2)*50)</f>
        <v>1.8099547511312217E-4</v>
      </c>
      <c r="I3784" s="4">
        <f>E3784-F3784</f>
        <v>1.2067756699999999</v>
      </c>
    </row>
    <row r="3785" spans="2:9" ht="15" customHeight="1">
      <c r="B3785" s="3" t="s">
        <v>44</v>
      </c>
      <c r="C3785" s="3" t="s">
        <v>32</v>
      </c>
      <c r="D3785" s="3">
        <v>24</v>
      </c>
      <c r="E3785" s="4">
        <v>-1.0150239000000001</v>
      </c>
      <c r="F3785" s="4">
        <v>-2.2223351299999998</v>
      </c>
      <c r="G3785" s="22">
        <f>MAX(E3785:F3785)</f>
        <v>-1.0150239000000001</v>
      </c>
      <c r="H3785" s="4">
        <f>D3785/(COMBIN(52,2)*50)</f>
        <v>3.6199095022624434E-4</v>
      </c>
      <c r="I3785" s="4">
        <f>E3785-F3785</f>
        <v>1.2073112299999997</v>
      </c>
    </row>
    <row r="3786" spans="2:9" ht="15" customHeight="1">
      <c r="B3786" s="3" t="s">
        <v>175</v>
      </c>
      <c r="C3786" s="3" t="s">
        <v>9</v>
      </c>
      <c r="D3786" s="3">
        <v>4</v>
      </c>
      <c r="E3786" s="4">
        <v>-0.32908178999999999</v>
      </c>
      <c r="F3786" s="4">
        <v>-1.53648286</v>
      </c>
      <c r="G3786" s="22">
        <f>MAX(E3786:F3786)</f>
        <v>-0.32908178999999999</v>
      </c>
      <c r="H3786" s="4">
        <f>D3786/(COMBIN(52,2)*50)</f>
        <v>6.0331825037707392E-5</v>
      </c>
      <c r="I3786" s="4">
        <f>E3786-F3786</f>
        <v>1.20740107</v>
      </c>
    </row>
    <row r="3787" spans="2:9" ht="15" customHeight="1">
      <c r="B3787" s="3" t="s">
        <v>131</v>
      </c>
      <c r="C3787" s="3" t="s">
        <v>17</v>
      </c>
      <c r="D3787" s="3">
        <v>12</v>
      </c>
      <c r="E3787" s="4">
        <v>-0.41346873000000001</v>
      </c>
      <c r="F3787" s="4">
        <v>-1.6215867900000001</v>
      </c>
      <c r="G3787" s="22">
        <f>MAX(E3787:F3787)</f>
        <v>-0.41346873000000001</v>
      </c>
      <c r="H3787" s="4">
        <f>D3787/(COMBIN(52,2)*50)</f>
        <v>1.8099547511312217E-4</v>
      </c>
      <c r="I3787" s="4">
        <f>E3787-F3787</f>
        <v>1.2081180600000001</v>
      </c>
    </row>
    <row r="3788" spans="2:9" ht="15" customHeight="1">
      <c r="B3788" s="3" t="s">
        <v>54</v>
      </c>
      <c r="C3788" s="3" t="s">
        <v>5</v>
      </c>
      <c r="D3788" s="3">
        <v>12</v>
      </c>
      <c r="E3788" s="4">
        <v>-0.99297564000000005</v>
      </c>
      <c r="F3788" s="4">
        <v>-2.20179562</v>
      </c>
      <c r="G3788" s="22">
        <f>MAX(E3788:F3788)</f>
        <v>-0.99297564000000005</v>
      </c>
      <c r="H3788" s="4">
        <f>D3788/(COMBIN(52,2)*50)</f>
        <v>1.8099547511312217E-4</v>
      </c>
      <c r="I3788" s="4">
        <f>E3788-F3788</f>
        <v>1.2088199799999999</v>
      </c>
    </row>
    <row r="3789" spans="2:9" ht="15" customHeight="1">
      <c r="B3789" s="3" t="s">
        <v>161</v>
      </c>
      <c r="C3789" s="3" t="s">
        <v>24</v>
      </c>
      <c r="D3789" s="3">
        <v>12</v>
      </c>
      <c r="E3789" s="4">
        <v>-0.25852312</v>
      </c>
      <c r="F3789" s="4">
        <v>-1.4677830700000001</v>
      </c>
      <c r="G3789" s="22">
        <f>MAX(E3789:F3789)</f>
        <v>-0.25852312</v>
      </c>
      <c r="H3789" s="4">
        <f>D3789/(COMBIN(52,2)*50)</f>
        <v>1.8099547511312217E-4</v>
      </c>
      <c r="I3789" s="4">
        <f>E3789-F3789</f>
        <v>1.2092599500000001</v>
      </c>
    </row>
    <row r="3790" spans="2:9" ht="15" customHeight="1">
      <c r="B3790" s="3" t="s">
        <v>150</v>
      </c>
      <c r="C3790" s="3" t="s">
        <v>11</v>
      </c>
      <c r="D3790" s="3">
        <v>4</v>
      </c>
      <c r="E3790" s="4">
        <v>-0.25627254999999999</v>
      </c>
      <c r="F3790" s="4">
        <v>-1.4661468099999999</v>
      </c>
      <c r="G3790" s="22">
        <f>MAX(E3790:F3790)</f>
        <v>-0.25627254999999999</v>
      </c>
      <c r="H3790" s="4">
        <f>D3790/(COMBIN(52,2)*50)</f>
        <v>6.0331825037707392E-5</v>
      </c>
      <c r="I3790" s="4">
        <f>E3790-F3790</f>
        <v>1.2098742599999999</v>
      </c>
    </row>
    <row r="3791" spans="2:9" ht="15" customHeight="1">
      <c r="B3791" s="3" t="s">
        <v>161</v>
      </c>
      <c r="C3791" s="3" t="s">
        <v>22</v>
      </c>
      <c r="D3791" s="3">
        <v>12</v>
      </c>
      <c r="E3791" s="4">
        <v>-0.27179323</v>
      </c>
      <c r="F3791" s="4">
        <v>-1.4817544899999999</v>
      </c>
      <c r="G3791" s="22">
        <f>MAX(E3791:F3791)</f>
        <v>-0.27179323</v>
      </c>
      <c r="H3791" s="4">
        <f>D3791/(COMBIN(52,2)*50)</f>
        <v>1.8099547511312217E-4</v>
      </c>
      <c r="I3791" s="4">
        <f>E3791-F3791</f>
        <v>1.20996126</v>
      </c>
    </row>
    <row r="3792" spans="2:9" ht="15" customHeight="1">
      <c r="B3792" s="3" t="s">
        <v>150</v>
      </c>
      <c r="C3792" s="3" t="s">
        <v>10</v>
      </c>
      <c r="D3792" s="3">
        <v>4</v>
      </c>
      <c r="E3792" s="4">
        <v>-0.25967507000000001</v>
      </c>
      <c r="F3792" s="4">
        <v>-1.47009759</v>
      </c>
      <c r="G3792" s="22">
        <f>MAX(E3792:F3792)</f>
        <v>-0.25967507000000001</v>
      </c>
      <c r="H3792" s="4">
        <f>D3792/(COMBIN(52,2)*50)</f>
        <v>6.0331825037707392E-5</v>
      </c>
      <c r="I3792" s="4">
        <f>E3792-F3792</f>
        <v>1.2104225199999998</v>
      </c>
    </row>
    <row r="3793" spans="2:9" ht="15" customHeight="1">
      <c r="B3793" s="3" t="s">
        <v>187</v>
      </c>
      <c r="C3793" s="3" t="s">
        <v>12</v>
      </c>
      <c r="D3793" s="3">
        <v>4</v>
      </c>
      <c r="E3793" s="4">
        <v>-0.26755670999999998</v>
      </c>
      <c r="F3793" s="4">
        <v>-1.4780743300000001</v>
      </c>
      <c r="G3793" s="22">
        <f>MAX(E3793:F3793)</f>
        <v>-0.26755670999999998</v>
      </c>
      <c r="H3793" s="4">
        <f>D3793/(COMBIN(52,2)*50)</f>
        <v>6.0331825037707392E-5</v>
      </c>
      <c r="I3793" s="4">
        <f>E3793-F3793</f>
        <v>1.2105176200000001</v>
      </c>
    </row>
    <row r="3794" spans="2:9" ht="15" customHeight="1">
      <c r="B3794" s="3" t="s">
        <v>130</v>
      </c>
      <c r="C3794" s="3" t="s">
        <v>5</v>
      </c>
      <c r="D3794" s="3">
        <v>4</v>
      </c>
      <c r="E3794" s="4">
        <v>-0.44803605000000002</v>
      </c>
      <c r="F3794" s="4">
        <v>-1.6594519700000001</v>
      </c>
      <c r="G3794" s="22">
        <f>MAX(E3794:F3794)</f>
        <v>-0.44803605000000002</v>
      </c>
      <c r="H3794" s="4">
        <f>D3794/(COMBIN(52,2)*50)</f>
        <v>6.0331825037707392E-5</v>
      </c>
      <c r="I3794" s="4">
        <f>E3794-F3794</f>
        <v>1.2114159200000001</v>
      </c>
    </row>
    <row r="3795" spans="2:9" ht="15" customHeight="1">
      <c r="B3795" s="3" t="s">
        <v>55</v>
      </c>
      <c r="C3795" s="3" t="s">
        <v>31</v>
      </c>
      <c r="D3795" s="3">
        <v>24</v>
      </c>
      <c r="E3795" s="4">
        <v>-1.0005071699999999</v>
      </c>
      <c r="F3795" s="4">
        <v>-2.2130481199999998</v>
      </c>
      <c r="G3795" s="22">
        <f>MAX(E3795:F3795)</f>
        <v>-1.0005071699999999</v>
      </c>
      <c r="H3795" s="4">
        <f>D3795/(COMBIN(52,2)*50)</f>
        <v>3.6199095022624434E-4</v>
      </c>
      <c r="I3795" s="4">
        <f>E3795-F3795</f>
        <v>1.21254095</v>
      </c>
    </row>
    <row r="3796" spans="2:9" ht="15" customHeight="1">
      <c r="B3796" s="3" t="s">
        <v>168</v>
      </c>
      <c r="C3796" s="3" t="s">
        <v>11</v>
      </c>
      <c r="D3796" s="3">
        <v>4</v>
      </c>
      <c r="E3796" s="4">
        <v>-0.2564496</v>
      </c>
      <c r="F3796" s="4">
        <v>-1.4694606800000001</v>
      </c>
      <c r="G3796" s="22">
        <f>MAX(E3796:F3796)</f>
        <v>-0.2564496</v>
      </c>
      <c r="H3796" s="4">
        <f>D3796/(COMBIN(52,2)*50)</f>
        <v>6.0331825037707392E-5</v>
      </c>
      <c r="I3796" s="4">
        <f>E3796-F3796</f>
        <v>1.21301108</v>
      </c>
    </row>
    <row r="3797" spans="2:9" ht="15" customHeight="1">
      <c r="B3797" s="3" t="s">
        <v>130</v>
      </c>
      <c r="C3797" s="3" t="s">
        <v>19</v>
      </c>
      <c r="D3797" s="3">
        <v>12</v>
      </c>
      <c r="E3797" s="4">
        <v>-0.31302164999999998</v>
      </c>
      <c r="F3797" s="4">
        <v>-1.5271266299999999</v>
      </c>
      <c r="G3797" s="22">
        <f>MAX(E3797:F3797)</f>
        <v>-0.31302164999999998</v>
      </c>
      <c r="H3797" s="4">
        <f>D3797/(COMBIN(52,2)*50)</f>
        <v>1.8099547511312217E-4</v>
      </c>
      <c r="I3797" s="4">
        <f>E3797-F3797</f>
        <v>1.2141049799999999</v>
      </c>
    </row>
    <row r="3798" spans="2:9" ht="15" customHeight="1">
      <c r="B3798" s="3" t="s">
        <v>117</v>
      </c>
      <c r="C3798" s="3" t="s">
        <v>3</v>
      </c>
      <c r="D3798" s="3">
        <v>4</v>
      </c>
      <c r="E3798" s="4">
        <v>-0.65780181999999998</v>
      </c>
      <c r="F3798" s="4">
        <v>-1.8725091599999999</v>
      </c>
      <c r="G3798" s="22">
        <f>MAX(E3798:F3798)</f>
        <v>-0.65780181999999998</v>
      </c>
      <c r="H3798" s="4">
        <f>D3798/(COMBIN(52,2)*50)</f>
        <v>6.0331825037707392E-5</v>
      </c>
      <c r="I3798" s="4">
        <f>E3798-F3798</f>
        <v>1.2147073399999999</v>
      </c>
    </row>
    <row r="3799" spans="2:9" ht="15" customHeight="1">
      <c r="B3799" s="3" t="s">
        <v>190</v>
      </c>
      <c r="C3799" s="3" t="s">
        <v>12</v>
      </c>
      <c r="D3799" s="3">
        <v>4</v>
      </c>
      <c r="E3799" s="4">
        <v>-0.26250910999999999</v>
      </c>
      <c r="F3799" s="4">
        <v>-1.4779528799999999</v>
      </c>
      <c r="G3799" s="22">
        <f>MAX(E3799:F3799)</f>
        <v>-0.26250910999999999</v>
      </c>
      <c r="H3799" s="4">
        <f>D3799/(COMBIN(52,2)*50)</f>
        <v>6.0331825037707392E-5</v>
      </c>
      <c r="I3799" s="4">
        <f>E3799-F3799</f>
        <v>1.2154437699999998</v>
      </c>
    </row>
    <row r="3800" spans="2:9" ht="15" customHeight="1">
      <c r="B3800" s="3" t="s">
        <v>107</v>
      </c>
      <c r="C3800" s="3" t="s">
        <v>36</v>
      </c>
      <c r="D3800" s="3">
        <v>24</v>
      </c>
      <c r="E3800" s="4">
        <v>-0.29308705000000002</v>
      </c>
      <c r="F3800" s="4">
        <v>-1.51089278</v>
      </c>
      <c r="G3800" s="22">
        <f>MAX(E3800:F3800)</f>
        <v>-0.29308705000000002</v>
      </c>
      <c r="H3800" s="4">
        <f>D3800/(COMBIN(52,2)*50)</f>
        <v>3.6199095022624434E-4</v>
      </c>
      <c r="I3800" s="4">
        <f>E3800-F3800</f>
        <v>1.21780573</v>
      </c>
    </row>
    <row r="3801" spans="2:9" ht="15" customHeight="1">
      <c r="B3801" s="3" t="s">
        <v>107</v>
      </c>
      <c r="C3801" s="3" t="s">
        <v>37</v>
      </c>
      <c r="D3801" s="3">
        <v>24</v>
      </c>
      <c r="E3801" s="4">
        <v>-0.27873347999999998</v>
      </c>
      <c r="F3801" s="4">
        <v>-1.4967409199999999</v>
      </c>
      <c r="G3801" s="22">
        <f>MAX(E3801:F3801)</f>
        <v>-0.27873347999999998</v>
      </c>
      <c r="H3801" s="4">
        <f>D3801/(COMBIN(52,2)*50)</f>
        <v>3.6199095022624434E-4</v>
      </c>
      <c r="I3801" s="4">
        <f>E3801-F3801</f>
        <v>1.2180074400000001</v>
      </c>
    </row>
    <row r="3802" spans="2:9" ht="15" customHeight="1">
      <c r="B3802" s="3" t="s">
        <v>44</v>
      </c>
      <c r="C3802" s="3" t="s">
        <v>7</v>
      </c>
      <c r="D3802" s="3">
        <v>12</v>
      </c>
      <c r="E3802" s="4">
        <v>-1.03112972</v>
      </c>
      <c r="F3802" s="4">
        <v>-2.2494182899999999</v>
      </c>
      <c r="G3802" s="22">
        <f>MAX(E3802:F3802)</f>
        <v>-1.03112972</v>
      </c>
      <c r="H3802" s="4">
        <f>D3802/(COMBIN(52,2)*50)</f>
        <v>1.8099547511312217E-4</v>
      </c>
      <c r="I3802" s="4">
        <f>E3802-F3802</f>
        <v>1.2182885699999999</v>
      </c>
    </row>
    <row r="3803" spans="2:9" ht="15" customHeight="1">
      <c r="B3803" s="3" t="s">
        <v>152</v>
      </c>
      <c r="C3803" s="3" t="s">
        <v>19</v>
      </c>
      <c r="D3803" s="3">
        <v>12</v>
      </c>
      <c r="E3803" s="4">
        <v>-0.33688878</v>
      </c>
      <c r="F3803" s="4">
        <v>-1.5552242999999999</v>
      </c>
      <c r="G3803" s="22">
        <f>MAX(E3803:F3803)</f>
        <v>-0.33688878</v>
      </c>
      <c r="H3803" s="4">
        <f>D3803/(COMBIN(52,2)*50)</f>
        <v>1.8099547511312217E-4</v>
      </c>
      <c r="I3803" s="4">
        <f>E3803-F3803</f>
        <v>1.2183355199999999</v>
      </c>
    </row>
    <row r="3804" spans="2:9" ht="15" customHeight="1">
      <c r="B3804" s="3" t="s">
        <v>141</v>
      </c>
      <c r="C3804" s="3" t="s">
        <v>23</v>
      </c>
      <c r="D3804" s="3">
        <v>12</v>
      </c>
      <c r="E3804" s="4">
        <v>-0.27421171999999999</v>
      </c>
      <c r="F3804" s="4">
        <v>-1.49265235</v>
      </c>
      <c r="G3804" s="22">
        <f>MAX(E3804:F3804)</f>
        <v>-0.27421171999999999</v>
      </c>
      <c r="H3804" s="4">
        <f>D3804/(COMBIN(52,2)*50)</f>
        <v>1.8099547511312217E-4</v>
      </c>
      <c r="I3804" s="4">
        <f>E3804-F3804</f>
        <v>1.2184406299999999</v>
      </c>
    </row>
    <row r="3805" spans="2:9" ht="15" customHeight="1">
      <c r="B3805" s="3" t="s">
        <v>141</v>
      </c>
      <c r="C3805" s="3" t="s">
        <v>22</v>
      </c>
      <c r="D3805" s="3">
        <v>12</v>
      </c>
      <c r="E3805" s="4">
        <v>-0.27692781</v>
      </c>
      <c r="F3805" s="4">
        <v>-1.4960641699999999</v>
      </c>
      <c r="G3805" s="22">
        <f>MAX(E3805:F3805)</f>
        <v>-0.27692781</v>
      </c>
      <c r="H3805" s="4">
        <f>D3805/(COMBIN(52,2)*50)</f>
        <v>1.8099547511312217E-4</v>
      </c>
      <c r="I3805" s="4">
        <f>E3805-F3805</f>
        <v>1.2191363599999998</v>
      </c>
    </row>
    <row r="3806" spans="2:9" ht="15" customHeight="1">
      <c r="B3806" s="3" t="s">
        <v>150</v>
      </c>
      <c r="C3806" s="3" t="s">
        <v>12</v>
      </c>
      <c r="D3806" s="3">
        <v>4</v>
      </c>
      <c r="E3806" s="4">
        <v>-0.26366899999999999</v>
      </c>
      <c r="F3806" s="4">
        <v>-1.48325591</v>
      </c>
      <c r="G3806" s="22">
        <f>MAX(E3806:F3806)</f>
        <v>-0.26366899999999999</v>
      </c>
      <c r="H3806" s="4">
        <f>D3806/(COMBIN(52,2)*50)</f>
        <v>6.0331825037707392E-5</v>
      </c>
      <c r="I3806" s="4">
        <f>E3806-F3806</f>
        <v>1.2195869100000001</v>
      </c>
    </row>
    <row r="3807" spans="2:9" ht="15" customHeight="1">
      <c r="B3807" s="3" t="s">
        <v>192</v>
      </c>
      <c r="C3807" s="3" t="s">
        <v>12</v>
      </c>
      <c r="D3807" s="3">
        <v>4</v>
      </c>
      <c r="E3807" s="4">
        <v>-0.25724154999999999</v>
      </c>
      <c r="F3807" s="4">
        <v>-1.4774525999999999</v>
      </c>
      <c r="G3807" s="22">
        <f>MAX(E3807:F3807)</f>
        <v>-0.25724154999999999</v>
      </c>
      <c r="H3807" s="4">
        <f>D3807/(COMBIN(52,2)*50)</f>
        <v>6.0331825037707392E-5</v>
      </c>
      <c r="I3807" s="4">
        <f>E3807-F3807</f>
        <v>1.2202110499999999</v>
      </c>
    </row>
    <row r="3808" spans="2:9" ht="15" customHeight="1">
      <c r="B3808" s="3" t="s">
        <v>159</v>
      </c>
      <c r="C3808" s="3" t="s">
        <v>9</v>
      </c>
      <c r="D3808" s="3">
        <v>4</v>
      </c>
      <c r="E3808" s="4">
        <v>-0.27029582000000002</v>
      </c>
      <c r="F3808" s="4">
        <v>-1.49094335</v>
      </c>
      <c r="G3808" s="22">
        <f>MAX(E3808:F3808)</f>
        <v>-0.27029582000000002</v>
      </c>
      <c r="H3808" s="4">
        <f>D3808/(COMBIN(52,2)*50)</f>
        <v>6.0331825037707392E-5</v>
      </c>
      <c r="I3808" s="4">
        <f>E3808-F3808</f>
        <v>1.2206475299999999</v>
      </c>
    </row>
    <row r="3809" spans="2:9" ht="15" customHeight="1">
      <c r="B3809" s="3" t="s">
        <v>0</v>
      </c>
      <c r="C3809" s="3" t="s">
        <v>13</v>
      </c>
      <c r="D3809" s="3">
        <v>12</v>
      </c>
      <c r="E3809" s="4">
        <v>-0.86885758999999996</v>
      </c>
      <c r="F3809" s="4">
        <v>-2.0896614100000002</v>
      </c>
      <c r="G3809" s="22">
        <f>MAX(E3809:F3809)</f>
        <v>-0.86885758999999996</v>
      </c>
      <c r="H3809" s="4">
        <f>D3809/(COMBIN(52,2)*50)</f>
        <v>1.8099547511312217E-4</v>
      </c>
      <c r="I3809" s="4">
        <f>E3809-F3809</f>
        <v>1.2208038200000002</v>
      </c>
    </row>
    <row r="3810" spans="2:9" ht="15" customHeight="1">
      <c r="B3810" s="3" t="s">
        <v>142</v>
      </c>
      <c r="C3810" s="3" t="s">
        <v>18</v>
      </c>
      <c r="D3810" s="3">
        <v>12</v>
      </c>
      <c r="E3810" s="4">
        <v>-0.37424796999999999</v>
      </c>
      <c r="F3810" s="4">
        <v>-1.59547185</v>
      </c>
      <c r="G3810" s="22">
        <f>MAX(E3810:F3810)</f>
        <v>-0.37424796999999999</v>
      </c>
      <c r="H3810" s="4">
        <f>D3810/(COMBIN(52,2)*50)</f>
        <v>1.8099547511312217E-4</v>
      </c>
      <c r="I3810" s="4">
        <f>E3810-F3810</f>
        <v>1.2212238800000002</v>
      </c>
    </row>
    <row r="3811" spans="2:9" ht="15" customHeight="1">
      <c r="B3811" s="3" t="s">
        <v>141</v>
      </c>
      <c r="C3811" s="3" t="s">
        <v>20</v>
      </c>
      <c r="D3811" s="3">
        <v>12</v>
      </c>
      <c r="E3811" s="4">
        <v>-0.29181012000000001</v>
      </c>
      <c r="F3811" s="4">
        <v>-1.51322142</v>
      </c>
      <c r="G3811" s="22">
        <f>MAX(E3811:F3811)</f>
        <v>-0.29181012000000001</v>
      </c>
      <c r="H3811" s="4">
        <f>D3811/(COMBIN(52,2)*50)</f>
        <v>1.8099547511312217E-4</v>
      </c>
      <c r="I3811" s="4">
        <f>E3811-F3811</f>
        <v>1.2214113</v>
      </c>
    </row>
    <row r="3812" spans="2:9" ht="15" customHeight="1">
      <c r="B3812" s="3" t="s">
        <v>160</v>
      </c>
      <c r="C3812" s="3" t="s">
        <v>7</v>
      </c>
      <c r="D3812" s="3">
        <v>4</v>
      </c>
      <c r="E3812" s="4">
        <v>-0.39085943000000001</v>
      </c>
      <c r="F3812" s="4">
        <v>-1.6133064500000001</v>
      </c>
      <c r="G3812" s="22">
        <f>MAX(E3812:F3812)</f>
        <v>-0.39085943000000001</v>
      </c>
      <c r="H3812" s="4">
        <f>D3812/(COMBIN(52,2)*50)</f>
        <v>6.0331825037707392E-5</v>
      </c>
      <c r="I3812" s="4">
        <f>E3812-F3812</f>
        <v>1.2224470200000002</v>
      </c>
    </row>
    <row r="3813" spans="2:9" ht="15" customHeight="1">
      <c r="B3813" s="3" t="s">
        <v>161</v>
      </c>
      <c r="C3813" s="3" t="s">
        <v>20</v>
      </c>
      <c r="D3813" s="3">
        <v>12</v>
      </c>
      <c r="E3813" s="4">
        <v>-0.31216904000000001</v>
      </c>
      <c r="F3813" s="4">
        <v>-1.5363116999999999</v>
      </c>
      <c r="G3813" s="22">
        <f>MAX(E3813:F3813)</f>
        <v>-0.31216904000000001</v>
      </c>
      <c r="H3813" s="4">
        <f>D3813/(COMBIN(52,2)*50)</f>
        <v>1.8099547511312217E-4</v>
      </c>
      <c r="I3813" s="4">
        <f>E3813-F3813</f>
        <v>1.22414266</v>
      </c>
    </row>
    <row r="3814" spans="2:9" ht="15" customHeight="1">
      <c r="B3814" s="3" t="s">
        <v>55</v>
      </c>
      <c r="C3814" s="3" t="s">
        <v>6</v>
      </c>
      <c r="D3814" s="3">
        <v>12</v>
      </c>
      <c r="E3814" s="4">
        <v>-1.01860858</v>
      </c>
      <c r="F3814" s="4">
        <v>-2.24296791</v>
      </c>
      <c r="G3814" s="22">
        <f>MAX(E3814:F3814)</f>
        <v>-1.01860858</v>
      </c>
      <c r="H3814" s="4">
        <f>D3814/(COMBIN(52,2)*50)</f>
        <v>1.8099547511312217E-4</v>
      </c>
      <c r="I3814" s="4">
        <f>E3814-F3814</f>
        <v>1.22435933</v>
      </c>
    </row>
    <row r="3815" spans="2:9" ht="15" customHeight="1">
      <c r="B3815" s="3" t="s">
        <v>183</v>
      </c>
      <c r="C3815" s="3" t="s">
        <v>24</v>
      </c>
      <c r="D3815" s="3">
        <v>12</v>
      </c>
      <c r="E3815" s="4">
        <v>-0.25561655999999999</v>
      </c>
      <c r="F3815" s="4">
        <v>-1.48134955</v>
      </c>
      <c r="G3815" s="22">
        <f>MAX(E3815:F3815)</f>
        <v>-0.25561655999999999</v>
      </c>
      <c r="H3815" s="4">
        <f>D3815/(COMBIN(52,2)*50)</f>
        <v>1.8099547511312217E-4</v>
      </c>
      <c r="I3815" s="4">
        <f>E3815-F3815</f>
        <v>1.22573299</v>
      </c>
    </row>
    <row r="3816" spans="2:9" ht="15" customHeight="1">
      <c r="B3816" s="3" t="s">
        <v>161</v>
      </c>
      <c r="C3816" s="3" t="s">
        <v>21</v>
      </c>
      <c r="D3816" s="3">
        <v>12</v>
      </c>
      <c r="E3816" s="4">
        <v>-0.29901955000000002</v>
      </c>
      <c r="F3816" s="4">
        <v>-1.5256669199999999</v>
      </c>
      <c r="G3816" s="22">
        <f>MAX(E3816:F3816)</f>
        <v>-0.29901955000000002</v>
      </c>
      <c r="H3816" s="4">
        <f>D3816/(COMBIN(52,2)*50)</f>
        <v>1.8099547511312217E-4</v>
      </c>
      <c r="I3816" s="4">
        <f>E3816-F3816</f>
        <v>1.2266473699999998</v>
      </c>
    </row>
    <row r="3817" spans="2:9" ht="15" customHeight="1">
      <c r="B3817" s="3" t="s">
        <v>141</v>
      </c>
      <c r="C3817" s="3" t="s">
        <v>24</v>
      </c>
      <c r="D3817" s="3">
        <v>12</v>
      </c>
      <c r="E3817" s="4">
        <v>-0.28172281999999998</v>
      </c>
      <c r="F3817" s="4">
        <v>-1.50948623</v>
      </c>
      <c r="G3817" s="22">
        <f>MAX(E3817:F3817)</f>
        <v>-0.28172281999999998</v>
      </c>
      <c r="H3817" s="4">
        <f>D3817/(COMBIN(52,2)*50)</f>
        <v>1.8099547511312217E-4</v>
      </c>
      <c r="I3817" s="4">
        <f>E3817-F3817</f>
        <v>1.2277634100000001</v>
      </c>
    </row>
    <row r="3818" spans="2:9" ht="15" customHeight="1">
      <c r="B3818" s="3" t="s">
        <v>168</v>
      </c>
      <c r="C3818" s="3" t="s">
        <v>8</v>
      </c>
      <c r="D3818" s="3">
        <v>4</v>
      </c>
      <c r="E3818" s="4">
        <v>-0.36636774999999999</v>
      </c>
      <c r="F3818" s="4">
        <v>-1.5948375299999999</v>
      </c>
      <c r="G3818" s="22">
        <f>MAX(E3818:F3818)</f>
        <v>-0.36636774999999999</v>
      </c>
      <c r="H3818" s="4">
        <f>D3818/(COMBIN(52,2)*50)</f>
        <v>6.0331825037707392E-5</v>
      </c>
      <c r="I3818" s="4">
        <f>E3818-F3818</f>
        <v>1.22846978</v>
      </c>
    </row>
    <row r="3819" spans="2:9" ht="15" customHeight="1">
      <c r="B3819" s="3" t="s">
        <v>107</v>
      </c>
      <c r="C3819" s="3" t="s">
        <v>35</v>
      </c>
      <c r="D3819" s="3">
        <v>24</v>
      </c>
      <c r="E3819" s="4">
        <v>-0.31782062</v>
      </c>
      <c r="F3819" s="4">
        <v>-1.5467676299999999</v>
      </c>
      <c r="G3819" s="22">
        <f>MAX(E3819:F3819)</f>
        <v>-0.31782062</v>
      </c>
      <c r="H3819" s="4">
        <f>D3819/(COMBIN(52,2)*50)</f>
        <v>3.6199095022624434E-4</v>
      </c>
      <c r="I3819" s="4">
        <f>E3819-F3819</f>
        <v>1.22894701</v>
      </c>
    </row>
    <row r="3820" spans="2:9" ht="15" customHeight="1">
      <c r="B3820" s="3" t="s">
        <v>129</v>
      </c>
      <c r="C3820" s="3" t="s">
        <v>18</v>
      </c>
      <c r="D3820" s="3">
        <v>12</v>
      </c>
      <c r="E3820" s="4">
        <v>-0.36440316</v>
      </c>
      <c r="F3820" s="4">
        <v>-1.5942938600000001</v>
      </c>
      <c r="G3820" s="22">
        <f>MAX(E3820:F3820)</f>
        <v>-0.36440316</v>
      </c>
      <c r="H3820" s="4">
        <f>D3820/(COMBIN(52,2)*50)</f>
        <v>1.8099547511312217E-4</v>
      </c>
      <c r="I3820" s="4">
        <f>E3820-F3820</f>
        <v>1.2298907000000001</v>
      </c>
    </row>
    <row r="3821" spans="2:9" ht="15" customHeight="1">
      <c r="B3821" s="3" t="s">
        <v>50</v>
      </c>
      <c r="C3821" s="3" t="s">
        <v>27</v>
      </c>
      <c r="D3821" s="3">
        <v>24</v>
      </c>
      <c r="E3821" s="4">
        <v>-0.88301167000000003</v>
      </c>
      <c r="F3821" s="4">
        <v>-2.1129875899999999</v>
      </c>
      <c r="G3821" s="22">
        <f>MAX(E3821:F3821)</f>
        <v>-0.88301167000000003</v>
      </c>
      <c r="H3821" s="4">
        <f>D3821/(COMBIN(52,2)*50)</f>
        <v>3.6199095022624434E-4</v>
      </c>
      <c r="I3821" s="4">
        <f>E3821-F3821</f>
        <v>1.2299759199999998</v>
      </c>
    </row>
    <row r="3822" spans="2:9" ht="15" customHeight="1">
      <c r="B3822" s="3" t="s">
        <v>152</v>
      </c>
      <c r="C3822" s="3" t="s">
        <v>22</v>
      </c>
      <c r="D3822" s="3">
        <v>12</v>
      </c>
      <c r="E3822" s="4">
        <v>-0.29977897999999997</v>
      </c>
      <c r="F3822" s="4">
        <v>-1.52980088</v>
      </c>
      <c r="G3822" s="22">
        <f>MAX(E3822:F3822)</f>
        <v>-0.29977897999999997</v>
      </c>
      <c r="H3822" s="4">
        <f>D3822/(COMBIN(52,2)*50)</f>
        <v>1.8099547511312217E-4</v>
      </c>
      <c r="I3822" s="4">
        <f>E3822-F3822</f>
        <v>1.2300219000000001</v>
      </c>
    </row>
    <row r="3823" spans="2:9" ht="15" customHeight="1">
      <c r="B3823" s="3" t="s">
        <v>150</v>
      </c>
      <c r="C3823" s="3" t="s">
        <v>9</v>
      </c>
      <c r="D3823" s="3">
        <v>4</v>
      </c>
      <c r="E3823" s="4">
        <v>-0.28423412999999997</v>
      </c>
      <c r="F3823" s="4">
        <v>-1.5147514799999999</v>
      </c>
      <c r="G3823" s="22">
        <f>MAX(E3823:F3823)</f>
        <v>-0.28423412999999997</v>
      </c>
      <c r="H3823" s="4">
        <f>D3823/(COMBIN(52,2)*50)</f>
        <v>6.0331825037707392E-5</v>
      </c>
      <c r="I3823" s="4">
        <f>E3823-F3823</f>
        <v>1.23051735</v>
      </c>
    </row>
    <row r="3824" spans="2:9" ht="15" customHeight="1">
      <c r="B3824" s="3" t="s">
        <v>119</v>
      </c>
      <c r="C3824" s="3" t="s">
        <v>17</v>
      </c>
      <c r="D3824" s="3">
        <v>12</v>
      </c>
      <c r="E3824" s="4">
        <v>-0.43474822000000002</v>
      </c>
      <c r="F3824" s="4">
        <v>-1.66526748</v>
      </c>
      <c r="G3824" s="22">
        <f>MAX(E3824:F3824)</f>
        <v>-0.43474822000000002</v>
      </c>
      <c r="H3824" s="4">
        <f>D3824/(COMBIN(52,2)*50)</f>
        <v>1.8099547511312217E-4</v>
      </c>
      <c r="I3824" s="4">
        <f>E3824-F3824</f>
        <v>1.2305192599999999</v>
      </c>
    </row>
    <row r="3825" spans="2:9" ht="15" customHeight="1">
      <c r="B3825" s="3" t="s">
        <v>168</v>
      </c>
      <c r="C3825" s="3" t="s">
        <v>9</v>
      </c>
      <c r="D3825" s="3">
        <v>4</v>
      </c>
      <c r="E3825" s="4">
        <v>-0.32165208000000001</v>
      </c>
      <c r="F3825" s="4">
        <v>-1.5522712400000001</v>
      </c>
      <c r="G3825" s="22">
        <f>MAX(E3825:F3825)</f>
        <v>-0.32165208000000001</v>
      </c>
      <c r="H3825" s="4">
        <f>D3825/(COMBIN(52,2)*50)</f>
        <v>6.0331825037707392E-5</v>
      </c>
      <c r="I3825" s="4">
        <f>E3825-F3825</f>
        <v>1.23061916</v>
      </c>
    </row>
    <row r="3826" spans="2:9" ht="15" customHeight="1">
      <c r="B3826" s="3" t="s">
        <v>168</v>
      </c>
      <c r="C3826" s="3" t="s">
        <v>12</v>
      </c>
      <c r="D3826" s="3">
        <v>4</v>
      </c>
      <c r="E3826" s="4">
        <v>-0.26503409999999999</v>
      </c>
      <c r="F3826" s="4">
        <v>-1.49593496</v>
      </c>
      <c r="G3826" s="22">
        <f>MAX(E3826:F3826)</f>
        <v>-0.26503409999999999</v>
      </c>
      <c r="H3826" s="4">
        <f>D3826/(COMBIN(52,2)*50)</f>
        <v>6.0331825037707392E-5</v>
      </c>
      <c r="I3826" s="4">
        <f>E3826-F3826</f>
        <v>1.23090086</v>
      </c>
    </row>
    <row r="3827" spans="2:9" ht="15" customHeight="1">
      <c r="B3827" s="3" t="s">
        <v>177</v>
      </c>
      <c r="C3827" s="3" t="s">
        <v>24</v>
      </c>
      <c r="D3827" s="3">
        <v>12</v>
      </c>
      <c r="E3827" s="4">
        <v>-0.26928244000000001</v>
      </c>
      <c r="F3827" s="4">
        <v>-1.50085132</v>
      </c>
      <c r="G3827" s="22">
        <f>MAX(E3827:F3827)</f>
        <v>-0.26928244000000001</v>
      </c>
      <c r="H3827" s="4">
        <f>D3827/(COMBIN(52,2)*50)</f>
        <v>1.8099547511312217E-4</v>
      </c>
      <c r="I3827" s="4">
        <f>E3827-F3827</f>
        <v>1.23156888</v>
      </c>
    </row>
    <row r="3828" spans="2:9" ht="15" customHeight="1">
      <c r="B3828" s="3" t="s">
        <v>140</v>
      </c>
      <c r="C3828" s="3" t="s">
        <v>7</v>
      </c>
      <c r="D3828" s="3">
        <v>4</v>
      </c>
      <c r="E3828" s="4">
        <v>-0.33179999999999998</v>
      </c>
      <c r="F3828" s="4">
        <v>-1.56475035</v>
      </c>
      <c r="G3828" s="22">
        <f>MAX(E3828:F3828)</f>
        <v>-0.33179999999999998</v>
      </c>
      <c r="H3828" s="4">
        <f>D3828/(COMBIN(52,2)*50)</f>
        <v>6.0331825037707392E-5</v>
      </c>
      <c r="I3828" s="4">
        <f>E3828-F3828</f>
        <v>1.2329503499999999</v>
      </c>
    </row>
    <row r="3829" spans="2:9" ht="15" customHeight="1">
      <c r="B3829" s="3" t="s">
        <v>160</v>
      </c>
      <c r="C3829" s="3" t="s">
        <v>12</v>
      </c>
      <c r="D3829" s="3">
        <v>4</v>
      </c>
      <c r="E3829" s="4">
        <v>-0.27937308999999999</v>
      </c>
      <c r="F3829" s="4">
        <v>-1.51243869</v>
      </c>
      <c r="G3829" s="22">
        <f>MAX(E3829:F3829)</f>
        <v>-0.27937308999999999</v>
      </c>
      <c r="H3829" s="4">
        <f>D3829/(COMBIN(52,2)*50)</f>
        <v>6.0331825037707392E-5</v>
      </c>
      <c r="I3829" s="4">
        <f>E3829-F3829</f>
        <v>1.2330656</v>
      </c>
    </row>
    <row r="3830" spans="2:9" ht="15" customHeight="1">
      <c r="B3830" s="3" t="s">
        <v>168</v>
      </c>
      <c r="C3830" s="3" t="s">
        <v>10</v>
      </c>
      <c r="D3830" s="3">
        <v>4</v>
      </c>
      <c r="E3830" s="4">
        <v>-0.28650449</v>
      </c>
      <c r="F3830" s="4">
        <v>-1.52033624</v>
      </c>
      <c r="G3830" s="22">
        <f>MAX(E3830:F3830)</f>
        <v>-0.28650449</v>
      </c>
      <c r="H3830" s="4">
        <f>D3830/(COMBIN(52,2)*50)</f>
        <v>6.0331825037707392E-5</v>
      </c>
      <c r="I3830" s="4">
        <f>E3830-F3830</f>
        <v>1.23383175</v>
      </c>
    </row>
    <row r="3831" spans="2:9" ht="15" customHeight="1">
      <c r="B3831" s="3" t="s">
        <v>107</v>
      </c>
      <c r="C3831" s="3" t="s">
        <v>12</v>
      </c>
      <c r="D3831" s="3">
        <v>12</v>
      </c>
      <c r="E3831" s="4">
        <v>-0.30517970999999999</v>
      </c>
      <c r="F3831" s="4">
        <v>-1.5391959</v>
      </c>
      <c r="G3831" s="22">
        <f>MAX(E3831:F3831)</f>
        <v>-0.30517970999999999</v>
      </c>
      <c r="H3831" s="4">
        <f>D3831/(COMBIN(52,2)*50)</f>
        <v>1.8099547511312217E-4</v>
      </c>
      <c r="I3831" s="4">
        <f>E3831-F3831</f>
        <v>1.23401619</v>
      </c>
    </row>
    <row r="3832" spans="2:9" ht="15" customHeight="1">
      <c r="B3832" s="3" t="s">
        <v>107</v>
      </c>
      <c r="C3832" s="3" t="s">
        <v>11</v>
      </c>
      <c r="D3832" s="3">
        <v>12</v>
      </c>
      <c r="E3832" s="4">
        <v>-0.32135137000000003</v>
      </c>
      <c r="F3832" s="4">
        <v>-1.5554666800000001</v>
      </c>
      <c r="G3832" s="22">
        <f>MAX(E3832:F3832)</f>
        <v>-0.32135137000000003</v>
      </c>
      <c r="H3832" s="4">
        <f>D3832/(COMBIN(52,2)*50)</f>
        <v>1.8099547511312217E-4</v>
      </c>
      <c r="I3832" s="4">
        <f>E3832-F3832</f>
        <v>1.23411531</v>
      </c>
    </row>
    <row r="3833" spans="2:9" ht="15" customHeight="1">
      <c r="B3833" s="3" t="s">
        <v>152</v>
      </c>
      <c r="C3833" s="3" t="s">
        <v>23</v>
      </c>
      <c r="D3833" s="3">
        <v>12</v>
      </c>
      <c r="E3833" s="4">
        <v>-0.29733039999999999</v>
      </c>
      <c r="F3833" s="4">
        <v>-1.5316768300000001</v>
      </c>
      <c r="G3833" s="22">
        <f>MAX(E3833:F3833)</f>
        <v>-0.29733039999999999</v>
      </c>
      <c r="H3833" s="4">
        <f>D3833/(COMBIN(52,2)*50)</f>
        <v>1.8099547511312217E-4</v>
      </c>
      <c r="I3833" s="4">
        <f>E3833-F3833</f>
        <v>1.23434643</v>
      </c>
    </row>
    <row r="3834" spans="2:9" ht="15" customHeight="1">
      <c r="B3834" s="3" t="s">
        <v>107</v>
      </c>
      <c r="C3834" s="3" t="s">
        <v>24</v>
      </c>
      <c r="D3834" s="3">
        <v>12</v>
      </c>
      <c r="E3834" s="4">
        <v>-0.30624564999999998</v>
      </c>
      <c r="F3834" s="4">
        <v>-1.54123006</v>
      </c>
      <c r="G3834" s="22">
        <f>MAX(E3834:F3834)</f>
        <v>-0.30624564999999998</v>
      </c>
      <c r="H3834" s="4">
        <f>D3834/(COMBIN(52,2)*50)</f>
        <v>1.8099547511312217E-4</v>
      </c>
      <c r="I3834" s="4">
        <f>E3834-F3834</f>
        <v>1.23498441</v>
      </c>
    </row>
    <row r="3835" spans="2:9" ht="15" customHeight="1">
      <c r="B3835" s="3" t="s">
        <v>107</v>
      </c>
      <c r="C3835" s="3" t="s">
        <v>23</v>
      </c>
      <c r="D3835" s="3">
        <v>12</v>
      </c>
      <c r="E3835" s="4">
        <v>-0.32241797</v>
      </c>
      <c r="F3835" s="4">
        <v>-1.55750085</v>
      </c>
      <c r="G3835" s="22">
        <f>MAX(E3835:F3835)</f>
        <v>-0.32241797</v>
      </c>
      <c r="H3835" s="4">
        <f>D3835/(COMBIN(52,2)*50)</f>
        <v>1.8099547511312217E-4</v>
      </c>
      <c r="I3835" s="4">
        <f>E3835-F3835</f>
        <v>1.23508288</v>
      </c>
    </row>
    <row r="3836" spans="2:9" ht="15" customHeight="1">
      <c r="B3836" s="3" t="s">
        <v>140</v>
      </c>
      <c r="C3836" s="3" t="s">
        <v>9</v>
      </c>
      <c r="D3836" s="3">
        <v>4</v>
      </c>
      <c r="E3836" s="4">
        <v>-0.29798996</v>
      </c>
      <c r="F3836" s="4">
        <v>-1.53338124</v>
      </c>
      <c r="G3836" s="22">
        <f>MAX(E3836:F3836)</f>
        <v>-0.29798996</v>
      </c>
      <c r="H3836" s="4">
        <f>D3836/(COMBIN(52,2)*50)</f>
        <v>6.0331825037707392E-5</v>
      </c>
      <c r="I3836" s="4">
        <f>E3836-F3836</f>
        <v>1.23539128</v>
      </c>
    </row>
    <row r="3837" spans="2:9" ht="15" customHeight="1">
      <c r="B3837" s="3" t="s">
        <v>141</v>
      </c>
      <c r="C3837" s="3" t="s">
        <v>21</v>
      </c>
      <c r="D3837" s="3">
        <v>12</v>
      </c>
      <c r="E3837" s="4">
        <v>-0.29246457999999997</v>
      </c>
      <c r="F3837" s="4">
        <v>-1.5281342899999999</v>
      </c>
      <c r="G3837" s="22">
        <f>MAX(E3837:F3837)</f>
        <v>-0.29246457999999997</v>
      </c>
      <c r="H3837" s="4">
        <f>D3837/(COMBIN(52,2)*50)</f>
        <v>1.8099547511312217E-4</v>
      </c>
      <c r="I3837" s="4">
        <f>E3837-F3837</f>
        <v>1.2356697099999998</v>
      </c>
    </row>
    <row r="3838" spans="2:9" ht="15" customHeight="1">
      <c r="B3838" s="3" t="s">
        <v>152</v>
      </c>
      <c r="C3838" s="3" t="s">
        <v>21</v>
      </c>
      <c r="D3838" s="3">
        <v>12</v>
      </c>
      <c r="E3838" s="4">
        <v>-0.31181336999999998</v>
      </c>
      <c r="F3838" s="4">
        <v>-1.5485066599999999</v>
      </c>
      <c r="G3838" s="22">
        <f>MAX(E3838:F3838)</f>
        <v>-0.31181336999999998</v>
      </c>
      <c r="H3838" s="4">
        <f>D3838/(COMBIN(52,2)*50)</f>
        <v>1.8099547511312217E-4</v>
      </c>
      <c r="I3838" s="4">
        <f>E3838-F3838</f>
        <v>1.2366932899999998</v>
      </c>
    </row>
    <row r="3839" spans="2:9" ht="15" customHeight="1">
      <c r="B3839" s="3" t="s">
        <v>140</v>
      </c>
      <c r="C3839" s="3" t="s">
        <v>11</v>
      </c>
      <c r="D3839" s="3">
        <v>4</v>
      </c>
      <c r="E3839" s="4">
        <v>-0.29250606000000001</v>
      </c>
      <c r="F3839" s="4">
        <v>-1.5302896699999999</v>
      </c>
      <c r="G3839" s="22">
        <f>MAX(E3839:F3839)</f>
        <v>-0.29250606000000001</v>
      </c>
      <c r="H3839" s="4">
        <f>D3839/(COMBIN(52,2)*50)</f>
        <v>6.0331825037707392E-5</v>
      </c>
      <c r="I3839" s="4">
        <f>E3839-F3839</f>
        <v>1.2377836099999999</v>
      </c>
    </row>
    <row r="3840" spans="2:9" ht="15" customHeight="1">
      <c r="B3840" s="3" t="s">
        <v>129</v>
      </c>
      <c r="C3840" s="3" t="s">
        <v>5</v>
      </c>
      <c r="D3840" s="3">
        <v>4</v>
      </c>
      <c r="E3840" s="4">
        <v>-0.47231875000000001</v>
      </c>
      <c r="F3840" s="4">
        <v>-1.7106906099999999</v>
      </c>
      <c r="G3840" s="22">
        <f>MAX(E3840:F3840)</f>
        <v>-0.47231875000000001</v>
      </c>
      <c r="H3840" s="4">
        <f>D3840/(COMBIN(52,2)*50)</f>
        <v>6.0331825037707392E-5</v>
      </c>
      <c r="I3840" s="4">
        <f>E3840-F3840</f>
        <v>1.23837186</v>
      </c>
    </row>
    <row r="3841" spans="2:9" ht="15" customHeight="1">
      <c r="B3841" s="3" t="s">
        <v>140</v>
      </c>
      <c r="C3841" s="3" t="s">
        <v>10</v>
      </c>
      <c r="D3841" s="3">
        <v>4</v>
      </c>
      <c r="E3841" s="4">
        <v>-0.29572674999999998</v>
      </c>
      <c r="F3841" s="4">
        <v>-1.5342095600000001</v>
      </c>
      <c r="G3841" s="22">
        <f>MAX(E3841:F3841)</f>
        <v>-0.29572674999999998</v>
      </c>
      <c r="H3841" s="4">
        <f>D3841/(COMBIN(52,2)*50)</f>
        <v>6.0331825037707392E-5</v>
      </c>
      <c r="I3841" s="4">
        <f>E3841-F3841</f>
        <v>1.23848281</v>
      </c>
    </row>
    <row r="3842" spans="2:9" ht="15" customHeight="1">
      <c r="B3842" s="3" t="s">
        <v>50</v>
      </c>
      <c r="C3842" s="3" t="s">
        <v>28</v>
      </c>
      <c r="D3842" s="3">
        <v>24</v>
      </c>
      <c r="E3842" s="4">
        <v>-0.68112965000000003</v>
      </c>
      <c r="F3842" s="4">
        <v>-1.9198420899999999</v>
      </c>
      <c r="G3842" s="22">
        <f>MAX(E3842:F3842)</f>
        <v>-0.68112965000000003</v>
      </c>
      <c r="H3842" s="4">
        <f>D3842/(COMBIN(52,2)*50)</f>
        <v>3.6199095022624434E-4</v>
      </c>
      <c r="I3842" s="4">
        <f>E3842-F3842</f>
        <v>1.23871244</v>
      </c>
    </row>
    <row r="3843" spans="2:9" ht="15" customHeight="1">
      <c r="B3843" s="3" t="s">
        <v>177</v>
      </c>
      <c r="C3843" s="3" t="s">
        <v>23</v>
      </c>
      <c r="D3843" s="3">
        <v>12</v>
      </c>
      <c r="E3843" s="4">
        <v>-0.28639614000000002</v>
      </c>
      <c r="F3843" s="4">
        <v>-1.5258235200000001</v>
      </c>
      <c r="G3843" s="22">
        <f>MAX(E3843:F3843)</f>
        <v>-0.28639614000000002</v>
      </c>
      <c r="H3843" s="4">
        <f>D3843/(COMBIN(52,2)*50)</f>
        <v>1.8099547511312217E-4</v>
      </c>
      <c r="I3843" s="4">
        <f>E3843-F3843</f>
        <v>1.23942738</v>
      </c>
    </row>
    <row r="3844" spans="2:9" ht="15" customHeight="1">
      <c r="B3844" s="3" t="s">
        <v>72</v>
      </c>
      <c r="C3844" s="3" t="s">
        <v>30</v>
      </c>
      <c r="D3844" s="3">
        <v>24</v>
      </c>
      <c r="E3844" s="4">
        <v>-0.52172556000000003</v>
      </c>
      <c r="F3844" s="4">
        <v>-1.7616007600000001</v>
      </c>
      <c r="G3844" s="22">
        <f>MAX(E3844:F3844)</f>
        <v>-0.52172556000000003</v>
      </c>
      <c r="H3844" s="4">
        <f>D3844/(COMBIN(52,2)*50)</f>
        <v>3.6199095022624434E-4</v>
      </c>
      <c r="I3844" s="4">
        <f>E3844-F3844</f>
        <v>1.2398752000000002</v>
      </c>
    </row>
    <row r="3845" spans="2:9" ht="15" customHeight="1">
      <c r="B3845" s="3" t="s">
        <v>43</v>
      </c>
      <c r="C3845" s="3" t="s">
        <v>31</v>
      </c>
      <c r="D3845" s="3">
        <v>24</v>
      </c>
      <c r="E3845" s="4">
        <v>-1.03657511</v>
      </c>
      <c r="F3845" s="4">
        <v>-2.2765661800000001</v>
      </c>
      <c r="G3845" s="22">
        <f>MAX(E3845:F3845)</f>
        <v>-1.03657511</v>
      </c>
      <c r="H3845" s="4">
        <f>D3845/(COMBIN(52,2)*50)</f>
        <v>3.6199095022624434E-4</v>
      </c>
      <c r="I3845" s="4">
        <f>E3845-F3845</f>
        <v>1.2399910700000001</v>
      </c>
    </row>
    <row r="3846" spans="2:9" ht="15" customHeight="1">
      <c r="B3846" s="3" t="s">
        <v>152</v>
      </c>
      <c r="C3846" s="3" t="s">
        <v>24</v>
      </c>
      <c r="D3846" s="3">
        <v>12</v>
      </c>
      <c r="E3846" s="4">
        <v>-0.30616415000000002</v>
      </c>
      <c r="F3846" s="4">
        <v>-1.5465512400000001</v>
      </c>
      <c r="G3846" s="22">
        <f>MAX(E3846:F3846)</f>
        <v>-0.30616415000000002</v>
      </c>
      <c r="H3846" s="4">
        <f>D3846/(COMBIN(52,2)*50)</f>
        <v>1.8099547511312217E-4</v>
      </c>
      <c r="I3846" s="4">
        <f>E3846-F3846</f>
        <v>1.24038709</v>
      </c>
    </row>
    <row r="3847" spans="2:9" ht="15" customHeight="1">
      <c r="B3847" s="3" t="s">
        <v>50</v>
      </c>
      <c r="C3847" s="3" t="s">
        <v>2</v>
      </c>
      <c r="D3847" s="3">
        <v>12</v>
      </c>
      <c r="E3847" s="4">
        <v>-0.90267615000000001</v>
      </c>
      <c r="F3847" s="4">
        <v>-2.14437195</v>
      </c>
      <c r="G3847" s="22">
        <f>MAX(E3847:F3847)</f>
        <v>-0.90267615000000001</v>
      </c>
      <c r="H3847" s="4">
        <f>D3847/(COMBIN(52,2)*50)</f>
        <v>1.8099547511312217E-4</v>
      </c>
      <c r="I3847" s="4">
        <f>E3847-F3847</f>
        <v>1.2416958</v>
      </c>
    </row>
    <row r="3848" spans="2:9" ht="15" customHeight="1">
      <c r="B3848" s="3" t="s">
        <v>150</v>
      </c>
      <c r="C3848" s="3" t="s">
        <v>8</v>
      </c>
      <c r="D3848" s="3">
        <v>4</v>
      </c>
      <c r="E3848" s="4">
        <v>-0.31085154999999998</v>
      </c>
      <c r="F3848" s="4">
        <v>-1.5525880400000001</v>
      </c>
      <c r="G3848" s="22">
        <f>MAX(E3848:F3848)</f>
        <v>-0.31085154999999998</v>
      </c>
      <c r="H3848" s="4">
        <f>D3848/(COMBIN(52,2)*50)</f>
        <v>6.0331825037707392E-5</v>
      </c>
      <c r="I3848" s="4">
        <f>E3848-F3848</f>
        <v>1.2417364900000001</v>
      </c>
    </row>
    <row r="3849" spans="2:9" ht="15" customHeight="1">
      <c r="B3849" s="3" t="s">
        <v>170</v>
      </c>
      <c r="C3849" s="3" t="s">
        <v>24</v>
      </c>
      <c r="D3849" s="3">
        <v>12</v>
      </c>
      <c r="E3849" s="4">
        <v>-0.29263054999999999</v>
      </c>
      <c r="F3849" s="4">
        <v>-1.5348884300000001</v>
      </c>
      <c r="G3849" s="22">
        <f>MAX(E3849:F3849)</f>
        <v>-0.29263054999999999</v>
      </c>
      <c r="H3849" s="4">
        <f>D3849/(COMBIN(52,2)*50)</f>
        <v>1.8099547511312217E-4</v>
      </c>
      <c r="I3849" s="4">
        <f>E3849-F3849</f>
        <v>1.2422578800000001</v>
      </c>
    </row>
    <row r="3850" spans="2:9" ht="15" customHeight="1">
      <c r="B3850" s="3" t="s">
        <v>119</v>
      </c>
      <c r="C3850" s="3" t="s">
        <v>4</v>
      </c>
      <c r="D3850" s="3">
        <v>4</v>
      </c>
      <c r="E3850" s="4">
        <v>-0.56920316999999998</v>
      </c>
      <c r="F3850" s="4">
        <v>-1.8117231199999999</v>
      </c>
      <c r="G3850" s="22">
        <f>MAX(E3850:F3850)</f>
        <v>-0.56920316999999998</v>
      </c>
      <c r="H3850" s="4">
        <f>D3850/(COMBIN(52,2)*50)</f>
        <v>6.0331825037707392E-5</v>
      </c>
      <c r="I3850" s="4">
        <f>E3850-F3850</f>
        <v>1.2425199499999999</v>
      </c>
    </row>
    <row r="3851" spans="2:9" ht="15" customHeight="1">
      <c r="B3851" s="3" t="s">
        <v>160</v>
      </c>
      <c r="C3851" s="3" t="s">
        <v>10</v>
      </c>
      <c r="D3851" s="3">
        <v>4</v>
      </c>
      <c r="E3851" s="4">
        <v>-0.29821962000000002</v>
      </c>
      <c r="F3851" s="4">
        <v>-1.54177896</v>
      </c>
      <c r="G3851" s="22">
        <f>MAX(E3851:F3851)</f>
        <v>-0.29821962000000002</v>
      </c>
      <c r="H3851" s="4">
        <f>D3851/(COMBIN(52,2)*50)</f>
        <v>6.0331825037707392E-5</v>
      </c>
      <c r="I3851" s="4">
        <f>E3851-F3851</f>
        <v>1.24355934</v>
      </c>
    </row>
    <row r="3852" spans="2:9" ht="15" customHeight="1">
      <c r="B3852" s="3" t="s">
        <v>170</v>
      </c>
      <c r="C3852" s="3" t="s">
        <v>23</v>
      </c>
      <c r="D3852" s="3">
        <v>12</v>
      </c>
      <c r="E3852" s="4">
        <v>-0.29909342999999999</v>
      </c>
      <c r="F3852" s="4">
        <v>-1.54406438</v>
      </c>
      <c r="G3852" s="22">
        <f>MAX(E3852:F3852)</f>
        <v>-0.29909342999999999</v>
      </c>
      <c r="H3852" s="4">
        <f>D3852/(COMBIN(52,2)*50)</f>
        <v>1.8099547511312217E-4</v>
      </c>
      <c r="I3852" s="4">
        <f>E3852-F3852</f>
        <v>1.2449709499999999</v>
      </c>
    </row>
    <row r="3853" spans="2:9" ht="15" customHeight="1">
      <c r="B3853" s="3" t="s">
        <v>151</v>
      </c>
      <c r="C3853" s="3" t="s">
        <v>7</v>
      </c>
      <c r="D3853" s="3">
        <v>4</v>
      </c>
      <c r="E3853" s="4">
        <v>-0.38565640000000001</v>
      </c>
      <c r="F3853" s="4">
        <v>-1.63065449</v>
      </c>
      <c r="G3853" s="22">
        <f>MAX(E3853:F3853)</f>
        <v>-0.38565640000000001</v>
      </c>
      <c r="H3853" s="4">
        <f>D3853/(COMBIN(52,2)*50)</f>
        <v>6.0331825037707392E-5</v>
      </c>
      <c r="I3853" s="4">
        <f>E3853-F3853</f>
        <v>1.2449980899999999</v>
      </c>
    </row>
    <row r="3854" spans="2:9" ht="15" customHeight="1">
      <c r="B3854" s="3" t="s">
        <v>130</v>
      </c>
      <c r="C3854" s="3" t="s">
        <v>21</v>
      </c>
      <c r="D3854" s="3">
        <v>12</v>
      </c>
      <c r="E3854" s="4">
        <v>-0.31427954000000002</v>
      </c>
      <c r="F3854" s="4">
        <v>-1.5595064199999999</v>
      </c>
      <c r="G3854" s="22">
        <f>MAX(E3854:F3854)</f>
        <v>-0.31427954000000002</v>
      </c>
      <c r="H3854" s="4">
        <f>D3854/(COMBIN(52,2)*50)</f>
        <v>1.8099547511312217E-4</v>
      </c>
      <c r="I3854" s="4">
        <f>E3854-F3854</f>
        <v>1.2452268799999999</v>
      </c>
    </row>
    <row r="3855" spans="2:9" ht="15" customHeight="1">
      <c r="B3855" s="3" t="s">
        <v>107</v>
      </c>
      <c r="C3855" s="3" t="s">
        <v>10</v>
      </c>
      <c r="D3855" s="3">
        <v>12</v>
      </c>
      <c r="E3855" s="4">
        <v>-0.34818100000000002</v>
      </c>
      <c r="F3855" s="4">
        <v>-1.59395785</v>
      </c>
      <c r="G3855" s="22">
        <f>MAX(E3855:F3855)</f>
        <v>-0.34818100000000002</v>
      </c>
      <c r="H3855" s="4">
        <f>D3855/(COMBIN(52,2)*50)</f>
        <v>1.8099547511312217E-4</v>
      </c>
      <c r="I3855" s="4">
        <f>E3855-F3855</f>
        <v>1.2457768499999999</v>
      </c>
    </row>
    <row r="3856" spans="2:9" ht="15" customHeight="1">
      <c r="B3856" s="3" t="s">
        <v>162</v>
      </c>
      <c r="C3856" s="3" t="s">
        <v>24</v>
      </c>
      <c r="D3856" s="3">
        <v>12</v>
      </c>
      <c r="E3856" s="4">
        <v>-0.30826848000000001</v>
      </c>
      <c r="F3856" s="4">
        <v>-1.5545746199999999</v>
      </c>
      <c r="G3856" s="22">
        <f>MAX(E3856:F3856)</f>
        <v>-0.30826848000000001</v>
      </c>
      <c r="H3856" s="4">
        <f>D3856/(COMBIN(52,2)*50)</f>
        <v>1.8099547511312217E-4</v>
      </c>
      <c r="I3856" s="4">
        <f>E3856-F3856</f>
        <v>1.24630614</v>
      </c>
    </row>
    <row r="3857" spans="2:9" ht="15" customHeight="1">
      <c r="B3857" s="3" t="s">
        <v>0</v>
      </c>
      <c r="C3857" s="3" t="s">
        <v>25</v>
      </c>
      <c r="D3857" s="3">
        <v>24</v>
      </c>
      <c r="E3857" s="4">
        <v>-0.88024517999999996</v>
      </c>
      <c r="F3857" s="4">
        <v>-2.1268489100000001</v>
      </c>
      <c r="G3857" s="22">
        <f>MAX(E3857:F3857)</f>
        <v>-0.88024517999999996</v>
      </c>
      <c r="H3857" s="4">
        <f>D3857/(COMBIN(52,2)*50)</f>
        <v>3.6199095022624434E-4</v>
      </c>
      <c r="I3857" s="4">
        <f>E3857-F3857</f>
        <v>1.2466037300000001</v>
      </c>
    </row>
    <row r="3858" spans="2:9" ht="15" customHeight="1">
      <c r="B3858" s="3" t="s">
        <v>107</v>
      </c>
      <c r="C3858" s="3" t="s">
        <v>22</v>
      </c>
      <c r="D3858" s="3">
        <v>12</v>
      </c>
      <c r="E3858" s="4">
        <v>-0.34924231</v>
      </c>
      <c r="F3858" s="4">
        <v>-1.5959865</v>
      </c>
      <c r="G3858" s="22">
        <f>MAX(E3858:F3858)</f>
        <v>-0.34924231</v>
      </c>
      <c r="H3858" s="4">
        <f>D3858/(COMBIN(52,2)*50)</f>
        <v>1.8099547511312217E-4</v>
      </c>
      <c r="I3858" s="4">
        <f>E3858-F3858</f>
        <v>1.24674419</v>
      </c>
    </row>
    <row r="3859" spans="2:9" ht="15" customHeight="1">
      <c r="B3859" s="3" t="s">
        <v>130</v>
      </c>
      <c r="C3859" s="3" t="s">
        <v>23</v>
      </c>
      <c r="D3859" s="3">
        <v>12</v>
      </c>
      <c r="E3859" s="4">
        <v>-0.31001846999999999</v>
      </c>
      <c r="F3859" s="4">
        <v>-1.55733465</v>
      </c>
      <c r="G3859" s="22">
        <f>MAX(E3859:F3859)</f>
        <v>-0.31001846999999999</v>
      </c>
      <c r="H3859" s="4">
        <f>D3859/(COMBIN(52,2)*50)</f>
        <v>1.8099547511312217E-4</v>
      </c>
      <c r="I3859" s="4">
        <f>E3859-F3859</f>
        <v>1.2473161800000001</v>
      </c>
    </row>
    <row r="3860" spans="2:9" ht="15" customHeight="1">
      <c r="B3860" s="3" t="s">
        <v>152</v>
      </c>
      <c r="C3860" s="3" t="s">
        <v>20</v>
      </c>
      <c r="D3860" s="3">
        <v>12</v>
      </c>
      <c r="E3860" s="4">
        <v>-0.33713882000000001</v>
      </c>
      <c r="F3860" s="4">
        <v>-1.5845018</v>
      </c>
      <c r="G3860" s="22">
        <f>MAX(E3860:F3860)</f>
        <v>-0.33713882000000001</v>
      </c>
      <c r="H3860" s="4">
        <f>D3860/(COMBIN(52,2)*50)</f>
        <v>1.8099547511312217E-4</v>
      </c>
      <c r="I3860" s="4">
        <f>E3860-F3860</f>
        <v>1.2473629799999999</v>
      </c>
    </row>
    <row r="3861" spans="2:9" ht="15" customHeight="1">
      <c r="B3861" s="3" t="s">
        <v>141</v>
      </c>
      <c r="C3861" s="3" t="s">
        <v>6</v>
      </c>
      <c r="D3861" s="3">
        <v>4</v>
      </c>
      <c r="E3861" s="4">
        <v>-0.42452378000000002</v>
      </c>
      <c r="F3861" s="4">
        <v>-1.6722969299999999</v>
      </c>
      <c r="G3861" s="22">
        <f>MAX(E3861:F3861)</f>
        <v>-0.42452378000000002</v>
      </c>
      <c r="H3861" s="4">
        <f>D3861/(COMBIN(52,2)*50)</f>
        <v>6.0331825037707392E-5</v>
      </c>
      <c r="I3861" s="4">
        <f>E3861-F3861</f>
        <v>1.24777315</v>
      </c>
    </row>
    <row r="3862" spans="2:9" ht="15" customHeight="1">
      <c r="B3862" s="3" t="s">
        <v>130</v>
      </c>
      <c r="C3862" s="3" t="s">
        <v>22</v>
      </c>
      <c r="D3862" s="3">
        <v>12</v>
      </c>
      <c r="E3862" s="4">
        <v>-0.31264862999999998</v>
      </c>
      <c r="F3862" s="4">
        <v>-1.56071644</v>
      </c>
      <c r="G3862" s="22">
        <f>MAX(E3862:F3862)</f>
        <v>-0.31264862999999998</v>
      </c>
      <c r="H3862" s="4">
        <f>D3862/(COMBIN(52,2)*50)</f>
        <v>1.8099547511312217E-4</v>
      </c>
      <c r="I3862" s="4">
        <f>E3862-F3862</f>
        <v>1.24806781</v>
      </c>
    </row>
    <row r="3863" spans="2:9" ht="15" customHeight="1">
      <c r="B3863" s="3" t="s">
        <v>182</v>
      </c>
      <c r="C3863" s="3" t="s">
        <v>11</v>
      </c>
      <c r="D3863" s="3">
        <v>4</v>
      </c>
      <c r="E3863" s="4">
        <v>-0.32047656000000002</v>
      </c>
      <c r="F3863" s="4">
        <v>-1.5687682000000001</v>
      </c>
      <c r="G3863" s="22">
        <f>MAX(E3863:F3863)</f>
        <v>-0.32047656000000002</v>
      </c>
      <c r="H3863" s="4">
        <f>D3863/(COMBIN(52,2)*50)</f>
        <v>6.0331825037707392E-5</v>
      </c>
      <c r="I3863" s="4">
        <f>E3863-F3863</f>
        <v>1.2482916400000001</v>
      </c>
    </row>
    <row r="3864" spans="2:9" ht="15" customHeight="1">
      <c r="B3864" s="3" t="s">
        <v>160</v>
      </c>
      <c r="C3864" s="3" t="s">
        <v>11</v>
      </c>
      <c r="D3864" s="3">
        <v>4</v>
      </c>
      <c r="E3864" s="4">
        <v>-0.29548003</v>
      </c>
      <c r="F3864" s="4">
        <v>-1.54451505</v>
      </c>
      <c r="G3864" s="22">
        <f>MAX(E3864:F3864)</f>
        <v>-0.29548003</v>
      </c>
      <c r="H3864" s="4">
        <f>D3864/(COMBIN(52,2)*50)</f>
        <v>6.0331825037707392E-5</v>
      </c>
      <c r="I3864" s="4">
        <f>E3864-F3864</f>
        <v>1.24903502</v>
      </c>
    </row>
    <row r="3865" spans="2:9" ht="15" customHeight="1">
      <c r="B3865" s="3" t="s">
        <v>140</v>
      </c>
      <c r="C3865" s="3" t="s">
        <v>8</v>
      </c>
      <c r="D3865" s="3">
        <v>4</v>
      </c>
      <c r="E3865" s="4">
        <v>-0.32064640999999999</v>
      </c>
      <c r="F3865" s="4">
        <v>-1.5698814299999999</v>
      </c>
      <c r="G3865" s="22">
        <f>MAX(E3865:F3865)</f>
        <v>-0.32064640999999999</v>
      </c>
      <c r="H3865" s="4">
        <f>D3865/(COMBIN(52,2)*50)</f>
        <v>6.0331825037707392E-5</v>
      </c>
      <c r="I3865" s="4">
        <f>E3865-F3865</f>
        <v>1.24923502</v>
      </c>
    </row>
    <row r="3866" spans="2:9" ht="15" customHeight="1">
      <c r="B3866" s="3" t="s">
        <v>50</v>
      </c>
      <c r="C3866" s="3" t="s">
        <v>3</v>
      </c>
      <c r="D3866" s="3">
        <v>12</v>
      </c>
      <c r="E3866" s="4">
        <v>-0.70147581000000003</v>
      </c>
      <c r="F3866" s="4">
        <v>-1.9508499699999999</v>
      </c>
      <c r="G3866" s="22">
        <f>MAX(E3866:F3866)</f>
        <v>-0.70147581000000003</v>
      </c>
      <c r="H3866" s="4">
        <f>D3866/(COMBIN(52,2)*50)</f>
        <v>1.8099547511312217E-4</v>
      </c>
      <c r="I3866" s="4">
        <f>E3866-F3866</f>
        <v>1.2493741599999999</v>
      </c>
    </row>
    <row r="3867" spans="2:9" ht="15" customHeight="1">
      <c r="B3867" s="3" t="s">
        <v>50</v>
      </c>
      <c r="C3867" s="3" t="s">
        <v>15</v>
      </c>
      <c r="D3867" s="3">
        <v>12</v>
      </c>
      <c r="E3867" s="4">
        <v>-0.70473850999999998</v>
      </c>
      <c r="F3867" s="4">
        <v>-1.9551691</v>
      </c>
      <c r="G3867" s="22">
        <f>MAX(E3867:F3867)</f>
        <v>-0.70473850999999998</v>
      </c>
      <c r="H3867" s="4">
        <f>D3867/(COMBIN(52,2)*50)</f>
        <v>1.8099547511312217E-4</v>
      </c>
      <c r="I3867" s="4">
        <f>E3867-F3867</f>
        <v>1.2504305900000001</v>
      </c>
    </row>
    <row r="3868" spans="2:9" ht="15" customHeight="1">
      <c r="B3868" s="3" t="s">
        <v>43</v>
      </c>
      <c r="C3868" s="3" t="s">
        <v>6</v>
      </c>
      <c r="D3868" s="3">
        <v>12</v>
      </c>
      <c r="E3868" s="4">
        <v>-1.0529221600000001</v>
      </c>
      <c r="F3868" s="4">
        <v>-2.3039636400000001</v>
      </c>
      <c r="G3868" s="22">
        <f>MAX(E3868:F3868)</f>
        <v>-1.0529221600000001</v>
      </c>
      <c r="H3868" s="4">
        <f>D3868/(COMBIN(52,2)*50)</f>
        <v>1.8099547511312217E-4</v>
      </c>
      <c r="I3868" s="4">
        <f>E3868-F3868</f>
        <v>1.25104148</v>
      </c>
    </row>
    <row r="3869" spans="2:9" ht="15" customHeight="1">
      <c r="B3869" s="3" t="s">
        <v>160</v>
      </c>
      <c r="C3869" s="3" t="s">
        <v>8</v>
      </c>
      <c r="D3869" s="3">
        <v>4</v>
      </c>
      <c r="E3869" s="4">
        <v>-0.36048743999999999</v>
      </c>
      <c r="F3869" s="4">
        <v>-1.6119196200000001</v>
      </c>
      <c r="G3869" s="22">
        <f>MAX(E3869:F3869)</f>
        <v>-0.36048743999999999</v>
      </c>
      <c r="H3869" s="4">
        <f>D3869/(COMBIN(52,2)*50)</f>
        <v>6.0331825037707392E-5</v>
      </c>
      <c r="I3869" s="4">
        <f>E3869-F3869</f>
        <v>1.2514321800000001</v>
      </c>
    </row>
    <row r="3870" spans="2:9" ht="15" customHeight="1">
      <c r="B3870" s="3" t="s">
        <v>72</v>
      </c>
      <c r="C3870" s="3" t="s">
        <v>5</v>
      </c>
      <c r="D3870" s="3">
        <v>12</v>
      </c>
      <c r="E3870" s="4">
        <v>-0.54097812000000001</v>
      </c>
      <c r="F3870" s="4">
        <v>-1.7943564400000001</v>
      </c>
      <c r="G3870" s="22">
        <f>MAX(E3870:F3870)</f>
        <v>-0.54097812000000001</v>
      </c>
      <c r="H3870" s="4">
        <f>D3870/(COMBIN(52,2)*50)</f>
        <v>1.8099547511312217E-4</v>
      </c>
      <c r="I3870" s="4">
        <f>E3870-F3870</f>
        <v>1.2533783199999999</v>
      </c>
    </row>
    <row r="3871" spans="2:9" ht="15" customHeight="1">
      <c r="B3871" s="3" t="s">
        <v>72</v>
      </c>
      <c r="C3871" s="3" t="s">
        <v>17</v>
      </c>
      <c r="D3871" s="3">
        <v>12</v>
      </c>
      <c r="E3871" s="4">
        <v>-0.54392552000000005</v>
      </c>
      <c r="F3871" s="4">
        <v>-1.7983632199999999</v>
      </c>
      <c r="G3871" s="22">
        <f>MAX(E3871:F3871)</f>
        <v>-0.54392552000000005</v>
      </c>
      <c r="H3871" s="4">
        <f>D3871/(COMBIN(52,2)*50)</f>
        <v>1.8099547511312217E-4</v>
      </c>
      <c r="I3871" s="4">
        <f>E3871-F3871</f>
        <v>1.2544377</v>
      </c>
    </row>
    <row r="3872" spans="2:9" ht="15" customHeight="1">
      <c r="B3872" s="3" t="s">
        <v>182</v>
      </c>
      <c r="C3872" s="3" t="s">
        <v>12</v>
      </c>
      <c r="D3872" s="3">
        <v>4</v>
      </c>
      <c r="E3872" s="4">
        <v>-0.29136236999999998</v>
      </c>
      <c r="F3872" s="4">
        <v>-1.5465534000000001</v>
      </c>
      <c r="G3872" s="22">
        <f>MAX(E3872:F3872)</f>
        <v>-0.29136236999999998</v>
      </c>
      <c r="H3872" s="4">
        <f>D3872/(COMBIN(52,2)*50)</f>
        <v>6.0331825037707392E-5</v>
      </c>
      <c r="I3872" s="4">
        <f>E3872-F3872</f>
        <v>1.2551910300000002</v>
      </c>
    </row>
    <row r="3873" spans="2:9" ht="15" customHeight="1">
      <c r="B3873" s="3" t="s">
        <v>118</v>
      </c>
      <c r="C3873" s="3" t="s">
        <v>17</v>
      </c>
      <c r="D3873" s="3">
        <v>12</v>
      </c>
      <c r="E3873" s="4">
        <v>-0.45827087999999999</v>
      </c>
      <c r="F3873" s="4">
        <v>-1.71369236</v>
      </c>
      <c r="G3873" s="22">
        <f>MAX(E3873:F3873)</f>
        <v>-0.45827087999999999</v>
      </c>
      <c r="H3873" s="4">
        <f>D3873/(COMBIN(52,2)*50)</f>
        <v>1.8099547511312217E-4</v>
      </c>
      <c r="I3873" s="4">
        <f>E3873-F3873</f>
        <v>1.2554214800000001</v>
      </c>
    </row>
    <row r="3874" spans="2:9" ht="15" customHeight="1">
      <c r="B3874" s="3" t="s">
        <v>129</v>
      </c>
      <c r="C3874" s="3" t="s">
        <v>19</v>
      </c>
      <c r="D3874" s="3">
        <v>12</v>
      </c>
      <c r="E3874" s="4">
        <v>-0.35228304999999999</v>
      </c>
      <c r="F3874" s="4">
        <v>-1.60777419</v>
      </c>
      <c r="G3874" s="22">
        <f>MAX(E3874:F3874)</f>
        <v>-0.35228304999999999</v>
      </c>
      <c r="H3874" s="4">
        <f>D3874/(COMBIN(52,2)*50)</f>
        <v>1.8099547511312217E-4</v>
      </c>
      <c r="I3874" s="4">
        <f>E3874-F3874</f>
        <v>1.2554911399999999</v>
      </c>
    </row>
    <row r="3875" spans="2:9" ht="15" customHeight="1">
      <c r="B3875" s="3" t="s">
        <v>162</v>
      </c>
      <c r="C3875" s="3" t="s">
        <v>23</v>
      </c>
      <c r="D3875" s="3">
        <v>12</v>
      </c>
      <c r="E3875" s="4">
        <v>-0.32144761999999999</v>
      </c>
      <c r="F3875" s="4">
        <v>-1.5770663</v>
      </c>
      <c r="G3875" s="22">
        <f>MAX(E3875:F3875)</f>
        <v>-0.32144761999999999</v>
      </c>
      <c r="H3875" s="4">
        <f>D3875/(COMBIN(52,2)*50)</f>
        <v>1.8099547511312217E-4</v>
      </c>
      <c r="I3875" s="4">
        <f>E3875-F3875</f>
        <v>1.25561868</v>
      </c>
    </row>
    <row r="3876" spans="2:9" ht="15" customHeight="1">
      <c r="B3876" s="3" t="s">
        <v>130</v>
      </c>
      <c r="C3876" s="3" t="s">
        <v>20</v>
      </c>
      <c r="D3876" s="3">
        <v>12</v>
      </c>
      <c r="E3876" s="4">
        <v>-0.32803676999999998</v>
      </c>
      <c r="F3876" s="4">
        <v>-1.58368127</v>
      </c>
      <c r="G3876" s="22">
        <f>MAX(E3876:F3876)</f>
        <v>-0.32803676999999998</v>
      </c>
      <c r="H3876" s="4">
        <f>D3876/(COMBIN(52,2)*50)</f>
        <v>1.8099547511312217E-4</v>
      </c>
      <c r="I3876" s="4">
        <f>E3876-F3876</f>
        <v>1.2556445000000001</v>
      </c>
    </row>
    <row r="3877" spans="2:9" ht="15" customHeight="1">
      <c r="B3877" s="3" t="s">
        <v>102</v>
      </c>
      <c r="C3877" s="3" t="s">
        <v>36</v>
      </c>
      <c r="D3877" s="3">
        <v>24</v>
      </c>
      <c r="E3877" s="4">
        <v>-0.33953430000000001</v>
      </c>
      <c r="F3877" s="4">
        <v>-1.5954748299999999</v>
      </c>
      <c r="G3877" s="22">
        <f>MAX(E3877:F3877)</f>
        <v>-0.33953430000000001</v>
      </c>
      <c r="H3877" s="4">
        <f>D3877/(COMBIN(52,2)*50)</f>
        <v>3.6199095022624434E-4</v>
      </c>
      <c r="I3877" s="4">
        <f>E3877-F3877</f>
        <v>1.2559405299999999</v>
      </c>
    </row>
    <row r="3878" spans="2:9" ht="15" customHeight="1">
      <c r="B3878" s="3" t="s">
        <v>140</v>
      </c>
      <c r="C3878" s="3" t="s">
        <v>12</v>
      </c>
      <c r="D3878" s="3">
        <v>4</v>
      </c>
      <c r="E3878" s="4">
        <v>-0.34580851000000001</v>
      </c>
      <c r="F3878" s="4">
        <v>-1.6024713100000001</v>
      </c>
      <c r="G3878" s="22">
        <f>MAX(E3878:F3878)</f>
        <v>-0.34580851000000001</v>
      </c>
      <c r="H3878" s="4">
        <f>D3878/(COMBIN(52,2)*50)</f>
        <v>6.0331825037707392E-5</v>
      </c>
      <c r="I3878" s="4">
        <f>E3878-F3878</f>
        <v>1.2566628</v>
      </c>
    </row>
    <row r="3879" spans="2:9" ht="15" customHeight="1">
      <c r="B3879" s="3" t="s">
        <v>151</v>
      </c>
      <c r="C3879" s="3" t="s">
        <v>11</v>
      </c>
      <c r="D3879" s="3">
        <v>4</v>
      </c>
      <c r="E3879" s="4">
        <v>-0.3196503</v>
      </c>
      <c r="F3879" s="4">
        <v>-1.57796687</v>
      </c>
      <c r="G3879" s="22">
        <f>MAX(E3879:F3879)</f>
        <v>-0.3196503</v>
      </c>
      <c r="H3879" s="4">
        <f>D3879/(COMBIN(52,2)*50)</f>
        <v>6.0331825037707392E-5</v>
      </c>
      <c r="I3879" s="4">
        <f>E3879-F3879</f>
        <v>1.2583165700000001</v>
      </c>
    </row>
    <row r="3880" spans="2:9" ht="15" customHeight="1">
      <c r="B3880" s="3" t="s">
        <v>176</v>
      </c>
      <c r="C3880" s="3" t="s">
        <v>12</v>
      </c>
      <c r="D3880" s="3">
        <v>4</v>
      </c>
      <c r="E3880" s="4">
        <v>-0.30327377</v>
      </c>
      <c r="F3880" s="4">
        <v>-1.56203526</v>
      </c>
      <c r="G3880" s="22">
        <f>MAX(E3880:F3880)</f>
        <v>-0.30327377</v>
      </c>
      <c r="H3880" s="4">
        <f>D3880/(COMBIN(52,2)*50)</f>
        <v>6.0331825037707392E-5</v>
      </c>
      <c r="I3880" s="4">
        <f>E3880-F3880</f>
        <v>1.2587614899999999</v>
      </c>
    </row>
    <row r="3881" spans="2:9" ht="15" customHeight="1">
      <c r="B3881" s="3" t="s">
        <v>62</v>
      </c>
      <c r="C3881" s="3" t="s">
        <v>30</v>
      </c>
      <c r="D3881" s="3">
        <v>24</v>
      </c>
      <c r="E3881" s="4">
        <v>-0.53838666999999996</v>
      </c>
      <c r="F3881" s="4">
        <v>-1.7988045500000001</v>
      </c>
      <c r="G3881" s="22">
        <f>MAX(E3881:F3881)</f>
        <v>-0.53838666999999996</v>
      </c>
      <c r="H3881" s="4">
        <f>D3881/(COMBIN(52,2)*50)</f>
        <v>3.6199095022624434E-4</v>
      </c>
      <c r="I3881" s="4">
        <f>E3881-F3881</f>
        <v>1.2604178800000001</v>
      </c>
    </row>
    <row r="3882" spans="2:9" ht="15" customHeight="1">
      <c r="B3882" s="3" t="s">
        <v>142</v>
      </c>
      <c r="C3882" s="3" t="s">
        <v>19</v>
      </c>
      <c r="D3882" s="3">
        <v>12</v>
      </c>
      <c r="E3882" s="4">
        <v>-0.37340723999999997</v>
      </c>
      <c r="F3882" s="4">
        <v>-1.6338683599999999</v>
      </c>
      <c r="G3882" s="22">
        <f>MAX(E3882:F3882)</f>
        <v>-0.37340723999999997</v>
      </c>
      <c r="H3882" s="4">
        <f>D3882/(COMBIN(52,2)*50)</f>
        <v>1.8099547511312217E-4</v>
      </c>
      <c r="I3882" s="4">
        <f>E3882-F3882</f>
        <v>1.26046112</v>
      </c>
    </row>
    <row r="3883" spans="2:9" ht="15" customHeight="1">
      <c r="B3883" s="3" t="s">
        <v>160</v>
      </c>
      <c r="C3883" s="3" t="s">
        <v>9</v>
      </c>
      <c r="D3883" s="3">
        <v>4</v>
      </c>
      <c r="E3883" s="4">
        <v>-0.32707658000000001</v>
      </c>
      <c r="F3883" s="4">
        <v>-1.58787542</v>
      </c>
      <c r="G3883" s="22">
        <f>MAX(E3883:F3883)</f>
        <v>-0.32707658000000001</v>
      </c>
      <c r="H3883" s="4">
        <f>D3883/(COMBIN(52,2)*50)</f>
        <v>6.0331825037707392E-5</v>
      </c>
      <c r="I3883" s="4">
        <f>E3883-F3883</f>
        <v>1.2607988400000001</v>
      </c>
    </row>
    <row r="3884" spans="2:9" ht="15" customHeight="1">
      <c r="B3884" s="3" t="s">
        <v>102</v>
      </c>
      <c r="C3884" s="3" t="s">
        <v>37</v>
      </c>
      <c r="D3884" s="3">
        <v>24</v>
      </c>
      <c r="E3884" s="4">
        <v>-0.33543384999999998</v>
      </c>
      <c r="F3884" s="4">
        <v>-1.5965216900000001</v>
      </c>
      <c r="G3884" s="22">
        <f>MAX(E3884:F3884)</f>
        <v>-0.33543384999999998</v>
      </c>
      <c r="H3884" s="4">
        <f>D3884/(COMBIN(52,2)*50)</f>
        <v>3.6199095022624434E-4</v>
      </c>
      <c r="I3884" s="4">
        <f>E3884-F3884</f>
        <v>1.2610878400000001</v>
      </c>
    </row>
    <row r="3885" spans="2:9" ht="15" customHeight="1">
      <c r="B3885" s="3" t="s">
        <v>142</v>
      </c>
      <c r="C3885" s="3" t="s">
        <v>23</v>
      </c>
      <c r="D3885" s="3">
        <v>12</v>
      </c>
      <c r="E3885" s="4">
        <v>-0.33571729</v>
      </c>
      <c r="F3885" s="4">
        <v>-1.6000198699999999</v>
      </c>
      <c r="G3885" s="22">
        <f>MAX(E3885:F3885)</f>
        <v>-0.33571729</v>
      </c>
      <c r="H3885" s="4">
        <f>D3885/(COMBIN(52,2)*50)</f>
        <v>1.8099547511312217E-4</v>
      </c>
      <c r="I3885" s="4">
        <f>E3885-F3885</f>
        <v>1.2643025799999998</v>
      </c>
    </row>
    <row r="3886" spans="2:9" ht="15" customHeight="1">
      <c r="B3886" s="3" t="s">
        <v>131</v>
      </c>
      <c r="C3886" s="3" t="s">
        <v>18</v>
      </c>
      <c r="D3886" s="3">
        <v>12</v>
      </c>
      <c r="E3886" s="4">
        <v>-0.41147509999999998</v>
      </c>
      <c r="F3886" s="4">
        <v>-1.67580062</v>
      </c>
      <c r="G3886" s="22">
        <f>MAX(E3886:F3886)</f>
        <v>-0.41147509999999998</v>
      </c>
      <c r="H3886" s="4">
        <f>D3886/(COMBIN(52,2)*50)</f>
        <v>1.8099547511312217E-4</v>
      </c>
      <c r="I3886" s="4">
        <f>E3886-F3886</f>
        <v>1.2643255199999999</v>
      </c>
    </row>
    <row r="3887" spans="2:9" ht="15" customHeight="1">
      <c r="B3887" s="3" t="s">
        <v>118</v>
      </c>
      <c r="C3887" s="3" t="s">
        <v>4</v>
      </c>
      <c r="D3887" s="3">
        <v>4</v>
      </c>
      <c r="E3887" s="4">
        <v>-0.58815289000000004</v>
      </c>
      <c r="F3887" s="4">
        <v>-1.85293723</v>
      </c>
      <c r="G3887" s="22">
        <f>MAX(E3887:F3887)</f>
        <v>-0.58815289000000004</v>
      </c>
      <c r="H3887" s="4">
        <f>D3887/(COMBIN(52,2)*50)</f>
        <v>6.0331825037707392E-5</v>
      </c>
      <c r="I3887" s="4">
        <f>E3887-F3887</f>
        <v>1.2647843399999998</v>
      </c>
    </row>
    <row r="3888" spans="2:9" ht="15" customHeight="1">
      <c r="B3888" s="3" t="s">
        <v>170</v>
      </c>
      <c r="C3888" s="3" t="s">
        <v>22</v>
      </c>
      <c r="D3888" s="3">
        <v>12</v>
      </c>
      <c r="E3888" s="4">
        <v>-0.32694557000000002</v>
      </c>
      <c r="F3888" s="4">
        <v>-1.5921233699999999</v>
      </c>
      <c r="G3888" s="22">
        <f>MAX(E3888:F3888)</f>
        <v>-0.32694557000000002</v>
      </c>
      <c r="H3888" s="4">
        <f>D3888/(COMBIN(52,2)*50)</f>
        <v>1.8099547511312217E-4</v>
      </c>
      <c r="I3888" s="4">
        <f>E3888-F3888</f>
        <v>1.2651778</v>
      </c>
    </row>
    <row r="3889" spans="2:9" ht="15" customHeight="1">
      <c r="B3889" s="3" t="s">
        <v>102</v>
      </c>
      <c r="C3889" s="3" t="s">
        <v>35</v>
      </c>
      <c r="D3889" s="3">
        <v>24</v>
      </c>
      <c r="E3889" s="4">
        <v>-0.36332043000000003</v>
      </c>
      <c r="F3889" s="4">
        <v>-1.63047933</v>
      </c>
      <c r="G3889" s="22">
        <f>MAX(E3889:F3889)</f>
        <v>-0.36332043000000003</v>
      </c>
      <c r="H3889" s="4">
        <f>D3889/(COMBIN(52,2)*50)</f>
        <v>3.6199095022624434E-4</v>
      </c>
      <c r="I3889" s="4">
        <f>E3889-F3889</f>
        <v>1.2671589000000001</v>
      </c>
    </row>
    <row r="3890" spans="2:9" ht="15" customHeight="1">
      <c r="B3890" s="3" t="s">
        <v>176</v>
      </c>
      <c r="C3890" s="3" t="s">
        <v>11</v>
      </c>
      <c r="D3890" s="3">
        <v>4</v>
      </c>
      <c r="E3890" s="4">
        <v>-0.32172066999999999</v>
      </c>
      <c r="F3890" s="4">
        <v>-1.5889107899999999</v>
      </c>
      <c r="G3890" s="22">
        <f>MAX(E3890:F3890)</f>
        <v>-0.32172066999999999</v>
      </c>
      <c r="H3890" s="4">
        <f>D3890/(COMBIN(52,2)*50)</f>
        <v>6.0331825037707392E-5</v>
      </c>
      <c r="I3890" s="4">
        <f>E3890-F3890</f>
        <v>1.26719012</v>
      </c>
    </row>
    <row r="3891" spans="2:9" ht="15" customHeight="1">
      <c r="B3891" s="3" t="s">
        <v>169</v>
      </c>
      <c r="C3891" s="3" t="s">
        <v>12</v>
      </c>
      <c r="D3891" s="3">
        <v>4</v>
      </c>
      <c r="E3891" s="4">
        <v>-0.32613247000000001</v>
      </c>
      <c r="F3891" s="4">
        <v>-1.5950513399999999</v>
      </c>
      <c r="G3891" s="22">
        <f>MAX(E3891:F3891)</f>
        <v>-0.32613247000000001</v>
      </c>
      <c r="H3891" s="4">
        <f>D3891/(COMBIN(52,2)*50)</f>
        <v>6.0331825037707392E-5</v>
      </c>
      <c r="I3891" s="4">
        <f>E3891-F3891</f>
        <v>1.2689188699999998</v>
      </c>
    </row>
    <row r="3892" spans="2:9" ht="15" customHeight="1">
      <c r="B3892" s="3" t="s">
        <v>130</v>
      </c>
      <c r="C3892" s="3" t="s">
        <v>24</v>
      </c>
      <c r="D3892" s="3">
        <v>12</v>
      </c>
      <c r="E3892" s="4">
        <v>-0.33982565999999997</v>
      </c>
      <c r="F3892" s="4">
        <v>-1.60885919</v>
      </c>
      <c r="G3892" s="22">
        <f>MAX(E3892:F3892)</f>
        <v>-0.33982565999999997</v>
      </c>
      <c r="H3892" s="4">
        <f>D3892/(COMBIN(52,2)*50)</f>
        <v>1.8099547511312217E-4</v>
      </c>
      <c r="I3892" s="4">
        <f>E3892-F3892</f>
        <v>1.26903353</v>
      </c>
    </row>
    <row r="3893" spans="2:9" ht="15" customHeight="1">
      <c r="B3893" s="3" t="s">
        <v>129</v>
      </c>
      <c r="C3893" s="3" t="s">
        <v>20</v>
      </c>
      <c r="D3893" s="3">
        <v>12</v>
      </c>
      <c r="E3893" s="4">
        <v>-0.34653478999999998</v>
      </c>
      <c r="F3893" s="4">
        <v>-1.6165082399999999</v>
      </c>
      <c r="G3893" s="22">
        <f>MAX(E3893:F3893)</f>
        <v>-0.34653478999999998</v>
      </c>
      <c r="H3893" s="4">
        <f>D3893/(COMBIN(52,2)*50)</f>
        <v>1.8099547511312217E-4</v>
      </c>
      <c r="I3893" s="4">
        <f>E3893-F3893</f>
        <v>1.2699734499999999</v>
      </c>
    </row>
    <row r="3894" spans="2:9" ht="15" customHeight="1">
      <c r="B3894" s="3" t="s">
        <v>151</v>
      </c>
      <c r="C3894" s="3" t="s">
        <v>9</v>
      </c>
      <c r="D3894" s="3">
        <v>4</v>
      </c>
      <c r="E3894" s="4">
        <v>-0.33991629000000001</v>
      </c>
      <c r="F3894" s="4">
        <v>-1.6100775199999999</v>
      </c>
      <c r="G3894" s="22">
        <f>MAX(E3894:F3894)</f>
        <v>-0.33991629000000001</v>
      </c>
      <c r="H3894" s="4">
        <f>D3894/(COMBIN(52,2)*50)</f>
        <v>6.0331825037707392E-5</v>
      </c>
      <c r="I3894" s="4">
        <f>E3894-F3894</f>
        <v>1.2701612299999998</v>
      </c>
    </row>
    <row r="3895" spans="2:9" ht="15" customHeight="1">
      <c r="B3895" s="3" t="s">
        <v>169</v>
      </c>
      <c r="C3895" s="3" t="s">
        <v>11</v>
      </c>
      <c r="D3895" s="3">
        <v>4</v>
      </c>
      <c r="E3895" s="4">
        <v>-0.33264384000000002</v>
      </c>
      <c r="F3895" s="4">
        <v>-1.6030296100000001</v>
      </c>
      <c r="G3895" s="22">
        <f>MAX(E3895:F3895)</f>
        <v>-0.33264384000000002</v>
      </c>
      <c r="H3895" s="4">
        <f>D3895/(COMBIN(52,2)*50)</f>
        <v>6.0331825037707392E-5</v>
      </c>
      <c r="I3895" s="4">
        <f>E3895-F3895</f>
        <v>1.2703857700000001</v>
      </c>
    </row>
    <row r="3896" spans="2:9" ht="15" customHeight="1">
      <c r="B3896" s="3" t="s">
        <v>162</v>
      </c>
      <c r="C3896" s="3" t="s">
        <v>22</v>
      </c>
      <c r="D3896" s="3">
        <v>12</v>
      </c>
      <c r="E3896" s="4">
        <v>-0.33849304000000002</v>
      </c>
      <c r="F3896" s="4">
        <v>-1.60905411</v>
      </c>
      <c r="G3896" s="22">
        <f>MAX(E3896:F3896)</f>
        <v>-0.33849304000000002</v>
      </c>
      <c r="H3896" s="4">
        <f>D3896/(COMBIN(52,2)*50)</f>
        <v>1.8099547511312217E-4</v>
      </c>
      <c r="I3896" s="4">
        <f>E3896-F3896</f>
        <v>1.2705610699999998</v>
      </c>
    </row>
    <row r="3897" spans="2:9" ht="15" customHeight="1">
      <c r="B3897" s="3" t="s">
        <v>0</v>
      </c>
      <c r="C3897" s="3" t="s">
        <v>27</v>
      </c>
      <c r="D3897" s="3">
        <v>24</v>
      </c>
      <c r="E3897" s="4">
        <v>-0.77892201000000005</v>
      </c>
      <c r="F3897" s="4">
        <v>-2.05074859</v>
      </c>
      <c r="G3897" s="22">
        <f>MAX(E3897:F3897)</f>
        <v>-0.77892201000000005</v>
      </c>
      <c r="H3897" s="4">
        <f>D3897/(COMBIN(52,2)*50)</f>
        <v>3.6199095022624434E-4</v>
      </c>
      <c r="I3897" s="4">
        <f>E3897-F3897</f>
        <v>1.2718265799999999</v>
      </c>
    </row>
    <row r="3898" spans="2:9" ht="15" customHeight="1">
      <c r="B3898" s="3" t="s">
        <v>102</v>
      </c>
      <c r="C3898" s="3" t="s">
        <v>11</v>
      </c>
      <c r="D3898" s="3">
        <v>12</v>
      </c>
      <c r="E3898" s="4">
        <v>-0.35516013000000002</v>
      </c>
      <c r="F3898" s="4">
        <v>-1.62706295</v>
      </c>
      <c r="G3898" s="22">
        <f>MAX(E3898:F3898)</f>
        <v>-0.35516013000000002</v>
      </c>
      <c r="H3898" s="4">
        <f>D3898/(COMBIN(52,2)*50)</f>
        <v>1.8099547511312217E-4</v>
      </c>
      <c r="I3898" s="4">
        <f>E3898-F3898</f>
        <v>1.27190282</v>
      </c>
    </row>
    <row r="3899" spans="2:9" ht="15" customHeight="1">
      <c r="B3899" s="3" t="s">
        <v>176</v>
      </c>
      <c r="C3899" s="3" t="s">
        <v>10</v>
      </c>
      <c r="D3899" s="3">
        <v>4</v>
      </c>
      <c r="E3899" s="4">
        <v>-0.36269599000000002</v>
      </c>
      <c r="F3899" s="4">
        <v>-1.6354158599999999</v>
      </c>
      <c r="G3899" s="22">
        <f>MAX(E3899:F3899)</f>
        <v>-0.36269599000000002</v>
      </c>
      <c r="H3899" s="4">
        <f>D3899/(COMBIN(52,2)*50)</f>
        <v>6.0331825037707392E-5</v>
      </c>
      <c r="I3899" s="4">
        <f>E3899-F3899</f>
        <v>1.27271987</v>
      </c>
    </row>
    <row r="3900" spans="2:9" ht="15" customHeight="1">
      <c r="B3900" s="3" t="s">
        <v>62</v>
      </c>
      <c r="C3900" s="3" t="s">
        <v>5</v>
      </c>
      <c r="D3900" s="3">
        <v>12</v>
      </c>
      <c r="E3900" s="4">
        <v>-0.55577670999999995</v>
      </c>
      <c r="F3900" s="4">
        <v>-1.82856416</v>
      </c>
      <c r="G3900" s="22">
        <f>MAX(E3900:F3900)</f>
        <v>-0.55577670999999995</v>
      </c>
      <c r="H3900" s="4">
        <f>D3900/(COMBIN(52,2)*50)</f>
        <v>1.8099547511312217E-4</v>
      </c>
      <c r="I3900" s="4">
        <f>E3900-F3900</f>
        <v>1.27278745</v>
      </c>
    </row>
    <row r="3901" spans="2:9" ht="15" customHeight="1">
      <c r="B3901" s="3" t="s">
        <v>102</v>
      </c>
      <c r="C3901" s="3" t="s">
        <v>23</v>
      </c>
      <c r="D3901" s="3">
        <v>12</v>
      </c>
      <c r="E3901" s="4">
        <v>-0.36864943999999999</v>
      </c>
      <c r="F3901" s="4">
        <v>-1.6417174699999999</v>
      </c>
      <c r="G3901" s="22">
        <f>MAX(E3901:F3901)</f>
        <v>-0.36864943999999999</v>
      </c>
      <c r="H3901" s="4">
        <f>D3901/(COMBIN(52,2)*50)</f>
        <v>1.8099547511312217E-4</v>
      </c>
      <c r="I3901" s="4">
        <f>E3901-F3901</f>
        <v>1.2730680299999999</v>
      </c>
    </row>
    <row r="3902" spans="2:9" ht="15" customHeight="1">
      <c r="B3902" s="3" t="s">
        <v>119</v>
      </c>
      <c r="C3902" s="3" t="s">
        <v>18</v>
      </c>
      <c r="D3902" s="3">
        <v>12</v>
      </c>
      <c r="E3902" s="4">
        <v>-0.42132298000000001</v>
      </c>
      <c r="F3902" s="4">
        <v>-1.6946369299999999</v>
      </c>
      <c r="G3902" s="22">
        <f>MAX(E3902:F3902)</f>
        <v>-0.42132298000000001</v>
      </c>
      <c r="H3902" s="4">
        <f>D3902/(COMBIN(52,2)*50)</f>
        <v>1.8099547511312217E-4</v>
      </c>
      <c r="I3902" s="4">
        <f>E3902-F3902</f>
        <v>1.2733139499999999</v>
      </c>
    </row>
    <row r="3903" spans="2:9" ht="15" customHeight="1">
      <c r="B3903" s="3" t="s">
        <v>62</v>
      </c>
      <c r="C3903" s="3" t="s">
        <v>17</v>
      </c>
      <c r="D3903" s="3">
        <v>12</v>
      </c>
      <c r="E3903" s="4">
        <v>-0.55878452000000001</v>
      </c>
      <c r="F3903" s="4">
        <v>-1.8325775099999999</v>
      </c>
      <c r="G3903" s="22">
        <f>MAX(E3903:F3903)</f>
        <v>-0.55878452000000001</v>
      </c>
      <c r="H3903" s="4">
        <f>D3903/(COMBIN(52,2)*50)</f>
        <v>1.8099547511312217E-4</v>
      </c>
      <c r="I3903" s="4">
        <f>E3903-F3903</f>
        <v>1.27379299</v>
      </c>
    </row>
    <row r="3904" spans="2:9" ht="15" customHeight="1">
      <c r="B3904" s="3" t="s">
        <v>102</v>
      </c>
      <c r="C3904" s="3" t="s">
        <v>34</v>
      </c>
      <c r="D3904" s="3">
        <v>24</v>
      </c>
      <c r="E3904" s="4">
        <v>-0.38707343</v>
      </c>
      <c r="F3904" s="4">
        <v>-1.66116196</v>
      </c>
      <c r="G3904" s="22">
        <f>MAX(E3904:F3904)</f>
        <v>-0.38707343</v>
      </c>
      <c r="H3904" s="4">
        <f>D3904/(COMBIN(52,2)*50)</f>
        <v>3.6199095022624434E-4</v>
      </c>
      <c r="I3904" s="4">
        <f>E3904-F3904</f>
        <v>1.27408853</v>
      </c>
    </row>
    <row r="3905" spans="2:9" ht="15" customHeight="1">
      <c r="B3905" s="3" t="s">
        <v>81</v>
      </c>
      <c r="C3905" s="3" t="s">
        <v>31</v>
      </c>
      <c r="D3905" s="3">
        <v>24</v>
      </c>
      <c r="E3905" s="4">
        <v>-0.49153131</v>
      </c>
      <c r="F3905" s="4">
        <v>-1.76618735</v>
      </c>
      <c r="G3905" s="22">
        <f>MAX(E3905:F3905)</f>
        <v>-0.49153131</v>
      </c>
      <c r="H3905" s="4">
        <f>D3905/(COMBIN(52,2)*50)</f>
        <v>3.6199095022624434E-4</v>
      </c>
      <c r="I3905" s="4">
        <f>E3905-F3905</f>
        <v>1.27465604</v>
      </c>
    </row>
    <row r="3906" spans="2:9" ht="15" customHeight="1">
      <c r="B3906" s="3" t="s">
        <v>142</v>
      </c>
      <c r="C3906" s="3" t="s">
        <v>21</v>
      </c>
      <c r="D3906" s="3">
        <v>12</v>
      </c>
      <c r="E3906" s="4">
        <v>-0.35175493000000002</v>
      </c>
      <c r="F3906" s="4">
        <v>-1.6274822099999999</v>
      </c>
      <c r="G3906" s="22">
        <f>MAX(E3906:F3906)</f>
        <v>-0.35175493000000002</v>
      </c>
      <c r="H3906" s="4">
        <f>D3906/(COMBIN(52,2)*50)</f>
        <v>1.8099547511312217E-4</v>
      </c>
      <c r="I3906" s="4">
        <f>E3906-F3906</f>
        <v>1.2757272799999999</v>
      </c>
    </row>
    <row r="3907" spans="2:9" ht="15" customHeight="1">
      <c r="B3907" s="3" t="s">
        <v>130</v>
      </c>
      <c r="C3907" s="3" t="s">
        <v>6</v>
      </c>
      <c r="D3907" s="3">
        <v>4</v>
      </c>
      <c r="E3907" s="4">
        <v>-0.42657891999999997</v>
      </c>
      <c r="F3907" s="4">
        <v>-1.7023111500000001</v>
      </c>
      <c r="G3907" s="22">
        <f>MAX(E3907:F3907)</f>
        <v>-0.42657891999999997</v>
      </c>
      <c r="H3907" s="4">
        <f>D3907/(COMBIN(52,2)*50)</f>
        <v>6.0331825037707392E-5</v>
      </c>
      <c r="I3907" s="4">
        <f>E3907-F3907</f>
        <v>1.27573223</v>
      </c>
    </row>
    <row r="3908" spans="2:9" ht="15" customHeight="1">
      <c r="B3908" s="3" t="s">
        <v>153</v>
      </c>
      <c r="C3908" s="3" t="s">
        <v>23</v>
      </c>
      <c r="D3908" s="3">
        <v>12</v>
      </c>
      <c r="E3908" s="4">
        <v>-0.35900889000000002</v>
      </c>
      <c r="F3908" s="4">
        <v>-1.6348005400000001</v>
      </c>
      <c r="G3908" s="22">
        <f>MAX(E3908:F3908)</f>
        <v>-0.35900889000000002</v>
      </c>
      <c r="H3908" s="4">
        <f>D3908/(COMBIN(52,2)*50)</f>
        <v>1.8099547511312217E-4</v>
      </c>
      <c r="I3908" s="4">
        <f>E3908-F3908</f>
        <v>1.2757916499999999</v>
      </c>
    </row>
    <row r="3909" spans="2:9" ht="15" customHeight="1">
      <c r="B3909" s="3" t="s">
        <v>142</v>
      </c>
      <c r="C3909" s="3" t="s">
        <v>20</v>
      </c>
      <c r="D3909" s="3">
        <v>12</v>
      </c>
      <c r="E3909" s="4">
        <v>-0.36176731000000001</v>
      </c>
      <c r="F3909" s="4">
        <v>-1.6380178000000001</v>
      </c>
      <c r="G3909" s="22">
        <f>MAX(E3909:F3909)</f>
        <v>-0.36176731000000001</v>
      </c>
      <c r="H3909" s="4">
        <f>D3909/(COMBIN(52,2)*50)</f>
        <v>1.8099547511312217E-4</v>
      </c>
      <c r="I3909" s="4">
        <f>E3909-F3909</f>
        <v>1.27625049</v>
      </c>
    </row>
    <row r="3910" spans="2:9" ht="15" customHeight="1">
      <c r="B3910" s="3" t="s">
        <v>102</v>
      </c>
      <c r="C3910" s="3" t="s">
        <v>12</v>
      </c>
      <c r="D3910" s="3">
        <v>12</v>
      </c>
      <c r="E3910" s="4">
        <v>-0.35063903000000002</v>
      </c>
      <c r="F3910" s="4">
        <v>-1.6275418100000001</v>
      </c>
      <c r="G3910" s="22">
        <f>MAX(E3910:F3910)</f>
        <v>-0.35063903000000002</v>
      </c>
      <c r="H3910" s="4">
        <f>D3910/(COMBIN(52,2)*50)</f>
        <v>1.8099547511312217E-4</v>
      </c>
      <c r="I3910" s="4">
        <f>E3910-F3910</f>
        <v>1.2769027800000001</v>
      </c>
    </row>
    <row r="3911" spans="2:9" ht="15" customHeight="1">
      <c r="B3911" s="3" t="s">
        <v>102</v>
      </c>
      <c r="C3911" s="3" t="s">
        <v>24</v>
      </c>
      <c r="D3911" s="3">
        <v>12</v>
      </c>
      <c r="E3911" s="4">
        <v>-0.36310498000000002</v>
      </c>
      <c r="F3911" s="4">
        <v>-1.64118469</v>
      </c>
      <c r="G3911" s="22">
        <f>MAX(E3911:F3911)</f>
        <v>-0.36310498000000002</v>
      </c>
      <c r="H3911" s="4">
        <f>D3911/(COMBIN(52,2)*50)</f>
        <v>1.8099547511312217E-4</v>
      </c>
      <c r="I3911" s="4">
        <f>E3911-F3911</f>
        <v>1.2780797100000001</v>
      </c>
    </row>
    <row r="3912" spans="2:9" ht="15" customHeight="1">
      <c r="B3912" s="3" t="s">
        <v>129</v>
      </c>
      <c r="C3912" s="3" t="s">
        <v>21</v>
      </c>
      <c r="D3912" s="3">
        <v>12</v>
      </c>
      <c r="E3912" s="4">
        <v>-0.34650267000000001</v>
      </c>
      <c r="F3912" s="4">
        <v>-1.6255835000000001</v>
      </c>
      <c r="G3912" s="22">
        <f>MAX(E3912:F3912)</f>
        <v>-0.34650267000000001</v>
      </c>
      <c r="H3912" s="4">
        <f>D3912/(COMBIN(52,2)*50)</f>
        <v>1.8099547511312217E-4</v>
      </c>
      <c r="I3912" s="4">
        <f>E3912-F3912</f>
        <v>1.2790808300000001</v>
      </c>
    </row>
    <row r="3913" spans="2:9" ht="15" customHeight="1">
      <c r="B3913" s="3" t="s">
        <v>151</v>
      </c>
      <c r="C3913" s="3" t="s">
        <v>10</v>
      </c>
      <c r="D3913" s="3">
        <v>4</v>
      </c>
      <c r="E3913" s="4">
        <v>-0.33853680000000003</v>
      </c>
      <c r="F3913" s="4">
        <v>-1.61787707</v>
      </c>
      <c r="G3913" s="22">
        <f>MAX(E3913:F3913)</f>
        <v>-0.33853680000000003</v>
      </c>
      <c r="H3913" s="4">
        <f>D3913/(COMBIN(52,2)*50)</f>
        <v>6.0331825037707392E-5</v>
      </c>
      <c r="I3913" s="4">
        <f>E3913-F3913</f>
        <v>1.2793402700000001</v>
      </c>
    </row>
    <row r="3914" spans="2:9" ht="15" customHeight="1">
      <c r="B3914" s="3" t="s">
        <v>0</v>
      </c>
      <c r="C3914" s="3" t="s">
        <v>2</v>
      </c>
      <c r="D3914" s="3">
        <v>12</v>
      </c>
      <c r="E3914" s="4">
        <v>-0.79809162</v>
      </c>
      <c r="F3914" s="4">
        <v>-2.0785292599999998</v>
      </c>
      <c r="G3914" s="22">
        <f>MAX(E3914:F3914)</f>
        <v>-0.79809162</v>
      </c>
      <c r="H3914" s="4">
        <f>D3914/(COMBIN(52,2)*50)</f>
        <v>1.8099547511312217E-4</v>
      </c>
      <c r="I3914" s="4">
        <f>E3914-F3914</f>
        <v>1.2804376399999997</v>
      </c>
    </row>
    <row r="3915" spans="2:9" ht="15" customHeight="1">
      <c r="B3915" s="3" t="s">
        <v>129</v>
      </c>
      <c r="C3915" s="3" t="s">
        <v>23</v>
      </c>
      <c r="D3915" s="3">
        <v>12</v>
      </c>
      <c r="E3915" s="4">
        <v>-0.34229348999999998</v>
      </c>
      <c r="F3915" s="4">
        <v>-1.62341172</v>
      </c>
      <c r="G3915" s="22">
        <f>MAX(E3915:F3915)</f>
        <v>-0.34229348999999998</v>
      </c>
      <c r="H3915" s="4">
        <f>D3915/(COMBIN(52,2)*50)</f>
        <v>1.8099547511312217E-4</v>
      </c>
      <c r="I3915" s="4">
        <f>E3915-F3915</f>
        <v>1.2811182300000001</v>
      </c>
    </row>
    <row r="3916" spans="2:9" ht="15" customHeight="1">
      <c r="B3916" s="3" t="s">
        <v>151</v>
      </c>
      <c r="C3916" s="3" t="s">
        <v>8</v>
      </c>
      <c r="D3916" s="3">
        <v>4</v>
      </c>
      <c r="E3916" s="4">
        <v>-0.36679371</v>
      </c>
      <c r="F3916" s="4">
        <v>-1.64802027</v>
      </c>
      <c r="G3916" s="22">
        <f>MAX(E3916:F3916)</f>
        <v>-0.36679371</v>
      </c>
      <c r="H3916" s="4">
        <f>D3916/(COMBIN(52,2)*50)</f>
        <v>6.0331825037707392E-5</v>
      </c>
      <c r="I3916" s="4">
        <f>E3916-F3916</f>
        <v>1.2812265599999999</v>
      </c>
    </row>
    <row r="3917" spans="2:9" ht="15" customHeight="1">
      <c r="B3917" s="3" t="s">
        <v>0</v>
      </c>
      <c r="C3917" s="3" t="s">
        <v>14</v>
      </c>
      <c r="D3917" s="3">
        <v>12</v>
      </c>
      <c r="E3917" s="4">
        <v>-0.80153096999999995</v>
      </c>
      <c r="F3917" s="4">
        <v>-2.0831610500000002</v>
      </c>
      <c r="G3917" s="22">
        <f>MAX(E3917:F3917)</f>
        <v>-0.80153096999999995</v>
      </c>
      <c r="H3917" s="4">
        <f>D3917/(COMBIN(52,2)*50)</f>
        <v>1.8099547511312217E-4</v>
      </c>
      <c r="I3917" s="4">
        <f>E3917-F3917</f>
        <v>1.2816300800000002</v>
      </c>
    </row>
    <row r="3918" spans="2:9" ht="15" customHeight="1">
      <c r="B3918" s="3" t="s">
        <v>129</v>
      </c>
      <c r="C3918" s="3" t="s">
        <v>22</v>
      </c>
      <c r="D3918" s="3">
        <v>12</v>
      </c>
      <c r="E3918" s="4">
        <v>-0.34488089999999999</v>
      </c>
      <c r="F3918" s="4">
        <v>-1.6267935099999999</v>
      </c>
      <c r="G3918" s="22">
        <f>MAX(E3918:F3918)</f>
        <v>-0.34488089999999999</v>
      </c>
      <c r="H3918" s="4">
        <f>D3918/(COMBIN(52,2)*50)</f>
        <v>1.8099547511312217E-4</v>
      </c>
      <c r="I3918" s="4">
        <f>E3918-F3918</f>
        <v>1.28191261</v>
      </c>
    </row>
    <row r="3919" spans="2:9" ht="15" customHeight="1">
      <c r="B3919" s="3" t="s">
        <v>151</v>
      </c>
      <c r="C3919" s="3" t="s">
        <v>12</v>
      </c>
      <c r="D3919" s="3">
        <v>4</v>
      </c>
      <c r="E3919" s="4">
        <v>-0.34255400000000003</v>
      </c>
      <c r="F3919" s="4">
        <v>-1.6248851600000001</v>
      </c>
      <c r="G3919" s="22">
        <f>MAX(E3919:F3919)</f>
        <v>-0.34255400000000003</v>
      </c>
      <c r="H3919" s="4">
        <f>D3919/(COMBIN(52,2)*50)</f>
        <v>6.0331825037707392E-5</v>
      </c>
      <c r="I3919" s="4">
        <f>E3919-F3919</f>
        <v>1.28233116</v>
      </c>
    </row>
    <row r="3920" spans="2:9" ht="15" customHeight="1">
      <c r="B3920" s="3" t="s">
        <v>142</v>
      </c>
      <c r="C3920" s="3" t="s">
        <v>22</v>
      </c>
      <c r="D3920" s="3">
        <v>12</v>
      </c>
      <c r="E3920" s="4">
        <v>-0.35068348999999999</v>
      </c>
      <c r="F3920" s="4">
        <v>-1.6342549200000001</v>
      </c>
      <c r="G3920" s="22">
        <f>MAX(E3920:F3920)</f>
        <v>-0.35068348999999999</v>
      </c>
      <c r="H3920" s="4">
        <f>D3920/(COMBIN(52,2)*50)</f>
        <v>1.8099547511312217E-4</v>
      </c>
      <c r="I3920" s="4">
        <f>E3920-F3920</f>
        <v>1.2835714300000001</v>
      </c>
    </row>
    <row r="3921" spans="2:9" ht="15" customHeight="1">
      <c r="B3921" s="3" t="s">
        <v>102</v>
      </c>
      <c r="C3921" s="3" t="s">
        <v>10</v>
      </c>
      <c r="D3921" s="3">
        <v>12</v>
      </c>
      <c r="E3921" s="4">
        <v>-0.38099221999999999</v>
      </c>
      <c r="F3921" s="4">
        <v>-1.6646449699999999</v>
      </c>
      <c r="G3921" s="22">
        <f>MAX(E3921:F3921)</f>
        <v>-0.38099221999999999</v>
      </c>
      <c r="H3921" s="4">
        <f>D3921/(COMBIN(52,2)*50)</f>
        <v>1.8099547511312217E-4</v>
      </c>
      <c r="I3921" s="4">
        <f>E3921-F3921</f>
        <v>1.2836527499999999</v>
      </c>
    </row>
    <row r="3922" spans="2:9" ht="15" customHeight="1">
      <c r="B3922" s="3" t="s">
        <v>102</v>
      </c>
      <c r="C3922" s="3" t="s">
        <v>22</v>
      </c>
      <c r="D3922" s="3">
        <v>12</v>
      </c>
      <c r="E3922" s="4">
        <v>-0.39448531999999997</v>
      </c>
      <c r="F3922" s="4">
        <v>-1.6792718</v>
      </c>
      <c r="G3922" s="22">
        <f>MAX(E3922:F3922)</f>
        <v>-0.39448531999999997</v>
      </c>
      <c r="H3922" s="4">
        <f>D3922/(COMBIN(52,2)*50)</f>
        <v>1.8099547511312217E-4</v>
      </c>
      <c r="I3922" s="4">
        <f>E3922-F3922</f>
        <v>1.28478648</v>
      </c>
    </row>
    <row r="3923" spans="2:9" ht="15" customHeight="1">
      <c r="B3923" s="3" t="s">
        <v>153</v>
      </c>
      <c r="C3923" s="3" t="s">
        <v>22</v>
      </c>
      <c r="D3923" s="3">
        <v>12</v>
      </c>
      <c r="E3923" s="4">
        <v>-0.37203343</v>
      </c>
      <c r="F3923" s="4">
        <v>-1.65837305</v>
      </c>
      <c r="G3923" s="22">
        <f>MAX(E3923:F3923)</f>
        <v>-0.37203343</v>
      </c>
      <c r="H3923" s="4">
        <f>D3923/(COMBIN(52,2)*50)</f>
        <v>1.8099547511312217E-4</v>
      </c>
      <c r="I3923" s="4">
        <f>E3923-F3923</f>
        <v>1.2863396200000001</v>
      </c>
    </row>
    <row r="3924" spans="2:9" ht="15" customHeight="1">
      <c r="B3924" s="3" t="s">
        <v>162</v>
      </c>
      <c r="C3924" s="3" t="s">
        <v>21</v>
      </c>
      <c r="D3924" s="3">
        <v>12</v>
      </c>
      <c r="E3924" s="4">
        <v>-0.3651953</v>
      </c>
      <c r="F3924" s="4">
        <v>-1.65216881</v>
      </c>
      <c r="G3924" s="22">
        <f>MAX(E3924:F3924)</f>
        <v>-0.3651953</v>
      </c>
      <c r="H3924" s="4">
        <f>D3924/(COMBIN(52,2)*50)</f>
        <v>1.8099547511312217E-4</v>
      </c>
      <c r="I3924" s="4">
        <f>E3924-F3924</f>
        <v>1.2869735100000002</v>
      </c>
    </row>
    <row r="3925" spans="2:9" ht="15" customHeight="1">
      <c r="B3925" s="3" t="s">
        <v>108</v>
      </c>
      <c r="C3925" s="3" t="s">
        <v>36</v>
      </c>
      <c r="D3925" s="3">
        <v>24</v>
      </c>
      <c r="E3925" s="4">
        <v>-0.34754805</v>
      </c>
      <c r="F3925" s="4">
        <v>-1.6351374700000001</v>
      </c>
      <c r="G3925" s="22">
        <f>MAX(E3925:F3925)</f>
        <v>-0.34754805</v>
      </c>
      <c r="H3925" s="4">
        <f>D3925/(COMBIN(52,2)*50)</f>
        <v>3.6199095022624434E-4</v>
      </c>
      <c r="I3925" s="4">
        <f>E3925-F3925</f>
        <v>1.2875894200000002</v>
      </c>
    </row>
    <row r="3926" spans="2:9" ht="15" customHeight="1">
      <c r="B3926" s="3" t="s">
        <v>142</v>
      </c>
      <c r="C3926" s="3" t="s">
        <v>24</v>
      </c>
      <c r="D3926" s="3">
        <v>12</v>
      </c>
      <c r="E3926" s="4">
        <v>-0.35593480999999999</v>
      </c>
      <c r="F3926" s="4">
        <v>-1.6441581700000001</v>
      </c>
      <c r="G3926" s="22">
        <f>MAX(E3926:F3926)</f>
        <v>-0.35593480999999999</v>
      </c>
      <c r="H3926" s="4">
        <f>D3926/(COMBIN(52,2)*50)</f>
        <v>1.8099547511312217E-4</v>
      </c>
      <c r="I3926" s="4">
        <f>E3926-F3926</f>
        <v>1.2882233600000002</v>
      </c>
    </row>
    <row r="3927" spans="2:9" ht="15" customHeight="1">
      <c r="B3927" s="3" t="s">
        <v>108</v>
      </c>
      <c r="C3927" s="3" t="s">
        <v>37</v>
      </c>
      <c r="D3927" s="3">
        <v>24</v>
      </c>
      <c r="E3927" s="4">
        <v>-0.33400682999999998</v>
      </c>
      <c r="F3927" s="4">
        <v>-1.62245346</v>
      </c>
      <c r="G3927" s="22">
        <f>MAX(E3927:F3927)</f>
        <v>-0.33400682999999998</v>
      </c>
      <c r="H3927" s="4">
        <f>D3927/(COMBIN(52,2)*50)</f>
        <v>3.6199095022624434E-4</v>
      </c>
      <c r="I3927" s="4">
        <f>E3927-F3927</f>
        <v>1.2884466300000001</v>
      </c>
    </row>
    <row r="3928" spans="2:9" ht="15" customHeight="1">
      <c r="B3928" s="3" t="s">
        <v>52</v>
      </c>
      <c r="C3928" s="3" t="s">
        <v>29</v>
      </c>
      <c r="D3928" s="3">
        <v>24</v>
      </c>
      <c r="E3928" s="4">
        <v>-0.63409028000000001</v>
      </c>
      <c r="F3928" s="4">
        <v>-1.9232127999999999</v>
      </c>
      <c r="G3928" s="22">
        <f>MAX(E3928:F3928)</f>
        <v>-0.63409028000000001</v>
      </c>
      <c r="H3928" s="4">
        <f>D3928/(COMBIN(52,2)*50)</f>
        <v>3.6199095022624434E-4</v>
      </c>
      <c r="I3928" s="4">
        <f>E3928-F3928</f>
        <v>1.2891225199999998</v>
      </c>
    </row>
    <row r="3929" spans="2:9" ht="15" customHeight="1">
      <c r="B3929" s="3" t="s">
        <v>81</v>
      </c>
      <c r="C3929" s="3" t="s">
        <v>6</v>
      </c>
      <c r="D3929" s="3">
        <v>12</v>
      </c>
      <c r="E3929" s="4">
        <v>-0.51090393000000001</v>
      </c>
      <c r="F3929" s="4">
        <v>-1.8005137899999999</v>
      </c>
      <c r="G3929" s="22">
        <f>MAX(E3929:F3929)</f>
        <v>-0.51090393000000001</v>
      </c>
      <c r="H3929" s="4">
        <f>D3929/(COMBIN(52,2)*50)</f>
        <v>1.8099547511312217E-4</v>
      </c>
      <c r="I3929" s="4">
        <f>E3929-F3929</f>
        <v>1.2896098599999999</v>
      </c>
    </row>
    <row r="3930" spans="2:9" ht="15" customHeight="1">
      <c r="B3930" s="3" t="s">
        <v>131</v>
      </c>
      <c r="C3930" s="3" t="s">
        <v>19</v>
      </c>
      <c r="D3930" s="3">
        <v>12</v>
      </c>
      <c r="E3930" s="4">
        <v>-0.39898072000000001</v>
      </c>
      <c r="F3930" s="4">
        <v>-1.6892377199999999</v>
      </c>
      <c r="G3930" s="22">
        <f>MAX(E3930:F3930)</f>
        <v>-0.39898072000000001</v>
      </c>
      <c r="H3930" s="4">
        <f>D3930/(COMBIN(52,2)*50)</f>
        <v>1.8099547511312217E-4</v>
      </c>
      <c r="I3930" s="4">
        <f>E3930-F3930</f>
        <v>1.290257</v>
      </c>
    </row>
    <row r="3931" spans="2:9" ht="15" customHeight="1">
      <c r="B3931" s="3" t="s">
        <v>40</v>
      </c>
      <c r="C3931" s="3" t="s">
        <v>28</v>
      </c>
      <c r="D3931" s="3">
        <v>24</v>
      </c>
      <c r="E3931" s="4">
        <v>-0.97641820000000001</v>
      </c>
      <c r="F3931" s="4">
        <v>-2.2668459799999998</v>
      </c>
      <c r="G3931" s="22">
        <f>MAX(E3931:F3931)</f>
        <v>-0.97641820000000001</v>
      </c>
      <c r="H3931" s="4">
        <f>D3931/(COMBIN(52,2)*50)</f>
        <v>3.6199095022624434E-4</v>
      </c>
      <c r="I3931" s="4">
        <f>E3931-F3931</f>
        <v>1.2904277799999999</v>
      </c>
    </row>
    <row r="3932" spans="2:9" ht="15" customHeight="1">
      <c r="B3932" s="3" t="s">
        <v>81</v>
      </c>
      <c r="C3932" s="3" t="s">
        <v>18</v>
      </c>
      <c r="D3932" s="3">
        <v>12</v>
      </c>
      <c r="E3932" s="4">
        <v>-0.51372971000000001</v>
      </c>
      <c r="F3932" s="4">
        <v>-1.8044057</v>
      </c>
      <c r="G3932" s="22">
        <f>MAX(E3932:F3932)</f>
        <v>-0.51372971000000001</v>
      </c>
      <c r="H3932" s="4">
        <f>D3932/(COMBIN(52,2)*50)</f>
        <v>1.8099547511312217E-4</v>
      </c>
      <c r="I3932" s="4">
        <f>E3932-F3932</f>
        <v>1.29067599</v>
      </c>
    </row>
    <row r="3933" spans="2:9" ht="15" customHeight="1">
      <c r="B3933" s="3" t="s">
        <v>102</v>
      </c>
      <c r="C3933" s="3" t="s">
        <v>9</v>
      </c>
      <c r="D3933" s="3">
        <v>12</v>
      </c>
      <c r="E3933" s="4">
        <v>-0.40681855</v>
      </c>
      <c r="F3933" s="4">
        <v>-1.6978867499999999</v>
      </c>
      <c r="G3933" s="22">
        <f>MAX(E3933:F3933)</f>
        <v>-0.40681855</v>
      </c>
      <c r="H3933" s="4">
        <f>D3933/(COMBIN(52,2)*50)</f>
        <v>1.8099547511312217E-4</v>
      </c>
      <c r="I3933" s="4">
        <f>E3933-F3933</f>
        <v>1.2910681999999998</v>
      </c>
    </row>
    <row r="3934" spans="2:9" ht="15" customHeight="1">
      <c r="B3934" s="3" t="s">
        <v>89</v>
      </c>
      <c r="C3934" s="3" t="s">
        <v>32</v>
      </c>
      <c r="D3934" s="3">
        <v>24</v>
      </c>
      <c r="E3934" s="4">
        <v>-0.46411587999999998</v>
      </c>
      <c r="F3934" s="4">
        <v>-1.7554383600000001</v>
      </c>
      <c r="G3934" s="22">
        <f>MAX(E3934:F3934)</f>
        <v>-0.46411587999999998</v>
      </c>
      <c r="H3934" s="4">
        <f>D3934/(COMBIN(52,2)*50)</f>
        <v>3.6199095022624434E-4</v>
      </c>
      <c r="I3934" s="4">
        <f>E3934-F3934</f>
        <v>1.2913224800000001</v>
      </c>
    </row>
    <row r="3935" spans="2:9" ht="15" customHeight="1">
      <c r="B3935" s="3" t="s">
        <v>169</v>
      </c>
      <c r="C3935" s="3" t="s">
        <v>10</v>
      </c>
      <c r="D3935" s="3">
        <v>4</v>
      </c>
      <c r="E3935" s="4">
        <v>-0.36241190000000001</v>
      </c>
      <c r="F3935" s="4">
        <v>-1.6539110400000001</v>
      </c>
      <c r="G3935" s="22">
        <f>MAX(E3935:F3935)</f>
        <v>-0.36241190000000001</v>
      </c>
      <c r="H3935" s="4">
        <f>D3935/(COMBIN(52,2)*50)</f>
        <v>6.0331825037707392E-5</v>
      </c>
      <c r="I3935" s="4">
        <f>E3935-F3935</f>
        <v>1.29149914</v>
      </c>
    </row>
    <row r="3936" spans="2:9" ht="15" customHeight="1">
      <c r="B3936" s="3" t="s">
        <v>161</v>
      </c>
      <c r="C3936" s="3" t="s">
        <v>11</v>
      </c>
      <c r="D3936" s="3">
        <v>4</v>
      </c>
      <c r="E3936" s="4">
        <v>-0.35828586000000001</v>
      </c>
      <c r="F3936" s="4">
        <v>-1.6504103000000001</v>
      </c>
      <c r="G3936" s="22">
        <f>MAX(E3936:F3936)</f>
        <v>-0.35828586000000001</v>
      </c>
      <c r="H3936" s="4">
        <f>D3936/(COMBIN(52,2)*50)</f>
        <v>6.0331825037707392E-5</v>
      </c>
      <c r="I3936" s="4">
        <f>E3936-F3936</f>
        <v>1.29212444</v>
      </c>
    </row>
    <row r="3937" spans="2:9" ht="15" customHeight="1">
      <c r="B3937" s="3" t="s">
        <v>102</v>
      </c>
      <c r="C3937" s="3" t="s">
        <v>21</v>
      </c>
      <c r="D3937" s="3">
        <v>12</v>
      </c>
      <c r="E3937" s="4">
        <v>-0.42031881999999998</v>
      </c>
      <c r="F3937" s="4">
        <v>-1.7125259100000001</v>
      </c>
      <c r="G3937" s="22">
        <f>MAX(E3937:F3937)</f>
        <v>-0.42031881999999998</v>
      </c>
      <c r="H3937" s="4">
        <f>D3937/(COMBIN(52,2)*50)</f>
        <v>1.8099547511312217E-4</v>
      </c>
      <c r="I3937" s="4">
        <f>E3937-F3937</f>
        <v>1.2922070900000002</v>
      </c>
    </row>
    <row r="3938" spans="2:9" ht="15" customHeight="1">
      <c r="B3938" s="3" t="s">
        <v>111</v>
      </c>
      <c r="C3938" s="3" t="s">
        <v>36</v>
      </c>
      <c r="D3938" s="3">
        <v>24</v>
      </c>
      <c r="E3938" s="4">
        <v>-0.34175358</v>
      </c>
      <c r="F3938" s="4">
        <v>-1.6340529800000001</v>
      </c>
      <c r="G3938" s="22">
        <f>MAX(E3938:F3938)</f>
        <v>-0.34175358</v>
      </c>
      <c r="H3938" s="4">
        <f>D3938/(COMBIN(52,2)*50)</f>
        <v>3.6199095022624434E-4</v>
      </c>
      <c r="I3938" s="4">
        <f>E3938-F3938</f>
        <v>1.2922994000000001</v>
      </c>
    </row>
    <row r="3939" spans="2:9" ht="15" customHeight="1">
      <c r="B3939" s="3" t="s">
        <v>117</v>
      </c>
      <c r="C3939" s="3" t="s">
        <v>4</v>
      </c>
      <c r="D3939" s="3">
        <v>4</v>
      </c>
      <c r="E3939" s="4">
        <v>-0.61364867999999995</v>
      </c>
      <c r="F3939" s="4">
        <v>-1.90647133</v>
      </c>
      <c r="G3939" s="22">
        <f>MAX(E3939:F3939)</f>
        <v>-0.61364867999999995</v>
      </c>
      <c r="H3939" s="4">
        <f>D3939/(COMBIN(52,2)*50)</f>
        <v>6.0331825037707392E-5</v>
      </c>
      <c r="I3939" s="4">
        <f>E3939-F3939</f>
        <v>1.2928226500000002</v>
      </c>
    </row>
    <row r="3940" spans="2:9" ht="15" customHeight="1">
      <c r="B3940" s="3" t="s">
        <v>169</v>
      </c>
      <c r="C3940" s="3" t="s">
        <v>9</v>
      </c>
      <c r="D3940" s="3">
        <v>4</v>
      </c>
      <c r="E3940" s="4">
        <v>-0.40255226</v>
      </c>
      <c r="F3940" s="4">
        <v>-1.6955962099999999</v>
      </c>
      <c r="G3940" s="22">
        <f>MAX(E3940:F3940)</f>
        <v>-0.40255226</v>
      </c>
      <c r="H3940" s="4">
        <f>D3940/(COMBIN(52,2)*50)</f>
        <v>6.0331825037707392E-5</v>
      </c>
      <c r="I3940" s="4">
        <f>E3940-F3940</f>
        <v>1.2930439499999999</v>
      </c>
    </row>
    <row r="3941" spans="2:9" ht="15" customHeight="1">
      <c r="B3941" s="3" t="s">
        <v>172</v>
      </c>
      <c r="C3941" s="3" t="s">
        <v>24</v>
      </c>
      <c r="D3941" s="3">
        <v>12</v>
      </c>
      <c r="E3941" s="4">
        <v>-0.34896273999999999</v>
      </c>
      <c r="F3941" s="4">
        <v>-1.6425414899999999</v>
      </c>
      <c r="G3941" s="22">
        <f>MAX(E3941:F3941)</f>
        <v>-0.34896273999999999</v>
      </c>
      <c r="H3941" s="4">
        <f>D3941/(COMBIN(52,2)*50)</f>
        <v>1.8099547511312217E-4</v>
      </c>
      <c r="I3941" s="4">
        <f>E3941-F3941</f>
        <v>1.29357875</v>
      </c>
    </row>
    <row r="3942" spans="2:9" ht="15" customHeight="1">
      <c r="B3942" s="3" t="s">
        <v>111</v>
      </c>
      <c r="C3942" s="3" t="s">
        <v>37</v>
      </c>
      <c r="D3942" s="3">
        <v>24</v>
      </c>
      <c r="E3942" s="4">
        <v>-0.32919918999999997</v>
      </c>
      <c r="F3942" s="4">
        <v>-1.62314673</v>
      </c>
      <c r="G3942" s="22">
        <f>MAX(E3942:F3942)</f>
        <v>-0.32919918999999997</v>
      </c>
      <c r="H3942" s="4">
        <f>D3942/(COMBIN(52,2)*50)</f>
        <v>3.6199095022624434E-4</v>
      </c>
      <c r="I3942" s="4">
        <f>E3942-F3942</f>
        <v>1.29394754</v>
      </c>
    </row>
    <row r="3943" spans="2:9" ht="15" customHeight="1">
      <c r="B3943" s="3" t="s">
        <v>141</v>
      </c>
      <c r="C3943" s="3" t="s">
        <v>7</v>
      </c>
      <c r="D3943" s="3">
        <v>4</v>
      </c>
      <c r="E3943" s="4">
        <v>-0.40435049000000001</v>
      </c>
      <c r="F3943" s="4">
        <v>-1.6989103999999999</v>
      </c>
      <c r="G3943" s="22">
        <f>MAX(E3943:F3943)</f>
        <v>-0.40435049000000001</v>
      </c>
      <c r="H3943" s="4">
        <f>D3943/(COMBIN(52,2)*50)</f>
        <v>6.0331825037707392E-5</v>
      </c>
      <c r="I3943" s="4">
        <f>E3943-F3943</f>
        <v>1.2945599099999998</v>
      </c>
    </row>
    <row r="3944" spans="2:9" ht="15" customHeight="1">
      <c r="B3944" s="3" t="s">
        <v>96</v>
      </c>
      <c r="C3944" s="3" t="s">
        <v>35</v>
      </c>
      <c r="D3944" s="3">
        <v>24</v>
      </c>
      <c r="E3944" s="4">
        <v>-0.39875907999999999</v>
      </c>
      <c r="F3944" s="4">
        <v>-1.6938359000000001</v>
      </c>
      <c r="G3944" s="22">
        <f>MAX(E3944:F3944)</f>
        <v>-0.39875907999999999</v>
      </c>
      <c r="H3944" s="4">
        <f>D3944/(COMBIN(52,2)*50)</f>
        <v>3.6199095022624434E-4</v>
      </c>
      <c r="I3944" s="4">
        <f>E3944-F3944</f>
        <v>1.29507682</v>
      </c>
    </row>
    <row r="3945" spans="2:9" ht="15" customHeight="1">
      <c r="B3945" s="3" t="s">
        <v>131</v>
      </c>
      <c r="C3945" s="3" t="s">
        <v>5</v>
      </c>
      <c r="D3945" s="3">
        <v>4</v>
      </c>
      <c r="E3945" s="4">
        <v>-0.54318542000000003</v>
      </c>
      <c r="F3945" s="4">
        <v>-1.83879938</v>
      </c>
      <c r="G3945" s="22">
        <f>MAX(E3945:F3945)</f>
        <v>-0.54318542000000003</v>
      </c>
      <c r="H3945" s="4">
        <f>D3945/(COMBIN(52,2)*50)</f>
        <v>6.0331825037707392E-5</v>
      </c>
      <c r="I3945" s="4">
        <f>E3945-F3945</f>
        <v>1.2956139599999998</v>
      </c>
    </row>
    <row r="3946" spans="2:9" ht="15" customHeight="1">
      <c r="B3946" s="3" t="s">
        <v>153</v>
      </c>
      <c r="C3946" s="3" t="s">
        <v>21</v>
      </c>
      <c r="D3946" s="3">
        <v>12</v>
      </c>
      <c r="E3946" s="4">
        <v>-0.38743174000000002</v>
      </c>
      <c r="F3946" s="4">
        <v>-1.6846345599999999</v>
      </c>
      <c r="G3946" s="22">
        <f>MAX(E3946:F3946)</f>
        <v>-0.38743174000000002</v>
      </c>
      <c r="H3946" s="4">
        <f>D3946/(COMBIN(52,2)*50)</f>
        <v>1.8099547511312217E-4</v>
      </c>
      <c r="I3946" s="4">
        <f>E3946-F3946</f>
        <v>1.2972028199999999</v>
      </c>
    </row>
    <row r="3947" spans="2:9" ht="15" customHeight="1">
      <c r="B3947" s="3" t="s">
        <v>96</v>
      </c>
      <c r="C3947" s="3" t="s">
        <v>33</v>
      </c>
      <c r="D3947" s="3">
        <v>24</v>
      </c>
      <c r="E3947" s="4">
        <v>-0.43822949</v>
      </c>
      <c r="F3947" s="4">
        <v>-1.7356528</v>
      </c>
      <c r="G3947" s="22">
        <f>MAX(E3947:F3947)</f>
        <v>-0.43822949</v>
      </c>
      <c r="H3947" s="4">
        <f>D3947/(COMBIN(52,2)*50)</f>
        <v>3.6199095022624434E-4</v>
      </c>
      <c r="I3947" s="4">
        <f>E3947-F3947</f>
        <v>1.2974233100000001</v>
      </c>
    </row>
    <row r="3948" spans="2:9" ht="15" customHeight="1">
      <c r="B3948" s="3" t="s">
        <v>96</v>
      </c>
      <c r="C3948" s="3" t="s">
        <v>34</v>
      </c>
      <c r="D3948" s="3">
        <v>24</v>
      </c>
      <c r="E3948" s="4">
        <v>-0.41689616000000002</v>
      </c>
      <c r="F3948" s="4">
        <v>-1.7144256</v>
      </c>
      <c r="G3948" s="22">
        <f>MAX(E3948:F3948)</f>
        <v>-0.41689616000000002</v>
      </c>
      <c r="H3948" s="4">
        <f>D3948/(COMBIN(52,2)*50)</f>
        <v>3.6199095022624434E-4</v>
      </c>
      <c r="I3948" s="4">
        <f>E3948-F3948</f>
        <v>1.2975294399999999</v>
      </c>
    </row>
    <row r="3949" spans="2:9" ht="15" customHeight="1">
      <c r="B3949" s="3" t="s">
        <v>72</v>
      </c>
      <c r="C3949" s="3" t="s">
        <v>31</v>
      </c>
      <c r="D3949" s="3">
        <v>24</v>
      </c>
      <c r="E3949" s="4">
        <v>-0.51208728999999997</v>
      </c>
      <c r="F3949" s="4">
        <v>-1.8097197700000001</v>
      </c>
      <c r="G3949" s="22">
        <f>MAX(E3949:F3949)</f>
        <v>-0.51208728999999997</v>
      </c>
      <c r="H3949" s="4">
        <f>D3949/(COMBIN(52,2)*50)</f>
        <v>3.6199095022624434E-4</v>
      </c>
      <c r="I3949" s="4">
        <f>E3949-F3949</f>
        <v>1.2976324800000001</v>
      </c>
    </row>
    <row r="3950" spans="2:9" ht="15" customHeight="1">
      <c r="B3950" s="3" t="s">
        <v>164</v>
      </c>
      <c r="C3950" s="3" t="s">
        <v>24</v>
      </c>
      <c r="D3950" s="3">
        <v>12</v>
      </c>
      <c r="E3950" s="4">
        <v>-0.36475432000000002</v>
      </c>
      <c r="F3950" s="4">
        <v>-1.66241493</v>
      </c>
      <c r="G3950" s="22">
        <f>MAX(E3950:F3950)</f>
        <v>-0.36475432000000002</v>
      </c>
      <c r="H3950" s="4">
        <f>D3950/(COMBIN(52,2)*50)</f>
        <v>1.8099547511312217E-4</v>
      </c>
      <c r="I3950" s="4">
        <f>E3950-F3950</f>
        <v>1.2976606099999999</v>
      </c>
    </row>
    <row r="3951" spans="2:9" ht="15" customHeight="1">
      <c r="B3951" s="3" t="s">
        <v>118</v>
      </c>
      <c r="C3951" s="3" t="s">
        <v>18</v>
      </c>
      <c r="D3951" s="3">
        <v>12</v>
      </c>
      <c r="E3951" s="4">
        <v>-0.44497107000000002</v>
      </c>
      <c r="F3951" s="4">
        <v>-1.74301229</v>
      </c>
      <c r="G3951" s="22">
        <f>MAX(E3951:F3951)</f>
        <v>-0.44497107000000002</v>
      </c>
      <c r="H3951" s="4">
        <f>D3951/(COMBIN(52,2)*50)</f>
        <v>1.8099547511312217E-4</v>
      </c>
      <c r="I3951" s="4">
        <f>E3951-F3951</f>
        <v>1.29804122</v>
      </c>
    </row>
    <row r="3952" spans="2:9" ht="15" customHeight="1">
      <c r="B3952" s="3" t="s">
        <v>178</v>
      </c>
      <c r="C3952" s="3" t="s">
        <v>24</v>
      </c>
      <c r="D3952" s="3">
        <v>12</v>
      </c>
      <c r="E3952" s="4">
        <v>-0.34535870000000002</v>
      </c>
      <c r="F3952" s="4">
        <v>-1.64348586</v>
      </c>
      <c r="G3952" s="22">
        <f>MAX(E3952:F3952)</f>
        <v>-0.34535870000000002</v>
      </c>
      <c r="H3952" s="4">
        <f>D3952/(COMBIN(52,2)*50)</f>
        <v>1.8099547511312217E-4</v>
      </c>
      <c r="I3952" s="4">
        <f>E3952-F3952</f>
        <v>1.2981271599999999</v>
      </c>
    </row>
    <row r="3953" spans="2:9" ht="15" customHeight="1">
      <c r="B3953" s="3" t="s">
        <v>117</v>
      </c>
      <c r="C3953" s="3" t="s">
        <v>17</v>
      </c>
      <c r="D3953" s="3">
        <v>12</v>
      </c>
      <c r="E3953" s="4">
        <v>-0.49822068000000003</v>
      </c>
      <c r="F3953" s="4">
        <v>-1.7965929199999999</v>
      </c>
      <c r="G3953" s="22">
        <f>MAX(E3953:F3953)</f>
        <v>-0.49822068000000003</v>
      </c>
      <c r="H3953" s="4">
        <f>D3953/(COMBIN(52,2)*50)</f>
        <v>1.8099547511312217E-4</v>
      </c>
      <c r="I3953" s="4">
        <f>E3953-F3953</f>
        <v>1.29837224</v>
      </c>
    </row>
    <row r="3954" spans="2:9" ht="15" customHeight="1">
      <c r="B3954" s="3" t="s">
        <v>52</v>
      </c>
      <c r="C3954" s="3" t="s">
        <v>4</v>
      </c>
      <c r="D3954" s="3">
        <v>12</v>
      </c>
      <c r="E3954" s="4">
        <v>-0.65187039000000002</v>
      </c>
      <c r="F3954" s="4">
        <v>-1.95255589</v>
      </c>
      <c r="G3954" s="22">
        <f>MAX(E3954:F3954)</f>
        <v>-0.65187039000000002</v>
      </c>
      <c r="H3954" s="4">
        <f>D3954/(COMBIN(52,2)*50)</f>
        <v>1.8099547511312217E-4</v>
      </c>
      <c r="I3954" s="4">
        <f>E3954-F3954</f>
        <v>1.3006854999999999</v>
      </c>
    </row>
    <row r="3955" spans="2:9" ht="15" customHeight="1">
      <c r="B3955" s="3" t="s">
        <v>40</v>
      </c>
      <c r="C3955" s="3" t="s">
        <v>3</v>
      </c>
      <c r="D3955" s="3">
        <v>12</v>
      </c>
      <c r="E3955" s="4">
        <v>-0.99485177000000002</v>
      </c>
      <c r="F3955" s="4">
        <v>-2.2966304200000001</v>
      </c>
      <c r="G3955" s="22">
        <f>MAX(E3955:F3955)</f>
        <v>-0.99485177000000002</v>
      </c>
      <c r="H3955" s="4">
        <f>D3955/(COMBIN(52,2)*50)</f>
        <v>1.8099547511312217E-4</v>
      </c>
      <c r="I3955" s="4">
        <f>E3955-F3955</f>
        <v>1.3017786500000001</v>
      </c>
    </row>
    <row r="3956" spans="2:9" ht="15" customHeight="1">
      <c r="B3956" s="3" t="s">
        <v>161</v>
      </c>
      <c r="C3956" s="3" t="s">
        <v>10</v>
      </c>
      <c r="D3956" s="3">
        <v>4</v>
      </c>
      <c r="E3956" s="4">
        <v>-0.37326489000000002</v>
      </c>
      <c r="F3956" s="4">
        <v>-1.6750984600000001</v>
      </c>
      <c r="G3956" s="22">
        <f>MAX(E3956:F3956)</f>
        <v>-0.37326489000000002</v>
      </c>
      <c r="H3956" s="4">
        <f>D3956/(COMBIN(52,2)*50)</f>
        <v>6.0331825037707392E-5</v>
      </c>
      <c r="I3956" s="4">
        <f>E3956-F3956</f>
        <v>1.3018335700000001</v>
      </c>
    </row>
    <row r="3957" spans="2:9" ht="15" customHeight="1">
      <c r="B3957" s="3" t="s">
        <v>165</v>
      </c>
      <c r="C3957" s="3" t="s">
        <v>24</v>
      </c>
      <c r="D3957" s="3">
        <v>12</v>
      </c>
      <c r="E3957" s="4">
        <v>-0.35990810000000001</v>
      </c>
      <c r="F3957" s="4">
        <v>-1.66182645</v>
      </c>
      <c r="G3957" s="22">
        <f>MAX(E3957:F3957)</f>
        <v>-0.35990810000000001</v>
      </c>
      <c r="H3957" s="4">
        <f>D3957/(COMBIN(52,2)*50)</f>
        <v>1.8099547511312217E-4</v>
      </c>
      <c r="I3957" s="4">
        <f>E3957-F3957</f>
        <v>1.30191835</v>
      </c>
    </row>
    <row r="3958" spans="2:9" ht="15" customHeight="1">
      <c r="B3958" s="3" t="s">
        <v>130</v>
      </c>
      <c r="C3958" s="3" t="s">
        <v>7</v>
      </c>
      <c r="D3958" s="3">
        <v>4</v>
      </c>
      <c r="E3958" s="4">
        <v>-0.41357522000000002</v>
      </c>
      <c r="F3958" s="4">
        <v>-1.71555189</v>
      </c>
      <c r="G3958" s="22">
        <f>MAX(E3958:F3958)</f>
        <v>-0.41357522000000002</v>
      </c>
      <c r="H3958" s="4">
        <f>D3958/(COMBIN(52,2)*50)</f>
        <v>6.0331825037707392E-5</v>
      </c>
      <c r="I3958" s="4">
        <f>E3958-F3958</f>
        <v>1.3019766699999999</v>
      </c>
    </row>
    <row r="3959" spans="2:9" ht="15" customHeight="1">
      <c r="B3959" s="3" t="s">
        <v>96</v>
      </c>
      <c r="C3959" s="3" t="s">
        <v>37</v>
      </c>
      <c r="D3959" s="3">
        <v>24</v>
      </c>
      <c r="E3959" s="4">
        <v>-0.38453101000000001</v>
      </c>
      <c r="F3959" s="4">
        <v>-1.6865912599999999</v>
      </c>
      <c r="G3959" s="22">
        <f>MAX(E3959:F3959)</f>
        <v>-0.38453101000000001</v>
      </c>
      <c r="H3959" s="4">
        <f>D3959/(COMBIN(52,2)*50)</f>
        <v>3.6199095022624434E-4</v>
      </c>
      <c r="I3959" s="4">
        <f>E3959-F3959</f>
        <v>1.3020602499999998</v>
      </c>
    </row>
    <row r="3960" spans="2:9" ht="15" customHeight="1">
      <c r="B3960" s="3" t="s">
        <v>161</v>
      </c>
      <c r="C3960" s="3" t="s">
        <v>12</v>
      </c>
      <c r="D3960" s="3">
        <v>4</v>
      </c>
      <c r="E3960" s="4">
        <v>-0.35874513000000002</v>
      </c>
      <c r="F3960" s="4">
        <v>-1.6613605</v>
      </c>
      <c r="G3960" s="22">
        <f>MAX(E3960:F3960)</f>
        <v>-0.35874513000000002</v>
      </c>
      <c r="H3960" s="4">
        <f>D3960/(COMBIN(52,2)*50)</f>
        <v>6.0331825037707392E-5</v>
      </c>
      <c r="I3960" s="4">
        <f>E3960-F3960</f>
        <v>1.3026153700000001</v>
      </c>
    </row>
    <row r="3961" spans="2:9" ht="15" customHeight="1">
      <c r="B3961" s="3" t="s">
        <v>52</v>
      </c>
      <c r="C3961" s="3" t="s">
        <v>16</v>
      </c>
      <c r="D3961" s="3">
        <v>12</v>
      </c>
      <c r="E3961" s="4">
        <v>-0.65766537999999997</v>
      </c>
      <c r="F3961" s="4">
        <v>-1.9604951500000001</v>
      </c>
      <c r="G3961" s="22">
        <f>MAX(E3961:F3961)</f>
        <v>-0.65766537999999997</v>
      </c>
      <c r="H3961" s="4">
        <f>D3961/(COMBIN(52,2)*50)</f>
        <v>1.8099547511312217E-4</v>
      </c>
      <c r="I3961" s="4">
        <f>E3961-F3961</f>
        <v>1.3028297700000002</v>
      </c>
    </row>
    <row r="3962" spans="2:9" ht="15" customHeight="1">
      <c r="B3962" s="3" t="s">
        <v>129</v>
      </c>
      <c r="C3962" s="3" t="s">
        <v>24</v>
      </c>
      <c r="D3962" s="3">
        <v>12</v>
      </c>
      <c r="E3962" s="4">
        <v>-0.37301016999999997</v>
      </c>
      <c r="F3962" s="4">
        <v>-1.67671796</v>
      </c>
      <c r="G3962" s="22">
        <f>MAX(E3962:F3962)</f>
        <v>-0.37301016999999997</v>
      </c>
      <c r="H3962" s="4">
        <f>D3962/(COMBIN(52,2)*50)</f>
        <v>1.8099547511312217E-4</v>
      </c>
      <c r="I3962" s="4">
        <f>E3962-F3962</f>
        <v>1.30370779</v>
      </c>
    </row>
    <row r="3963" spans="2:9" ht="15" customHeight="1">
      <c r="B3963" s="3" t="s">
        <v>108</v>
      </c>
      <c r="C3963" s="3" t="s">
        <v>11</v>
      </c>
      <c r="D3963" s="3">
        <v>12</v>
      </c>
      <c r="E3963" s="4">
        <v>-0.37650852000000001</v>
      </c>
      <c r="F3963" s="4">
        <v>-1.68128049</v>
      </c>
      <c r="G3963" s="22">
        <f>MAX(E3963:F3963)</f>
        <v>-0.37650852000000001</v>
      </c>
      <c r="H3963" s="4">
        <f>D3963/(COMBIN(52,2)*50)</f>
        <v>1.8099547511312217E-4</v>
      </c>
      <c r="I3963" s="4">
        <f>E3963-F3963</f>
        <v>1.30477197</v>
      </c>
    </row>
    <row r="3964" spans="2:9" ht="15" customHeight="1">
      <c r="B3964" s="3" t="s">
        <v>108</v>
      </c>
      <c r="C3964" s="3" t="s">
        <v>12</v>
      </c>
      <c r="D3964" s="3">
        <v>12</v>
      </c>
      <c r="E3964" s="4">
        <v>-0.36115852999999998</v>
      </c>
      <c r="F3964" s="4">
        <v>-1.66649721</v>
      </c>
      <c r="G3964" s="22">
        <f>MAX(E3964:F3964)</f>
        <v>-0.36115852999999998</v>
      </c>
      <c r="H3964" s="4">
        <f>D3964/(COMBIN(52,2)*50)</f>
        <v>1.8099547511312217E-4</v>
      </c>
      <c r="I3964" s="4">
        <f>E3964-F3964</f>
        <v>1.30533868</v>
      </c>
    </row>
    <row r="3965" spans="2:9" ht="15" customHeight="1">
      <c r="B3965" s="3" t="s">
        <v>153</v>
      </c>
      <c r="C3965" s="3" t="s">
        <v>24</v>
      </c>
      <c r="D3965" s="3">
        <v>12</v>
      </c>
      <c r="E3965" s="4">
        <v>-0.37998144</v>
      </c>
      <c r="F3965" s="4">
        <v>-1.6855410500000001</v>
      </c>
      <c r="G3965" s="22">
        <f>MAX(E3965:F3965)</f>
        <v>-0.37998144</v>
      </c>
      <c r="H3965" s="4">
        <f>D3965/(COMBIN(52,2)*50)</f>
        <v>1.8099547511312217E-4</v>
      </c>
      <c r="I3965" s="4">
        <f>E3965-F3965</f>
        <v>1.30555961</v>
      </c>
    </row>
    <row r="3966" spans="2:9" ht="15" customHeight="1">
      <c r="B3966" s="3" t="s">
        <v>108</v>
      </c>
      <c r="C3966" s="3" t="s">
        <v>23</v>
      </c>
      <c r="D3966" s="3">
        <v>12</v>
      </c>
      <c r="E3966" s="4">
        <v>-0.37839615999999998</v>
      </c>
      <c r="F3966" s="4">
        <v>-1.6849109499999999</v>
      </c>
      <c r="G3966" s="22">
        <f>MAX(E3966:F3966)</f>
        <v>-0.37839615999999998</v>
      </c>
      <c r="H3966" s="4">
        <f>D3966/(COMBIN(52,2)*50)</f>
        <v>1.8099547511312217E-4</v>
      </c>
      <c r="I3966" s="4">
        <f>E3966-F3966</f>
        <v>1.30651479</v>
      </c>
    </row>
    <row r="3967" spans="2:9" ht="15" customHeight="1">
      <c r="B3967" s="3" t="s">
        <v>108</v>
      </c>
      <c r="C3967" s="3" t="s">
        <v>24</v>
      </c>
      <c r="D3967" s="3">
        <v>12</v>
      </c>
      <c r="E3967" s="4">
        <v>-0.36306621</v>
      </c>
      <c r="F3967" s="4">
        <v>-1.67015442</v>
      </c>
      <c r="G3967" s="22">
        <f>MAX(E3967:F3967)</f>
        <v>-0.36306621</v>
      </c>
      <c r="H3967" s="4">
        <f>D3967/(COMBIN(52,2)*50)</f>
        <v>1.8099547511312217E-4</v>
      </c>
      <c r="I3967" s="4">
        <f>E3967-F3967</f>
        <v>1.3070882100000001</v>
      </c>
    </row>
    <row r="3968" spans="2:9" ht="15" customHeight="1">
      <c r="B3968" s="3" t="s">
        <v>89</v>
      </c>
      <c r="C3968" s="3" t="s">
        <v>7</v>
      </c>
      <c r="D3968" s="3">
        <v>12</v>
      </c>
      <c r="E3968" s="4">
        <v>-0.4837283</v>
      </c>
      <c r="F3968" s="4">
        <v>-1.79096703</v>
      </c>
      <c r="G3968" s="22">
        <f>MAX(E3968:F3968)</f>
        <v>-0.4837283</v>
      </c>
      <c r="H3968" s="4">
        <f>D3968/(COMBIN(52,2)*50)</f>
        <v>1.8099547511312217E-4</v>
      </c>
      <c r="I3968" s="4">
        <f>E3968-F3968</f>
        <v>1.3072387299999999</v>
      </c>
    </row>
    <row r="3969" spans="2:9" ht="15" customHeight="1">
      <c r="B3969" s="3" t="s">
        <v>152</v>
      </c>
      <c r="C3969" s="3" t="s">
        <v>7</v>
      </c>
      <c r="D3969" s="3">
        <v>4</v>
      </c>
      <c r="E3969" s="4">
        <v>-0.46459890999999998</v>
      </c>
      <c r="F3969" s="4">
        <v>-1.7720840600000001</v>
      </c>
      <c r="G3969" s="22">
        <f>MAX(E3969:F3969)</f>
        <v>-0.46459890999999998</v>
      </c>
      <c r="H3969" s="4">
        <f>D3969/(COMBIN(52,2)*50)</f>
        <v>6.0331825037707392E-5</v>
      </c>
      <c r="I3969" s="4">
        <f>E3969-F3969</f>
        <v>1.3074851500000002</v>
      </c>
    </row>
    <row r="3970" spans="2:9" ht="15" customHeight="1">
      <c r="B3970" s="3" t="s">
        <v>153</v>
      </c>
      <c r="C3970" s="3" t="s">
        <v>20</v>
      </c>
      <c r="D3970" s="3">
        <v>12</v>
      </c>
      <c r="E3970" s="4">
        <v>-0.41224118999999998</v>
      </c>
      <c r="F3970" s="4">
        <v>-1.7198539900000001</v>
      </c>
      <c r="G3970" s="22">
        <f>MAX(E3970:F3970)</f>
        <v>-0.41224118999999998</v>
      </c>
      <c r="H3970" s="4">
        <f>D3970/(COMBIN(52,2)*50)</f>
        <v>1.8099547511312217E-4</v>
      </c>
      <c r="I3970" s="4">
        <f>E3970-F3970</f>
        <v>1.3076128</v>
      </c>
    </row>
    <row r="3971" spans="2:9" ht="15" customHeight="1">
      <c r="B3971" s="3" t="s">
        <v>141</v>
      </c>
      <c r="C3971" s="3" t="s">
        <v>11</v>
      </c>
      <c r="D3971" s="3">
        <v>4</v>
      </c>
      <c r="E3971" s="4">
        <v>-0.37203150000000001</v>
      </c>
      <c r="F3971" s="4">
        <v>-1.67982717</v>
      </c>
      <c r="G3971" s="22">
        <f>MAX(E3971:F3971)</f>
        <v>-0.37203150000000001</v>
      </c>
      <c r="H3971" s="4">
        <f>D3971/(COMBIN(52,2)*50)</f>
        <v>6.0331825037707392E-5</v>
      </c>
      <c r="I3971" s="4">
        <f>E3971-F3971</f>
        <v>1.30779567</v>
      </c>
    </row>
    <row r="3972" spans="2:9" ht="15" customHeight="1">
      <c r="B3972" s="3" t="s">
        <v>164</v>
      </c>
      <c r="C3972" s="3" t="s">
        <v>23</v>
      </c>
      <c r="D3972" s="3">
        <v>12</v>
      </c>
      <c r="E3972" s="4">
        <v>-0.38023206999999998</v>
      </c>
      <c r="F3972" s="4">
        <v>-1.68822377</v>
      </c>
      <c r="G3972" s="22">
        <f>MAX(E3972:F3972)</f>
        <v>-0.38023206999999998</v>
      </c>
      <c r="H3972" s="4">
        <f>D3972/(COMBIN(52,2)*50)</f>
        <v>1.8099547511312217E-4</v>
      </c>
      <c r="I3972" s="4">
        <f>E3972-F3972</f>
        <v>1.3079917000000001</v>
      </c>
    </row>
    <row r="3973" spans="2:9" ht="15" customHeight="1">
      <c r="B3973" s="3" t="s">
        <v>89</v>
      </c>
      <c r="C3973" s="3" t="s">
        <v>19</v>
      </c>
      <c r="D3973" s="3">
        <v>12</v>
      </c>
      <c r="E3973" s="4">
        <v>-0.48645683000000001</v>
      </c>
      <c r="F3973" s="4">
        <v>-1.79478352</v>
      </c>
      <c r="G3973" s="22">
        <f>MAX(E3973:F3973)</f>
        <v>-0.48645683000000001</v>
      </c>
      <c r="H3973" s="4">
        <f>D3973/(COMBIN(52,2)*50)</f>
        <v>1.8099547511312217E-4</v>
      </c>
      <c r="I3973" s="4">
        <f>E3973-F3973</f>
        <v>1.3083266899999999</v>
      </c>
    </row>
    <row r="3974" spans="2:9" ht="15" customHeight="1">
      <c r="B3974" s="3" t="s">
        <v>141</v>
      </c>
      <c r="C3974" s="3" t="s">
        <v>10</v>
      </c>
      <c r="D3974" s="3">
        <v>4</v>
      </c>
      <c r="E3974" s="4">
        <v>-0.37527245999999997</v>
      </c>
      <c r="F3974" s="4">
        <v>-1.68374706</v>
      </c>
      <c r="G3974" s="22">
        <f>MAX(E3974:F3974)</f>
        <v>-0.37527245999999997</v>
      </c>
      <c r="H3974" s="4">
        <f>D3974/(COMBIN(52,2)*50)</f>
        <v>6.0331825037707392E-5</v>
      </c>
      <c r="I3974" s="4">
        <f>E3974-F3974</f>
        <v>1.3084746</v>
      </c>
    </row>
    <row r="3975" spans="2:9" ht="15" customHeight="1">
      <c r="B3975" s="3" t="s">
        <v>171</v>
      </c>
      <c r="C3975" s="3" t="s">
        <v>24</v>
      </c>
      <c r="D3975" s="3">
        <v>12</v>
      </c>
      <c r="E3975" s="4">
        <v>-0.36894147999999999</v>
      </c>
      <c r="F3975" s="4">
        <v>-1.67758841</v>
      </c>
      <c r="G3975" s="22">
        <f>MAX(E3975:F3975)</f>
        <v>-0.36894147999999999</v>
      </c>
      <c r="H3975" s="4">
        <f>D3975/(COMBIN(52,2)*50)</f>
        <v>1.8099547511312217E-4</v>
      </c>
      <c r="I3975" s="4">
        <f>E3975-F3975</f>
        <v>1.3086469300000001</v>
      </c>
    </row>
    <row r="3976" spans="2:9" ht="15" customHeight="1">
      <c r="B3976" s="3" t="s">
        <v>89</v>
      </c>
      <c r="C3976" s="3" t="s">
        <v>37</v>
      </c>
      <c r="D3976" s="3">
        <v>24</v>
      </c>
      <c r="E3976" s="4">
        <v>-0.40300204000000001</v>
      </c>
      <c r="F3976" s="4">
        <v>-1.71200697</v>
      </c>
      <c r="G3976" s="22">
        <f>MAX(E3976:F3976)</f>
        <v>-0.40300204000000001</v>
      </c>
      <c r="H3976" s="4">
        <f>D3976/(COMBIN(52,2)*50)</f>
        <v>3.6199095022624434E-4</v>
      </c>
      <c r="I3976" s="4">
        <f>E3976-F3976</f>
        <v>1.30900493</v>
      </c>
    </row>
    <row r="3977" spans="2:9" ht="15" customHeight="1">
      <c r="B3977" s="3" t="s">
        <v>119</v>
      </c>
      <c r="C3977" s="3" t="s">
        <v>19</v>
      </c>
      <c r="D3977" s="3">
        <v>12</v>
      </c>
      <c r="E3977" s="4">
        <v>-0.42431084000000002</v>
      </c>
      <c r="F3977" s="4">
        <v>-1.73403939</v>
      </c>
      <c r="G3977" s="22">
        <f>MAX(E3977:F3977)</f>
        <v>-0.42431084000000002</v>
      </c>
      <c r="H3977" s="4">
        <f>D3977/(COMBIN(52,2)*50)</f>
        <v>1.8099547511312217E-4</v>
      </c>
      <c r="I3977" s="4">
        <f>E3977-F3977</f>
        <v>1.30972855</v>
      </c>
    </row>
    <row r="3978" spans="2:9" ht="15" customHeight="1">
      <c r="B3978" s="3" t="s">
        <v>142</v>
      </c>
      <c r="C3978" s="3" t="s">
        <v>6</v>
      </c>
      <c r="D3978" s="3">
        <v>4</v>
      </c>
      <c r="E3978" s="4">
        <v>-0.50291973000000001</v>
      </c>
      <c r="F3978" s="4">
        <v>-1.81281666</v>
      </c>
      <c r="G3978" s="22">
        <f>MAX(E3978:F3978)</f>
        <v>-0.50291973000000001</v>
      </c>
      <c r="H3978" s="4">
        <f>D3978/(COMBIN(52,2)*50)</f>
        <v>6.0331825037707392E-5</v>
      </c>
      <c r="I3978" s="4">
        <f>E3978-F3978</f>
        <v>1.3098969299999998</v>
      </c>
    </row>
    <row r="3979" spans="2:9" ht="15" customHeight="1">
      <c r="B3979" s="3" t="s">
        <v>41</v>
      </c>
      <c r="C3979" s="3" t="s">
        <v>29</v>
      </c>
      <c r="D3979" s="3">
        <v>24</v>
      </c>
      <c r="E3979" s="4">
        <v>-1.0323171099999999</v>
      </c>
      <c r="F3979" s="4">
        <v>-2.3424372</v>
      </c>
      <c r="G3979" s="22">
        <f>MAX(E3979:F3979)</f>
        <v>-1.0323171099999999</v>
      </c>
      <c r="H3979" s="4">
        <f>D3979/(COMBIN(52,2)*50)</f>
        <v>3.6199095022624434E-4</v>
      </c>
      <c r="I3979" s="4">
        <f>E3979-F3979</f>
        <v>1.3101200900000001</v>
      </c>
    </row>
    <row r="3980" spans="2:9" ht="15" customHeight="1">
      <c r="B3980" s="3" t="s">
        <v>111</v>
      </c>
      <c r="C3980" s="3" t="s">
        <v>11</v>
      </c>
      <c r="D3980" s="3">
        <v>12</v>
      </c>
      <c r="E3980" s="4">
        <v>-0.37142597999999999</v>
      </c>
      <c r="F3980" s="4">
        <v>-1.68171965</v>
      </c>
      <c r="G3980" s="22">
        <f>MAX(E3980:F3980)</f>
        <v>-0.37142597999999999</v>
      </c>
      <c r="H3980" s="4">
        <f>D3980/(COMBIN(52,2)*50)</f>
        <v>1.8099547511312217E-4</v>
      </c>
      <c r="I3980" s="4">
        <f>E3980-F3980</f>
        <v>1.3102936700000001</v>
      </c>
    </row>
    <row r="3981" spans="2:9" ht="15" customHeight="1">
      <c r="B3981" s="3" t="s">
        <v>96</v>
      </c>
      <c r="C3981" s="3" t="s">
        <v>36</v>
      </c>
      <c r="D3981" s="3">
        <v>24</v>
      </c>
      <c r="E3981" s="4">
        <v>-0.40239655000000002</v>
      </c>
      <c r="F3981" s="4">
        <v>-1.7127274299999999</v>
      </c>
      <c r="G3981" s="22">
        <f>MAX(E3981:F3981)</f>
        <v>-0.40239655000000002</v>
      </c>
      <c r="H3981" s="4">
        <f>D3981/(COMBIN(52,2)*50)</f>
        <v>3.6199095022624434E-4</v>
      </c>
      <c r="I3981" s="4">
        <f>E3981-F3981</f>
        <v>1.31033088</v>
      </c>
    </row>
    <row r="3982" spans="2:9" ht="15" customHeight="1">
      <c r="B3982" s="3" t="s">
        <v>141</v>
      </c>
      <c r="C3982" s="3" t="s">
        <v>8</v>
      </c>
      <c r="D3982" s="3">
        <v>4</v>
      </c>
      <c r="E3982" s="4">
        <v>-0.39227725000000002</v>
      </c>
      <c r="F3982" s="4">
        <v>-1.70264053</v>
      </c>
      <c r="G3982" s="22">
        <f>MAX(E3982:F3982)</f>
        <v>-0.39227725000000002</v>
      </c>
      <c r="H3982" s="4">
        <f>D3982/(COMBIN(52,2)*50)</f>
        <v>6.0331825037707392E-5</v>
      </c>
      <c r="I3982" s="4">
        <f>E3982-F3982</f>
        <v>1.31036328</v>
      </c>
    </row>
    <row r="3983" spans="2:9" ht="15" customHeight="1">
      <c r="B3983" s="3" t="s">
        <v>96</v>
      </c>
      <c r="C3983" s="3" t="s">
        <v>10</v>
      </c>
      <c r="D3983" s="3">
        <v>12</v>
      </c>
      <c r="E3983" s="4">
        <v>-0.41464224999999999</v>
      </c>
      <c r="F3983" s="4">
        <v>-1.72555573</v>
      </c>
      <c r="G3983" s="22">
        <f>MAX(E3983:F3983)</f>
        <v>-0.41464224999999999</v>
      </c>
      <c r="H3983" s="4">
        <f>D3983/(COMBIN(52,2)*50)</f>
        <v>1.8099547511312217E-4</v>
      </c>
      <c r="I3983" s="4">
        <f>E3983-F3983</f>
        <v>1.31091348</v>
      </c>
    </row>
    <row r="3984" spans="2:9" ht="15" customHeight="1">
      <c r="B3984" s="3" t="s">
        <v>111</v>
      </c>
      <c r="C3984" s="3" t="s">
        <v>23</v>
      </c>
      <c r="D3984" s="3">
        <v>12</v>
      </c>
      <c r="E3984" s="4">
        <v>-0.37248921000000002</v>
      </c>
      <c r="F3984" s="4">
        <v>-1.6837544099999999</v>
      </c>
      <c r="G3984" s="22">
        <f>MAX(E3984:F3984)</f>
        <v>-0.37248921000000002</v>
      </c>
      <c r="H3984" s="4">
        <f>D3984/(COMBIN(52,2)*50)</f>
        <v>1.8099547511312217E-4</v>
      </c>
      <c r="I3984" s="4">
        <f>E3984-F3984</f>
        <v>1.3112651999999998</v>
      </c>
    </row>
    <row r="3985" spans="2:9" ht="15" customHeight="1">
      <c r="B3985" s="3" t="s">
        <v>120</v>
      </c>
      <c r="C3985" s="3" t="s">
        <v>17</v>
      </c>
      <c r="D3985" s="3">
        <v>12</v>
      </c>
      <c r="E3985" s="4">
        <v>-0.52539108999999995</v>
      </c>
      <c r="F3985" s="4">
        <v>-1.8367703799999999</v>
      </c>
      <c r="G3985" s="22">
        <f>MAX(E3985:F3985)</f>
        <v>-0.52539108999999995</v>
      </c>
      <c r="H3985" s="4">
        <f>D3985/(COMBIN(52,2)*50)</f>
        <v>1.8099547511312217E-4</v>
      </c>
      <c r="I3985" s="4">
        <f>E3985-F3985</f>
        <v>1.3113792900000001</v>
      </c>
    </row>
    <row r="3986" spans="2:9" ht="15" customHeight="1">
      <c r="B3986" s="3" t="s">
        <v>72</v>
      </c>
      <c r="C3986" s="3" t="s">
        <v>6</v>
      </c>
      <c r="D3986" s="3">
        <v>12</v>
      </c>
      <c r="E3986" s="4">
        <v>-0.52969390999999999</v>
      </c>
      <c r="F3986" s="4">
        <v>-1.84123046</v>
      </c>
      <c r="G3986" s="22">
        <f>MAX(E3986:F3986)</f>
        <v>-0.52969390999999999</v>
      </c>
      <c r="H3986" s="4">
        <f>D3986/(COMBIN(52,2)*50)</f>
        <v>1.8099547511312217E-4</v>
      </c>
      <c r="I3986" s="4">
        <f>E3986-F3986</f>
        <v>1.31153655</v>
      </c>
    </row>
    <row r="3987" spans="2:9" ht="15" customHeight="1">
      <c r="B3987" s="3" t="s">
        <v>111</v>
      </c>
      <c r="C3987" s="3" t="s">
        <v>12</v>
      </c>
      <c r="D3987" s="3">
        <v>12</v>
      </c>
      <c r="E3987" s="4">
        <v>-0.3570933</v>
      </c>
      <c r="F3987" s="4">
        <v>-1.66876577</v>
      </c>
      <c r="G3987" s="22">
        <f>MAX(E3987:F3987)</f>
        <v>-0.3570933</v>
      </c>
      <c r="H3987" s="4">
        <f>D3987/(COMBIN(52,2)*50)</f>
        <v>1.8099547511312217E-4</v>
      </c>
      <c r="I3987" s="4">
        <f>E3987-F3987</f>
        <v>1.31167247</v>
      </c>
    </row>
    <row r="3988" spans="2:9" ht="15" customHeight="1">
      <c r="B3988" s="3" t="s">
        <v>96</v>
      </c>
      <c r="C3988" s="3" t="s">
        <v>22</v>
      </c>
      <c r="D3988" s="3">
        <v>12</v>
      </c>
      <c r="E3988" s="4">
        <v>-0.41733071999999999</v>
      </c>
      <c r="F3988" s="4">
        <v>-1.7293460199999999</v>
      </c>
      <c r="G3988" s="22">
        <f>MAX(E3988:F3988)</f>
        <v>-0.41733071999999999</v>
      </c>
      <c r="H3988" s="4">
        <f>D3988/(COMBIN(52,2)*50)</f>
        <v>1.8099547511312217E-4</v>
      </c>
      <c r="I3988" s="4">
        <f>E3988-F3988</f>
        <v>1.3120152999999999</v>
      </c>
    </row>
    <row r="3989" spans="2:9" ht="15" customHeight="1">
      <c r="B3989" s="3" t="s">
        <v>171</v>
      </c>
      <c r="C3989" s="3" t="s">
        <v>23</v>
      </c>
      <c r="D3989" s="3">
        <v>12</v>
      </c>
      <c r="E3989" s="4">
        <v>-0.37645233</v>
      </c>
      <c r="F3989" s="4">
        <v>-1.6887132199999999</v>
      </c>
      <c r="G3989" s="22">
        <f>MAX(E3989:F3989)</f>
        <v>-0.37645233</v>
      </c>
      <c r="H3989" s="4">
        <f>D3989/(COMBIN(52,2)*50)</f>
        <v>1.8099547511312217E-4</v>
      </c>
      <c r="I3989" s="4">
        <f>E3989-F3989</f>
        <v>1.3122608899999999</v>
      </c>
    </row>
    <row r="3990" spans="2:9" ht="15" customHeight="1">
      <c r="B3990" s="3" t="s">
        <v>72</v>
      </c>
      <c r="C3990" s="3" t="s">
        <v>18</v>
      </c>
      <c r="D3990" s="3">
        <v>12</v>
      </c>
      <c r="E3990" s="4">
        <v>-0.53260346000000003</v>
      </c>
      <c r="F3990" s="4">
        <v>-1.84520518</v>
      </c>
      <c r="G3990" s="22">
        <f>MAX(E3990:F3990)</f>
        <v>-0.53260346000000003</v>
      </c>
      <c r="H3990" s="4">
        <f>D3990/(COMBIN(52,2)*50)</f>
        <v>1.8099547511312217E-4</v>
      </c>
      <c r="I3990" s="4">
        <f>E3990-F3990</f>
        <v>1.31260172</v>
      </c>
    </row>
    <row r="3991" spans="2:9" ht="15" customHeight="1">
      <c r="B3991" s="3" t="s">
        <v>111</v>
      </c>
      <c r="C3991" s="3" t="s">
        <v>24</v>
      </c>
      <c r="D3991" s="3">
        <v>12</v>
      </c>
      <c r="E3991" s="4">
        <v>-0.35816330000000002</v>
      </c>
      <c r="F3991" s="4">
        <v>-1.67080604</v>
      </c>
      <c r="G3991" s="22">
        <f>MAX(E3991:F3991)</f>
        <v>-0.35816330000000002</v>
      </c>
      <c r="H3991" s="4">
        <f>D3991/(COMBIN(52,2)*50)</f>
        <v>1.8099547511312217E-4</v>
      </c>
      <c r="I3991" s="4">
        <f>E3991-F3991</f>
        <v>1.31264274</v>
      </c>
    </row>
    <row r="3992" spans="2:9" ht="15" customHeight="1">
      <c r="B3992" s="3" t="s">
        <v>163</v>
      </c>
      <c r="C3992" s="3" t="s">
        <v>24</v>
      </c>
      <c r="D3992" s="3">
        <v>12</v>
      </c>
      <c r="E3992" s="4">
        <v>-0.38489709999999999</v>
      </c>
      <c r="F3992" s="4">
        <v>-1.69769953</v>
      </c>
      <c r="G3992" s="22">
        <f>MAX(E3992:F3992)</f>
        <v>-0.38489709999999999</v>
      </c>
      <c r="H3992" s="4">
        <f>D3992/(COMBIN(52,2)*50)</f>
        <v>1.8099547511312217E-4</v>
      </c>
      <c r="I3992" s="4">
        <f>E3992-F3992</f>
        <v>1.3128024300000001</v>
      </c>
    </row>
    <row r="3993" spans="2:9" ht="15" customHeight="1">
      <c r="B3993" s="3" t="s">
        <v>42</v>
      </c>
      <c r="C3993" s="3" t="s">
        <v>30</v>
      </c>
      <c r="D3993" s="3">
        <v>24</v>
      </c>
      <c r="E3993" s="4">
        <v>-1.0660858600000001</v>
      </c>
      <c r="F3993" s="4">
        <v>-2.3791018099999999</v>
      </c>
      <c r="G3993" s="22">
        <f>MAX(E3993:F3993)</f>
        <v>-1.0660858600000001</v>
      </c>
      <c r="H3993" s="4">
        <f>D3993/(COMBIN(52,2)*50)</f>
        <v>3.6199095022624434E-4</v>
      </c>
      <c r="I3993" s="4">
        <f>E3993-F3993</f>
        <v>1.3130159499999998</v>
      </c>
    </row>
    <row r="3994" spans="2:9" ht="15" customHeight="1">
      <c r="B3994" s="3" t="s">
        <v>96</v>
      </c>
      <c r="C3994" s="3" t="s">
        <v>9</v>
      </c>
      <c r="D3994" s="3">
        <v>12</v>
      </c>
      <c r="E3994" s="4">
        <v>-0.43479363999999998</v>
      </c>
      <c r="F3994" s="4">
        <v>-1.74854731</v>
      </c>
      <c r="G3994" s="22">
        <f>MAX(E3994:F3994)</f>
        <v>-0.43479363999999998</v>
      </c>
      <c r="H3994" s="4">
        <f>D3994/(COMBIN(52,2)*50)</f>
        <v>1.8099547511312217E-4</v>
      </c>
      <c r="I3994" s="4">
        <f>E3994-F3994</f>
        <v>1.3137536700000001</v>
      </c>
    </row>
    <row r="3995" spans="2:9" ht="15" customHeight="1">
      <c r="B3995" s="3" t="s">
        <v>81</v>
      </c>
      <c r="C3995" s="3" t="s">
        <v>32</v>
      </c>
      <c r="D3995" s="3">
        <v>24</v>
      </c>
      <c r="E3995" s="4">
        <v>-0.48322983000000003</v>
      </c>
      <c r="F3995" s="4">
        <v>-1.79708128</v>
      </c>
      <c r="G3995" s="22">
        <f>MAX(E3995:F3995)</f>
        <v>-0.48322983000000003</v>
      </c>
      <c r="H3995" s="4">
        <f>D3995/(COMBIN(52,2)*50)</f>
        <v>3.6199095022624434E-4</v>
      </c>
      <c r="I3995" s="4">
        <f>E3995-F3995</f>
        <v>1.31385145</v>
      </c>
    </row>
    <row r="3996" spans="2:9" ht="15" customHeight="1">
      <c r="B3996" s="3" t="s">
        <v>131</v>
      </c>
      <c r="C3996" s="3" t="s">
        <v>23</v>
      </c>
      <c r="D3996" s="3">
        <v>12</v>
      </c>
      <c r="E3996" s="4">
        <v>-0.38711316000000001</v>
      </c>
      <c r="F3996" s="4">
        <v>-1.7010475199999999</v>
      </c>
      <c r="G3996" s="22">
        <f>MAX(E3996:F3996)</f>
        <v>-0.38711316000000001</v>
      </c>
      <c r="H3996" s="4">
        <f>D3996/(COMBIN(52,2)*50)</f>
        <v>1.8099547511312217E-4</v>
      </c>
      <c r="I3996" s="4">
        <f>E3996-F3996</f>
        <v>1.31393436</v>
      </c>
    </row>
    <row r="3997" spans="2:9" ht="15" customHeight="1">
      <c r="B3997" s="3" t="s">
        <v>96</v>
      </c>
      <c r="C3997" s="3" t="s">
        <v>8</v>
      </c>
      <c r="D3997" s="3">
        <v>12</v>
      </c>
      <c r="E3997" s="4">
        <v>-0.45816076</v>
      </c>
      <c r="F3997" s="4">
        <v>-1.7722112400000001</v>
      </c>
      <c r="G3997" s="22">
        <f>MAX(E3997:F3997)</f>
        <v>-0.45816076</v>
      </c>
      <c r="H3997" s="4">
        <f>D3997/(COMBIN(52,2)*50)</f>
        <v>1.8099547511312217E-4</v>
      </c>
      <c r="I3997" s="4">
        <f>E3997-F3997</f>
        <v>1.3140504800000001</v>
      </c>
    </row>
    <row r="3998" spans="2:9" ht="15" customHeight="1">
      <c r="B3998" s="3" t="s">
        <v>161</v>
      </c>
      <c r="C3998" s="3" t="s">
        <v>8</v>
      </c>
      <c r="D3998" s="3">
        <v>4</v>
      </c>
      <c r="E3998" s="4">
        <v>-0.43962413</v>
      </c>
      <c r="F3998" s="4">
        <v>-1.7537218699999999</v>
      </c>
      <c r="G3998" s="22">
        <f>MAX(E3998:F3998)</f>
        <v>-0.43962413</v>
      </c>
      <c r="H3998" s="4">
        <f>D3998/(COMBIN(52,2)*50)</f>
        <v>6.0331825037707392E-5</v>
      </c>
      <c r="I3998" s="4">
        <f>E3998-F3998</f>
        <v>1.3140977399999998</v>
      </c>
    </row>
    <row r="3999" spans="2:9" ht="15" customHeight="1">
      <c r="B3999" s="3" t="s">
        <v>131</v>
      </c>
      <c r="C3999" s="3" t="s">
        <v>22</v>
      </c>
      <c r="D3999" s="3">
        <v>12</v>
      </c>
      <c r="E3999" s="4">
        <v>-0.38976669000000003</v>
      </c>
      <c r="F3999" s="4">
        <v>-1.7044293100000001</v>
      </c>
      <c r="G3999" s="22">
        <f>MAX(E3999:F3999)</f>
        <v>-0.38976669000000003</v>
      </c>
      <c r="H3999" s="4">
        <f>D3999/(COMBIN(52,2)*50)</f>
        <v>1.8099547511312217E-4</v>
      </c>
      <c r="I3999" s="4">
        <f>E3999-F3999</f>
        <v>1.31466262</v>
      </c>
    </row>
    <row r="4000" spans="2:9" ht="15" customHeight="1">
      <c r="B4000" s="3" t="s">
        <v>96</v>
      </c>
      <c r="C4000" s="3" t="s">
        <v>21</v>
      </c>
      <c r="D4000" s="3">
        <v>12</v>
      </c>
      <c r="E4000" s="4">
        <v>-0.43746615999999999</v>
      </c>
      <c r="F4000" s="4">
        <v>-1.7523201900000001</v>
      </c>
      <c r="G4000" s="22">
        <f>MAX(E4000:F4000)</f>
        <v>-0.43746615999999999</v>
      </c>
      <c r="H4000" s="4">
        <f>D4000/(COMBIN(52,2)*50)</f>
        <v>1.8099547511312217E-4</v>
      </c>
      <c r="I4000" s="4">
        <f>E4000-F4000</f>
        <v>1.31485403</v>
      </c>
    </row>
    <row r="4001" spans="2:9" ht="15" customHeight="1">
      <c r="B4001" s="3" t="s">
        <v>50</v>
      </c>
      <c r="C4001" s="3" t="s">
        <v>29</v>
      </c>
      <c r="D4001" s="3">
        <v>24</v>
      </c>
      <c r="E4001" s="4">
        <v>-0.65771234999999995</v>
      </c>
      <c r="F4001" s="4">
        <v>-1.9727902100000001</v>
      </c>
      <c r="G4001" s="22">
        <f>MAX(E4001:F4001)</f>
        <v>-0.65771234999999995</v>
      </c>
      <c r="H4001" s="4">
        <f>D4001/(COMBIN(52,2)*50)</f>
        <v>3.6199095022624434E-4</v>
      </c>
      <c r="I4001" s="4">
        <f>E4001-F4001</f>
        <v>1.3150778600000002</v>
      </c>
    </row>
    <row r="4002" spans="2:9" ht="15" customHeight="1">
      <c r="B4002" s="3" t="s">
        <v>96</v>
      </c>
      <c r="C4002" s="3" t="s">
        <v>20</v>
      </c>
      <c r="D4002" s="3">
        <v>12</v>
      </c>
      <c r="E4002" s="4">
        <v>-0.46084322999999999</v>
      </c>
      <c r="F4002" s="4">
        <v>-1.77599258</v>
      </c>
      <c r="G4002" s="22">
        <f>MAX(E4002:F4002)</f>
        <v>-0.46084322999999999</v>
      </c>
      <c r="H4002" s="4">
        <f>D4002/(COMBIN(52,2)*50)</f>
        <v>1.8099547511312217E-4</v>
      </c>
      <c r="I4002" s="4">
        <f>E4002-F4002</f>
        <v>1.31514935</v>
      </c>
    </row>
    <row r="4003" spans="2:9" ht="15" customHeight="1">
      <c r="B4003" s="3" t="s">
        <v>131</v>
      </c>
      <c r="C4003" s="3" t="s">
        <v>20</v>
      </c>
      <c r="D4003" s="3">
        <v>12</v>
      </c>
      <c r="E4003" s="4">
        <v>-0.40268507999999997</v>
      </c>
      <c r="F4003" s="4">
        <v>-1.71909961</v>
      </c>
      <c r="G4003" s="22">
        <f>MAX(E4003:F4003)</f>
        <v>-0.40268507999999997</v>
      </c>
      <c r="H4003" s="4">
        <f>D4003/(COMBIN(52,2)*50)</f>
        <v>1.8099547511312217E-4</v>
      </c>
      <c r="I4003" s="4">
        <f>E4003-F4003</f>
        <v>1.3164145300000001</v>
      </c>
    </row>
    <row r="4004" spans="2:9" ht="15" customHeight="1">
      <c r="B4004" s="3" t="s">
        <v>141</v>
      </c>
      <c r="C4004" s="3" t="s">
        <v>12</v>
      </c>
      <c r="D4004" s="3">
        <v>4</v>
      </c>
      <c r="E4004" s="4">
        <v>-0.37945585999999998</v>
      </c>
      <c r="F4004" s="4">
        <v>-1.69696716</v>
      </c>
      <c r="G4004" s="22">
        <f>MAX(E4004:F4004)</f>
        <v>-0.37945585999999998</v>
      </c>
      <c r="H4004" s="4">
        <f>D4004/(COMBIN(52,2)*50)</f>
        <v>6.0331825037707392E-5</v>
      </c>
      <c r="I4004" s="4">
        <f>E4004-F4004</f>
        <v>1.3175113000000001</v>
      </c>
    </row>
    <row r="4005" spans="2:9" ht="15" customHeight="1">
      <c r="B4005" s="3" t="s">
        <v>96</v>
      </c>
      <c r="C4005" s="3" t="s">
        <v>12</v>
      </c>
      <c r="D4005" s="3">
        <v>12</v>
      </c>
      <c r="E4005" s="4">
        <v>-0.39846403000000002</v>
      </c>
      <c r="F4005" s="4">
        <v>-1.7159791600000001</v>
      </c>
      <c r="G4005" s="22">
        <f>MAX(E4005:F4005)</f>
        <v>-0.39846403000000002</v>
      </c>
      <c r="H4005" s="4">
        <f>D4005/(COMBIN(52,2)*50)</f>
        <v>1.8099547511312217E-4</v>
      </c>
      <c r="I4005" s="4">
        <f>E4005-F4005</f>
        <v>1.3175151300000001</v>
      </c>
    </row>
    <row r="4006" spans="2:9" ht="15" customHeight="1">
      <c r="B4006" s="3" t="s">
        <v>155</v>
      </c>
      <c r="C4006" s="3" t="s">
        <v>23</v>
      </c>
      <c r="D4006" s="3">
        <v>12</v>
      </c>
      <c r="E4006" s="4">
        <v>-0.40371213</v>
      </c>
      <c r="F4006" s="4">
        <v>-1.72182068</v>
      </c>
      <c r="G4006" s="22">
        <f>MAX(E4006:F4006)</f>
        <v>-0.40371213</v>
      </c>
      <c r="H4006" s="4">
        <f>D4006/(COMBIN(52,2)*50)</f>
        <v>1.8099547511312217E-4</v>
      </c>
      <c r="I4006" s="4">
        <f>E4006-F4006</f>
        <v>1.31810855</v>
      </c>
    </row>
    <row r="4007" spans="2:9" ht="15" customHeight="1">
      <c r="B4007" s="3" t="s">
        <v>96</v>
      </c>
      <c r="C4007" s="3" t="s">
        <v>24</v>
      </c>
      <c r="D4007" s="3">
        <v>12</v>
      </c>
      <c r="E4007" s="4">
        <v>-0.40065452000000001</v>
      </c>
      <c r="F4007" s="4">
        <v>-1.71913994</v>
      </c>
      <c r="G4007" s="22">
        <f>MAX(E4007:F4007)</f>
        <v>-0.40065452000000001</v>
      </c>
      <c r="H4007" s="4">
        <f>D4007/(COMBIN(52,2)*50)</f>
        <v>1.8099547511312217E-4</v>
      </c>
      <c r="I4007" s="4">
        <f>E4007-F4007</f>
        <v>1.31848542</v>
      </c>
    </row>
    <row r="4008" spans="2:9" ht="15" customHeight="1">
      <c r="B4008" s="3" t="s">
        <v>129</v>
      </c>
      <c r="C4008" s="3" t="s">
        <v>6</v>
      </c>
      <c r="D4008" s="3">
        <v>4</v>
      </c>
      <c r="E4008" s="4">
        <v>-0.46720392999999999</v>
      </c>
      <c r="F4008" s="4">
        <v>-1.7862067699999999</v>
      </c>
      <c r="G4008" s="22">
        <f>MAX(E4008:F4008)</f>
        <v>-0.46720392999999999</v>
      </c>
      <c r="H4008" s="4">
        <f>D4008/(COMBIN(52,2)*50)</f>
        <v>6.0331825037707392E-5</v>
      </c>
      <c r="I4008" s="4">
        <f>E4008-F4008</f>
        <v>1.31900284</v>
      </c>
    </row>
    <row r="4009" spans="2:9" ht="15" customHeight="1">
      <c r="B4009" s="3" t="s">
        <v>161</v>
      </c>
      <c r="C4009" s="3" t="s">
        <v>9</v>
      </c>
      <c r="D4009" s="3">
        <v>4</v>
      </c>
      <c r="E4009" s="4">
        <v>-0.40190034000000002</v>
      </c>
      <c r="F4009" s="4">
        <v>-1.7212007899999999</v>
      </c>
      <c r="G4009" s="22">
        <f>MAX(E4009:F4009)</f>
        <v>-0.40190034000000002</v>
      </c>
      <c r="H4009" s="4">
        <f>D4009/(COMBIN(52,2)*50)</f>
        <v>6.0331825037707392E-5</v>
      </c>
      <c r="I4009" s="4">
        <f>E4009-F4009</f>
        <v>1.3193004499999998</v>
      </c>
    </row>
    <row r="4010" spans="2:9" ht="15" customHeight="1">
      <c r="B4010" s="3" t="s">
        <v>89</v>
      </c>
      <c r="C4010" s="3" t="s">
        <v>33</v>
      </c>
      <c r="D4010" s="3">
        <v>24</v>
      </c>
      <c r="E4010" s="4">
        <v>-0.45709791999999999</v>
      </c>
      <c r="F4010" s="4">
        <v>-1.7765325300000001</v>
      </c>
      <c r="G4010" s="22">
        <f>MAX(E4010:F4010)</f>
        <v>-0.45709791999999999</v>
      </c>
      <c r="H4010" s="4">
        <f>D4010/(COMBIN(52,2)*50)</f>
        <v>3.6199095022624434E-4</v>
      </c>
      <c r="I4010" s="4">
        <f>E4010-F4010</f>
        <v>1.3194346100000001</v>
      </c>
    </row>
    <row r="4011" spans="2:9" ht="15" customHeight="1">
      <c r="B4011" s="3" t="s">
        <v>119</v>
      </c>
      <c r="C4011" s="3" t="s">
        <v>5</v>
      </c>
      <c r="D4011" s="3">
        <v>4</v>
      </c>
      <c r="E4011" s="4">
        <v>-0.54088541000000001</v>
      </c>
      <c r="F4011" s="4">
        <v>-1.8611267499999999</v>
      </c>
      <c r="G4011" s="22">
        <f>MAX(E4011:F4011)</f>
        <v>-0.54088541000000001</v>
      </c>
      <c r="H4011" s="4">
        <f>D4011/(COMBIN(52,2)*50)</f>
        <v>6.0331825037707392E-5</v>
      </c>
      <c r="I4011" s="4">
        <f>E4011-F4011</f>
        <v>1.3202413399999999</v>
      </c>
    </row>
    <row r="4012" spans="2:9" ht="15" customHeight="1">
      <c r="B4012" s="3" t="s">
        <v>143</v>
      </c>
      <c r="C4012" s="3" t="s">
        <v>19</v>
      </c>
      <c r="D4012" s="3">
        <v>12</v>
      </c>
      <c r="E4012" s="4">
        <v>-0.44839391000000001</v>
      </c>
      <c r="F4012" s="4">
        <v>-1.76892129</v>
      </c>
      <c r="G4012" s="22">
        <f>MAX(E4012:F4012)</f>
        <v>-0.44839391000000001</v>
      </c>
      <c r="H4012" s="4">
        <f>D4012/(COMBIN(52,2)*50)</f>
        <v>1.8099547511312217E-4</v>
      </c>
      <c r="I4012" s="4">
        <f>E4012-F4012</f>
        <v>1.3205273799999999</v>
      </c>
    </row>
    <row r="4013" spans="2:9" ht="15" customHeight="1">
      <c r="B4013" s="3" t="s">
        <v>89</v>
      </c>
      <c r="C4013" s="3" t="s">
        <v>36</v>
      </c>
      <c r="D4013" s="3">
        <v>24</v>
      </c>
      <c r="E4013" s="4">
        <v>-0.41589463999999998</v>
      </c>
      <c r="F4013" s="4">
        <v>-1.7370878999999999</v>
      </c>
      <c r="G4013" s="22">
        <f>MAX(E4013:F4013)</f>
        <v>-0.41589463999999998</v>
      </c>
      <c r="H4013" s="4">
        <f>D4013/(COMBIN(52,2)*50)</f>
        <v>3.6199095022624434E-4</v>
      </c>
      <c r="I4013" s="4">
        <f>E4013-F4013</f>
        <v>1.3211932599999998</v>
      </c>
    </row>
    <row r="4014" spans="2:9" ht="15" customHeight="1">
      <c r="B4014" s="3" t="s">
        <v>62</v>
      </c>
      <c r="C4014" s="3" t="s">
        <v>31</v>
      </c>
      <c r="D4014" s="3">
        <v>24</v>
      </c>
      <c r="E4014" s="4">
        <v>-0.53315378000000002</v>
      </c>
      <c r="F4014" s="4">
        <v>-1.85441948</v>
      </c>
      <c r="G4014" s="22">
        <f>MAX(E4014:F4014)</f>
        <v>-0.53315378000000002</v>
      </c>
      <c r="H4014" s="4">
        <f>D4014/(COMBIN(52,2)*50)</f>
        <v>3.6199095022624434E-4</v>
      </c>
      <c r="I4014" s="4">
        <f>E4014-F4014</f>
        <v>1.3212657000000001</v>
      </c>
    </row>
    <row r="4015" spans="2:9" ht="15" customHeight="1">
      <c r="B4015" s="3" t="s">
        <v>41</v>
      </c>
      <c r="C4015" s="3" t="s">
        <v>4</v>
      </c>
      <c r="D4015" s="3">
        <v>12</v>
      </c>
      <c r="E4015" s="4">
        <v>-1.0499488299999999</v>
      </c>
      <c r="F4015" s="4">
        <v>-2.3715149699999998</v>
      </c>
      <c r="G4015" s="22">
        <f>MAX(E4015:F4015)</f>
        <v>-1.0499488299999999</v>
      </c>
      <c r="H4015" s="4">
        <f>D4015/(COMBIN(52,2)*50)</f>
        <v>1.8099547511312217E-4</v>
      </c>
      <c r="I4015" s="4">
        <f>E4015-F4015</f>
        <v>1.3215661399999998</v>
      </c>
    </row>
    <row r="4016" spans="2:9" ht="15" customHeight="1">
      <c r="B4016" s="3" t="s">
        <v>152</v>
      </c>
      <c r="C4016" s="3" t="s">
        <v>10</v>
      </c>
      <c r="D4016" s="3">
        <v>4</v>
      </c>
      <c r="E4016" s="4">
        <v>-0.40106979999999998</v>
      </c>
      <c r="F4016" s="4">
        <v>-1.72347494</v>
      </c>
      <c r="G4016" s="22">
        <f>MAX(E4016:F4016)</f>
        <v>-0.40106979999999998</v>
      </c>
      <c r="H4016" s="4">
        <f>D4016/(COMBIN(52,2)*50)</f>
        <v>6.0331825037707392E-5</v>
      </c>
      <c r="I4016" s="4">
        <f>E4016-F4016</f>
        <v>1.3224051400000001</v>
      </c>
    </row>
    <row r="4017" spans="2:9" ht="15" customHeight="1">
      <c r="B4017" s="3" t="s">
        <v>163</v>
      </c>
      <c r="C4017" s="3" t="s">
        <v>23</v>
      </c>
      <c r="D4017" s="3">
        <v>12</v>
      </c>
      <c r="E4017" s="4">
        <v>-0.39917101999999999</v>
      </c>
      <c r="F4017" s="4">
        <v>-1.7218360399999999</v>
      </c>
      <c r="G4017" s="22">
        <f>MAX(E4017:F4017)</f>
        <v>-0.39917101999999999</v>
      </c>
      <c r="H4017" s="4">
        <f>D4017/(COMBIN(52,2)*50)</f>
        <v>1.8099547511312217E-4</v>
      </c>
      <c r="I4017" s="4">
        <f>E4017-F4017</f>
        <v>1.3226650199999999</v>
      </c>
    </row>
    <row r="4018" spans="2:9" ht="15" customHeight="1">
      <c r="B4018" s="3" t="s">
        <v>156</v>
      </c>
      <c r="C4018" s="3" t="s">
        <v>23</v>
      </c>
      <c r="D4018" s="3">
        <v>12</v>
      </c>
      <c r="E4018" s="4">
        <v>-0.39990754000000001</v>
      </c>
      <c r="F4018" s="4">
        <v>-1.7226732600000001</v>
      </c>
      <c r="G4018" s="22">
        <f>MAX(E4018:F4018)</f>
        <v>-0.39990754000000001</v>
      </c>
      <c r="H4018" s="4">
        <f>D4018/(COMBIN(52,2)*50)</f>
        <v>1.8099547511312217E-4</v>
      </c>
      <c r="I4018" s="4">
        <f>E4018-F4018</f>
        <v>1.32276572</v>
      </c>
    </row>
    <row r="4019" spans="2:9" ht="15" customHeight="1">
      <c r="B4019" s="3" t="s">
        <v>89</v>
      </c>
      <c r="C4019" s="3" t="s">
        <v>34</v>
      </c>
      <c r="D4019" s="3">
        <v>24</v>
      </c>
      <c r="E4019" s="4">
        <v>-0.44060128999999998</v>
      </c>
      <c r="F4019" s="4">
        <v>-1.7638578499999999</v>
      </c>
      <c r="G4019" s="22">
        <f>MAX(E4019:F4019)</f>
        <v>-0.44060128999999998</v>
      </c>
      <c r="H4019" s="4">
        <f>D4019/(COMBIN(52,2)*50)</f>
        <v>3.6199095022624434E-4</v>
      </c>
      <c r="I4019" s="4">
        <f>E4019-F4019</f>
        <v>1.3232565599999999</v>
      </c>
    </row>
    <row r="4020" spans="2:9" ht="15" customHeight="1">
      <c r="B4020" s="3" t="s">
        <v>131</v>
      </c>
      <c r="C4020" s="3" t="s">
        <v>24</v>
      </c>
      <c r="D4020" s="3">
        <v>12</v>
      </c>
      <c r="E4020" s="4">
        <v>-0.39473450999999998</v>
      </c>
      <c r="F4020" s="4">
        <v>-1.7182154700000001</v>
      </c>
      <c r="G4020" s="22">
        <f>MAX(E4020:F4020)</f>
        <v>-0.39473450999999998</v>
      </c>
      <c r="H4020" s="4">
        <f>D4020/(COMBIN(52,2)*50)</f>
        <v>1.8099547511312217E-4</v>
      </c>
      <c r="I4020" s="4">
        <f>E4020-F4020</f>
        <v>1.3234809600000002</v>
      </c>
    </row>
    <row r="4021" spans="2:9" ht="15" customHeight="1">
      <c r="B4021" s="3" t="s">
        <v>89</v>
      </c>
      <c r="C4021" s="3" t="s">
        <v>12</v>
      </c>
      <c r="D4021" s="3">
        <v>12</v>
      </c>
      <c r="E4021" s="4">
        <v>-0.41655744</v>
      </c>
      <c r="F4021" s="4">
        <v>-1.7403283599999999</v>
      </c>
      <c r="G4021" s="22">
        <f>MAX(E4021:F4021)</f>
        <v>-0.41655744</v>
      </c>
      <c r="H4021" s="4">
        <f>D4021/(COMBIN(52,2)*50)</f>
        <v>1.8099547511312217E-4</v>
      </c>
      <c r="I4021" s="4">
        <f>E4021-F4021</f>
        <v>1.3237709199999999</v>
      </c>
    </row>
    <row r="4022" spans="2:9" ht="15" customHeight="1">
      <c r="B4022" s="3" t="s">
        <v>132</v>
      </c>
      <c r="C4022" s="3" t="s">
        <v>18</v>
      </c>
      <c r="D4022" s="3">
        <v>12</v>
      </c>
      <c r="E4022" s="4">
        <v>-0.48600181999999997</v>
      </c>
      <c r="F4022" s="4">
        <v>-1.8099284899999999</v>
      </c>
      <c r="G4022" s="22">
        <f>MAX(E4022:F4022)</f>
        <v>-0.48600181999999997</v>
      </c>
      <c r="H4022" s="4">
        <f>D4022/(COMBIN(52,2)*50)</f>
        <v>1.8099547511312217E-4</v>
      </c>
      <c r="I4022" s="4">
        <f>E4022-F4022</f>
        <v>1.3239266699999999</v>
      </c>
    </row>
    <row r="4023" spans="2:9" ht="15" customHeight="1">
      <c r="B4023" s="3" t="s">
        <v>183</v>
      </c>
      <c r="C4023" s="3" t="s">
        <v>12</v>
      </c>
      <c r="D4023" s="3">
        <v>4</v>
      </c>
      <c r="E4023" s="4">
        <v>-0.36958121999999999</v>
      </c>
      <c r="F4023" s="4">
        <v>-1.6937330100000001</v>
      </c>
      <c r="G4023" s="22">
        <f>MAX(E4023:F4023)</f>
        <v>-0.36958121999999999</v>
      </c>
      <c r="H4023" s="4">
        <f>D4023/(COMBIN(52,2)*50)</f>
        <v>6.0331825037707392E-5</v>
      </c>
      <c r="I4023" s="4">
        <f>E4023-F4023</f>
        <v>1.3241517900000002</v>
      </c>
    </row>
    <row r="4024" spans="2:9" ht="15" customHeight="1">
      <c r="B4024" s="3" t="s">
        <v>42</v>
      </c>
      <c r="C4024" s="3" t="s">
        <v>5</v>
      </c>
      <c r="D4024" s="3">
        <v>12</v>
      </c>
      <c r="E4024" s="4">
        <v>-1.0839819799999999</v>
      </c>
      <c r="F4024" s="4">
        <v>-2.4086345200000001</v>
      </c>
      <c r="G4024" s="22">
        <f>MAX(E4024:F4024)</f>
        <v>-1.0839819799999999</v>
      </c>
      <c r="H4024" s="4">
        <f>D4024/(COMBIN(52,2)*50)</f>
        <v>1.8099547511312217E-4</v>
      </c>
      <c r="I4024" s="4">
        <f>E4024-F4024</f>
        <v>1.3246525400000002</v>
      </c>
    </row>
    <row r="4025" spans="2:9" ht="15" customHeight="1">
      <c r="B4025" s="3" t="s">
        <v>89</v>
      </c>
      <c r="C4025" s="3" t="s">
        <v>24</v>
      </c>
      <c r="D4025" s="3">
        <v>12</v>
      </c>
      <c r="E4025" s="4">
        <v>-0.41765131999999999</v>
      </c>
      <c r="F4025" s="4">
        <v>-1.7423061900000001</v>
      </c>
      <c r="G4025" s="22">
        <f>MAX(E4025:F4025)</f>
        <v>-0.41765131999999999</v>
      </c>
      <c r="H4025" s="4">
        <f>D4025/(COMBIN(52,2)*50)</f>
        <v>1.8099547511312217E-4</v>
      </c>
      <c r="I4025" s="4">
        <f>E4025-F4025</f>
        <v>1.32465487</v>
      </c>
    </row>
    <row r="4026" spans="2:9" ht="15" customHeight="1">
      <c r="B4026" s="3" t="s">
        <v>143</v>
      </c>
      <c r="C4026" s="3" t="s">
        <v>22</v>
      </c>
      <c r="D4026" s="3">
        <v>12</v>
      </c>
      <c r="E4026" s="4">
        <v>-0.41210427999999999</v>
      </c>
      <c r="F4026" s="4">
        <v>-1.7371540299999999</v>
      </c>
      <c r="G4026" s="22">
        <f>MAX(E4026:F4026)</f>
        <v>-0.41210427999999999</v>
      </c>
      <c r="H4026" s="4">
        <f>D4026/(COMBIN(52,2)*50)</f>
        <v>1.8099547511312217E-4</v>
      </c>
      <c r="I4026" s="4">
        <f>E4026-F4026</f>
        <v>1.3250497499999998</v>
      </c>
    </row>
    <row r="4027" spans="2:9" ht="15" customHeight="1">
      <c r="B4027" s="3" t="s">
        <v>141</v>
      </c>
      <c r="C4027" s="3" t="s">
        <v>9</v>
      </c>
      <c r="D4027" s="3">
        <v>4</v>
      </c>
      <c r="E4027" s="4">
        <v>-0.39304325000000001</v>
      </c>
      <c r="F4027" s="4">
        <v>-1.71887816</v>
      </c>
      <c r="G4027" s="22">
        <f>MAX(E4027:F4027)</f>
        <v>-0.39304325000000001</v>
      </c>
      <c r="H4027" s="4">
        <f>D4027/(COMBIN(52,2)*50)</f>
        <v>6.0331825037707392E-5</v>
      </c>
      <c r="I4027" s="4">
        <f>E4027-F4027</f>
        <v>1.32583491</v>
      </c>
    </row>
    <row r="4028" spans="2:9" ht="15" customHeight="1">
      <c r="B4028" s="3" t="s">
        <v>96</v>
      </c>
      <c r="C4028" s="3" t="s">
        <v>11</v>
      </c>
      <c r="D4028" s="3">
        <v>12</v>
      </c>
      <c r="E4028" s="4">
        <v>-0.41773083</v>
      </c>
      <c r="F4028" s="4">
        <v>-1.7438672</v>
      </c>
      <c r="G4028" s="22">
        <f>MAX(E4028:F4028)</f>
        <v>-0.41773083</v>
      </c>
      <c r="H4028" s="4">
        <f>D4028/(COMBIN(52,2)*50)</f>
        <v>1.8099547511312217E-4</v>
      </c>
      <c r="I4028" s="4">
        <f>E4028-F4028</f>
        <v>1.32613637</v>
      </c>
    </row>
    <row r="4029" spans="2:9" ht="15" customHeight="1">
      <c r="B4029" s="3" t="s">
        <v>50</v>
      </c>
      <c r="C4029" s="3" t="s">
        <v>4</v>
      </c>
      <c r="D4029" s="3">
        <v>12</v>
      </c>
      <c r="E4029" s="4">
        <v>-0.67597461000000003</v>
      </c>
      <c r="F4029" s="4">
        <v>-2.00281332</v>
      </c>
      <c r="G4029" s="22">
        <f>MAX(E4029:F4029)</f>
        <v>-0.67597461000000003</v>
      </c>
      <c r="H4029" s="4">
        <f>D4029/(COMBIN(52,2)*50)</f>
        <v>1.8099547511312217E-4</v>
      </c>
      <c r="I4029" s="4">
        <f>E4029-F4029</f>
        <v>1.3268387100000001</v>
      </c>
    </row>
    <row r="4030" spans="2:9" ht="15" customHeight="1">
      <c r="B4030" s="3" t="s">
        <v>103</v>
      </c>
      <c r="C4030" s="3" t="s">
        <v>36</v>
      </c>
      <c r="D4030" s="3">
        <v>24</v>
      </c>
      <c r="E4030" s="4">
        <v>-0.39638509</v>
      </c>
      <c r="F4030" s="4">
        <v>-1.7233106600000001</v>
      </c>
      <c r="G4030" s="22">
        <f>MAX(E4030:F4030)</f>
        <v>-0.39638509</v>
      </c>
      <c r="H4030" s="4">
        <f>D4030/(COMBIN(52,2)*50)</f>
        <v>3.6199095022624434E-4</v>
      </c>
      <c r="I4030" s="4">
        <f>E4030-F4030</f>
        <v>1.3269255700000002</v>
      </c>
    </row>
    <row r="4031" spans="2:9" ht="15" customHeight="1">
      <c r="B4031" s="3" t="s">
        <v>96</v>
      </c>
      <c r="C4031" s="3" t="s">
        <v>23</v>
      </c>
      <c r="D4031" s="3">
        <v>12</v>
      </c>
      <c r="E4031" s="4">
        <v>-0.41940222999999999</v>
      </c>
      <c r="F4031" s="4">
        <v>-1.7466168</v>
      </c>
      <c r="G4031" s="22">
        <f>MAX(E4031:F4031)</f>
        <v>-0.41940222999999999</v>
      </c>
      <c r="H4031" s="4">
        <f>D4031/(COMBIN(52,2)*50)</f>
        <v>1.8099547511312217E-4</v>
      </c>
      <c r="I4031" s="4">
        <f>E4031-F4031</f>
        <v>1.32721457</v>
      </c>
    </row>
    <row r="4032" spans="2:9" ht="15" customHeight="1">
      <c r="B4032" s="3" t="s">
        <v>152</v>
      </c>
      <c r="C4032" s="3" t="s">
        <v>11</v>
      </c>
      <c r="D4032" s="3">
        <v>4</v>
      </c>
      <c r="E4032" s="4">
        <v>-0.39871851000000003</v>
      </c>
      <c r="F4032" s="4">
        <v>-1.72624193</v>
      </c>
      <c r="G4032" s="22">
        <f>MAX(E4032:F4032)</f>
        <v>-0.39871851000000003</v>
      </c>
      <c r="H4032" s="4">
        <f>D4032/(COMBIN(52,2)*50)</f>
        <v>6.0331825037707392E-5</v>
      </c>
      <c r="I4032" s="4">
        <f>E4032-F4032</f>
        <v>1.3275234199999999</v>
      </c>
    </row>
    <row r="4033" spans="2:9" ht="15" customHeight="1">
      <c r="B4033" s="3" t="s">
        <v>50</v>
      </c>
      <c r="C4033" s="3" t="s">
        <v>16</v>
      </c>
      <c r="D4033" s="3">
        <v>12</v>
      </c>
      <c r="E4033" s="4">
        <v>-0.67917530999999998</v>
      </c>
      <c r="F4033" s="4">
        <v>-2.0070527</v>
      </c>
      <c r="G4033" s="22">
        <f>MAX(E4033:F4033)</f>
        <v>-0.67917530999999998</v>
      </c>
      <c r="H4033" s="4">
        <f>D4033/(COMBIN(52,2)*50)</f>
        <v>1.8099547511312217E-4</v>
      </c>
      <c r="I4033" s="4">
        <f>E4033-F4033</f>
        <v>1.32787739</v>
      </c>
    </row>
    <row r="4034" spans="2:9" ht="15" customHeight="1">
      <c r="B4034" s="3" t="s">
        <v>152</v>
      </c>
      <c r="C4034" s="3" t="s">
        <v>9</v>
      </c>
      <c r="D4034" s="3">
        <v>4</v>
      </c>
      <c r="E4034" s="4">
        <v>-0.41468969999999999</v>
      </c>
      <c r="F4034" s="4">
        <v>-1.7430996400000001</v>
      </c>
      <c r="G4034" s="22">
        <f>MAX(E4034:F4034)</f>
        <v>-0.41468969999999999</v>
      </c>
      <c r="H4034" s="4">
        <f>D4034/(COMBIN(52,2)*50)</f>
        <v>6.0331825037707392E-5</v>
      </c>
      <c r="I4034" s="4">
        <f>E4034-F4034</f>
        <v>1.32840994</v>
      </c>
    </row>
    <row r="4035" spans="2:9" ht="15" customHeight="1">
      <c r="B4035" s="3" t="s">
        <v>177</v>
      </c>
      <c r="C4035" s="3" t="s">
        <v>12</v>
      </c>
      <c r="D4035" s="3">
        <v>4</v>
      </c>
      <c r="E4035" s="4">
        <v>-0.38332979</v>
      </c>
      <c r="F4035" s="4">
        <v>-1.7117723600000001</v>
      </c>
      <c r="G4035" s="22">
        <f>MAX(E4035:F4035)</f>
        <v>-0.38332979</v>
      </c>
      <c r="H4035" s="4">
        <f>D4035/(COMBIN(52,2)*50)</f>
        <v>6.0331825037707392E-5</v>
      </c>
      <c r="I4035" s="4">
        <f>E4035-F4035</f>
        <v>1.32844257</v>
      </c>
    </row>
    <row r="4036" spans="2:9" ht="15" customHeight="1">
      <c r="B4036" s="3" t="s">
        <v>155</v>
      </c>
      <c r="C4036" s="3" t="s">
        <v>24</v>
      </c>
      <c r="D4036" s="3">
        <v>12</v>
      </c>
      <c r="E4036" s="4">
        <v>-0.41018842999999999</v>
      </c>
      <c r="F4036" s="4">
        <v>-1.7387106000000001</v>
      </c>
      <c r="G4036" s="22">
        <f>MAX(E4036:F4036)</f>
        <v>-0.41018842999999999</v>
      </c>
      <c r="H4036" s="4">
        <f>D4036/(COMBIN(52,2)*50)</f>
        <v>1.8099547511312217E-4</v>
      </c>
      <c r="I4036" s="4">
        <f>E4036-F4036</f>
        <v>1.3285221700000001</v>
      </c>
    </row>
    <row r="4037" spans="2:9" ht="15" customHeight="1">
      <c r="B4037" s="3" t="s">
        <v>81</v>
      </c>
      <c r="C4037" s="3" t="s">
        <v>36</v>
      </c>
      <c r="D4037" s="3">
        <v>24</v>
      </c>
      <c r="E4037" s="4">
        <v>-0.43471978</v>
      </c>
      <c r="F4037" s="4">
        <v>-1.76354217</v>
      </c>
      <c r="G4037" s="22">
        <f>MAX(E4037:F4037)</f>
        <v>-0.43471978</v>
      </c>
      <c r="H4037" s="4">
        <f>D4037/(COMBIN(52,2)*50)</f>
        <v>3.6199095022624434E-4</v>
      </c>
      <c r="I4037" s="4">
        <f>E4037-F4037</f>
        <v>1.32882239</v>
      </c>
    </row>
    <row r="4038" spans="2:9" ht="15" customHeight="1">
      <c r="B4038" s="3" t="s">
        <v>81</v>
      </c>
      <c r="C4038" s="3" t="s">
        <v>7</v>
      </c>
      <c r="D4038" s="3">
        <v>12</v>
      </c>
      <c r="E4038" s="4">
        <v>-0.50098659000000001</v>
      </c>
      <c r="F4038" s="4">
        <v>-1.8298707000000001</v>
      </c>
      <c r="G4038" s="22">
        <f>MAX(E4038:F4038)</f>
        <v>-0.50098659000000001</v>
      </c>
      <c r="H4038" s="4">
        <f>D4038/(COMBIN(52,2)*50)</f>
        <v>1.8099547511312217E-4</v>
      </c>
      <c r="I4038" s="4">
        <f>E4038-F4038</f>
        <v>1.3288841100000002</v>
      </c>
    </row>
    <row r="4039" spans="2:9" ht="15" customHeight="1">
      <c r="B4039" s="3" t="s">
        <v>143</v>
      </c>
      <c r="C4039" s="3" t="s">
        <v>23</v>
      </c>
      <c r="D4039" s="3">
        <v>12</v>
      </c>
      <c r="E4039" s="4">
        <v>-0.40975999000000002</v>
      </c>
      <c r="F4039" s="4">
        <v>-1.73906001</v>
      </c>
      <c r="G4039" s="22">
        <f>MAX(E4039:F4039)</f>
        <v>-0.40975999000000002</v>
      </c>
      <c r="H4039" s="4">
        <f>D4039/(COMBIN(52,2)*50)</f>
        <v>1.8099547511312217E-4</v>
      </c>
      <c r="I4039" s="4">
        <f>E4039-F4039</f>
        <v>1.32930002</v>
      </c>
    </row>
    <row r="4040" spans="2:9" ht="15" customHeight="1">
      <c r="B4040" s="3" t="s">
        <v>81</v>
      </c>
      <c r="C4040" s="3" t="s">
        <v>19</v>
      </c>
      <c r="D4040" s="3">
        <v>12</v>
      </c>
      <c r="E4040" s="4">
        <v>-0.50378942999999998</v>
      </c>
      <c r="F4040" s="4">
        <v>-1.83374371</v>
      </c>
      <c r="G4040" s="22">
        <f>MAX(E4040:F4040)</f>
        <v>-0.50378942999999998</v>
      </c>
      <c r="H4040" s="4">
        <f>D4040/(COMBIN(52,2)*50)</f>
        <v>1.8099547511312217E-4</v>
      </c>
      <c r="I4040" s="4">
        <f>E4040-F4040</f>
        <v>1.3299542799999999</v>
      </c>
    </row>
    <row r="4041" spans="2:9" ht="15" customHeight="1">
      <c r="B4041" s="3" t="s">
        <v>131</v>
      </c>
      <c r="C4041" s="3" t="s">
        <v>21</v>
      </c>
      <c r="D4041" s="3">
        <v>12</v>
      </c>
      <c r="E4041" s="4">
        <v>-0.40368670000000001</v>
      </c>
      <c r="F4041" s="4">
        <v>-1.73404252</v>
      </c>
      <c r="G4041" s="22">
        <f>MAX(E4041:F4041)</f>
        <v>-0.40368670000000001</v>
      </c>
      <c r="H4041" s="4">
        <f>D4041/(COMBIN(52,2)*50)</f>
        <v>1.8099547511312217E-4</v>
      </c>
      <c r="I4041" s="4">
        <f>E4041-F4041</f>
        <v>1.3303558200000001</v>
      </c>
    </row>
    <row r="4042" spans="2:9" ht="15" customHeight="1">
      <c r="B4042" s="3" t="s">
        <v>103</v>
      </c>
      <c r="C4042" s="3" t="s">
        <v>37</v>
      </c>
      <c r="D4042" s="3">
        <v>24</v>
      </c>
      <c r="E4042" s="4">
        <v>-0.39221562999999998</v>
      </c>
      <c r="F4042" s="4">
        <v>-1.72423364</v>
      </c>
      <c r="G4042" s="22">
        <f>MAX(E4042:F4042)</f>
        <v>-0.39221562999999998</v>
      </c>
      <c r="H4042" s="4">
        <f>D4042/(COMBIN(52,2)*50)</f>
        <v>3.6199095022624434E-4</v>
      </c>
      <c r="I4042" s="4">
        <f>E4042-F4042</f>
        <v>1.3320180100000001</v>
      </c>
    </row>
    <row r="4043" spans="2:9" ht="15" customHeight="1">
      <c r="B4043" s="3" t="s">
        <v>143</v>
      </c>
      <c r="C4043" s="3" t="s">
        <v>21</v>
      </c>
      <c r="D4043" s="3">
        <v>12</v>
      </c>
      <c r="E4043" s="4">
        <v>-0.42379770999999999</v>
      </c>
      <c r="F4043" s="4">
        <v>-1.7558297700000001</v>
      </c>
      <c r="G4043" s="22">
        <f>MAX(E4043:F4043)</f>
        <v>-0.42379770999999999</v>
      </c>
      <c r="H4043" s="4">
        <f>D4043/(COMBIN(52,2)*50)</f>
        <v>1.8099547511312217E-4</v>
      </c>
      <c r="I4043" s="4">
        <f>E4043-F4043</f>
        <v>1.33203206</v>
      </c>
    </row>
    <row r="4044" spans="2:9" ht="15" customHeight="1">
      <c r="B4044" s="3" t="s">
        <v>81</v>
      </c>
      <c r="C4044" s="3" t="s">
        <v>37</v>
      </c>
      <c r="D4044" s="3">
        <v>24</v>
      </c>
      <c r="E4044" s="4">
        <v>-0.43297245000000001</v>
      </c>
      <c r="F4044" s="4">
        <v>-1.76537323</v>
      </c>
      <c r="G4044" s="22">
        <f>MAX(E4044:F4044)</f>
        <v>-0.43297245000000001</v>
      </c>
      <c r="H4044" s="4">
        <f>D4044/(COMBIN(52,2)*50)</f>
        <v>3.6199095022624434E-4</v>
      </c>
      <c r="I4044" s="4">
        <f>E4044-F4044</f>
        <v>1.33240078</v>
      </c>
    </row>
    <row r="4045" spans="2:9" ht="15" customHeight="1">
      <c r="B4045" s="3" t="s">
        <v>152</v>
      </c>
      <c r="C4045" s="3" t="s">
        <v>12</v>
      </c>
      <c r="D4045" s="3">
        <v>4</v>
      </c>
      <c r="E4045" s="4">
        <v>-0.40730425999999997</v>
      </c>
      <c r="F4045" s="4">
        <v>-1.73976541</v>
      </c>
      <c r="G4045" s="22">
        <f>MAX(E4045:F4045)</f>
        <v>-0.40730425999999997</v>
      </c>
      <c r="H4045" s="4">
        <f>D4045/(COMBIN(52,2)*50)</f>
        <v>6.0331825037707392E-5</v>
      </c>
      <c r="I4045" s="4">
        <f>E4045-F4045</f>
        <v>1.3324611499999999</v>
      </c>
    </row>
    <row r="4046" spans="2:9" ht="15" customHeight="1">
      <c r="B4046" s="3" t="s">
        <v>156</v>
      </c>
      <c r="C4046" s="3" t="s">
        <v>24</v>
      </c>
      <c r="D4046" s="3">
        <v>12</v>
      </c>
      <c r="E4046" s="4">
        <v>-0.40519926000000001</v>
      </c>
      <c r="F4046" s="4">
        <v>-1.7378908500000001</v>
      </c>
      <c r="G4046" s="22">
        <f>MAX(E4046:F4046)</f>
        <v>-0.40519926000000001</v>
      </c>
      <c r="H4046" s="4">
        <f>D4046/(COMBIN(52,2)*50)</f>
        <v>1.8099547511312217E-4</v>
      </c>
      <c r="I4046" s="4">
        <f>E4046-F4046</f>
        <v>1.33269159</v>
      </c>
    </row>
    <row r="4047" spans="2:9" ht="15" customHeight="1">
      <c r="B4047" s="3" t="s">
        <v>154</v>
      </c>
      <c r="C4047" s="3" t="s">
        <v>23</v>
      </c>
      <c r="D4047" s="3">
        <v>12</v>
      </c>
      <c r="E4047" s="4">
        <v>-0.42270953999999999</v>
      </c>
      <c r="F4047" s="4">
        <v>-1.75561502</v>
      </c>
      <c r="G4047" s="22">
        <f>MAX(E4047:F4047)</f>
        <v>-0.42270953999999999</v>
      </c>
      <c r="H4047" s="4">
        <f>D4047/(COMBIN(52,2)*50)</f>
        <v>1.8099547511312217E-4</v>
      </c>
      <c r="I4047" s="4">
        <f>E4047-F4047</f>
        <v>1.33290548</v>
      </c>
    </row>
    <row r="4048" spans="2:9" ht="15" customHeight="1">
      <c r="B4048" s="3" t="s">
        <v>155</v>
      </c>
      <c r="C4048" s="3" t="s">
        <v>22</v>
      </c>
      <c r="D4048" s="3">
        <v>12</v>
      </c>
      <c r="E4048" s="4">
        <v>-0.42164265000000001</v>
      </c>
      <c r="F4048" s="4">
        <v>-1.7554507800000001</v>
      </c>
      <c r="G4048" s="22">
        <f>MAX(E4048:F4048)</f>
        <v>-0.42164265000000001</v>
      </c>
      <c r="H4048" s="4">
        <f>D4048/(COMBIN(52,2)*50)</f>
        <v>1.8099547511312217E-4</v>
      </c>
      <c r="I4048" s="4">
        <f>E4048-F4048</f>
        <v>1.33380813</v>
      </c>
    </row>
    <row r="4049" spans="2:9" ht="15" customHeight="1">
      <c r="B4049" s="3" t="s">
        <v>130</v>
      </c>
      <c r="C4049" s="3" t="s">
        <v>9</v>
      </c>
      <c r="D4049" s="3">
        <v>4</v>
      </c>
      <c r="E4049" s="4">
        <v>-0.41400624000000003</v>
      </c>
      <c r="F4049" s="4">
        <v>-1.7480641299999999</v>
      </c>
      <c r="G4049" s="22">
        <f>MAX(E4049:F4049)</f>
        <v>-0.41400624000000003</v>
      </c>
      <c r="H4049" s="4">
        <f>D4049/(COMBIN(52,2)*50)</f>
        <v>6.0331825037707392E-5</v>
      </c>
      <c r="I4049" s="4">
        <f>E4049-F4049</f>
        <v>1.33405789</v>
      </c>
    </row>
    <row r="4050" spans="2:9" ht="15" customHeight="1">
      <c r="B4050" s="3" t="s">
        <v>62</v>
      </c>
      <c r="C4050" s="3" t="s">
        <v>6</v>
      </c>
      <c r="D4050" s="3">
        <v>12</v>
      </c>
      <c r="E4050" s="4">
        <v>-0.54891345000000002</v>
      </c>
      <c r="F4050" s="4">
        <v>-1.88305641</v>
      </c>
      <c r="G4050" s="22">
        <f>MAX(E4050:F4050)</f>
        <v>-0.54891345000000002</v>
      </c>
      <c r="H4050" s="4">
        <f>D4050/(COMBIN(52,2)*50)</f>
        <v>1.8099547511312217E-4</v>
      </c>
      <c r="I4050" s="4">
        <f>E4050-F4050</f>
        <v>1.3341429599999999</v>
      </c>
    </row>
    <row r="4051" spans="2:9" ht="15" customHeight="1">
      <c r="B4051" s="3" t="s">
        <v>62</v>
      </c>
      <c r="C4051" s="3" t="s">
        <v>18</v>
      </c>
      <c r="D4051" s="3">
        <v>12</v>
      </c>
      <c r="E4051" s="4">
        <v>-0.5519269</v>
      </c>
      <c r="F4051" s="4">
        <v>-1.8870717299999999</v>
      </c>
      <c r="G4051" s="22">
        <f>MAX(E4051:F4051)</f>
        <v>-0.5519269</v>
      </c>
      <c r="H4051" s="4">
        <f>D4051/(COMBIN(52,2)*50)</f>
        <v>1.8099547511312217E-4</v>
      </c>
      <c r="I4051" s="4">
        <f>E4051-F4051</f>
        <v>1.3351448299999999</v>
      </c>
    </row>
    <row r="4052" spans="2:9" ht="15" customHeight="1">
      <c r="B4052" s="3" t="s">
        <v>143</v>
      </c>
      <c r="C4052" s="3" t="s">
        <v>24</v>
      </c>
      <c r="D4052" s="3">
        <v>12</v>
      </c>
      <c r="E4052" s="4">
        <v>-0.41758411000000001</v>
      </c>
      <c r="F4052" s="4">
        <v>-1.7527898399999999</v>
      </c>
      <c r="G4052" s="22">
        <f>MAX(E4052:F4052)</f>
        <v>-0.41758411000000001</v>
      </c>
      <c r="H4052" s="4">
        <f>D4052/(COMBIN(52,2)*50)</f>
        <v>1.8099547511312217E-4</v>
      </c>
      <c r="I4052" s="4">
        <f>E4052-F4052</f>
        <v>1.33520573</v>
      </c>
    </row>
    <row r="4053" spans="2:9" ht="15" customHeight="1">
      <c r="B4053" s="3" t="s">
        <v>89</v>
      </c>
      <c r="C4053" s="3" t="s">
        <v>8</v>
      </c>
      <c r="D4053" s="3">
        <v>12</v>
      </c>
      <c r="E4053" s="4">
        <v>-0.47517955000000001</v>
      </c>
      <c r="F4053" s="4">
        <v>-1.8104180599999999</v>
      </c>
      <c r="G4053" s="22">
        <f>MAX(E4053:F4053)</f>
        <v>-0.47517955000000001</v>
      </c>
      <c r="H4053" s="4">
        <f>D4053/(COMBIN(52,2)*50)</f>
        <v>1.8099547511312217E-4</v>
      </c>
      <c r="I4053" s="4">
        <f>E4053-F4053</f>
        <v>1.3352385099999999</v>
      </c>
    </row>
    <row r="4054" spans="2:9" ht="15" customHeight="1">
      <c r="B4054" s="3" t="s">
        <v>97</v>
      </c>
      <c r="C4054" s="3" t="s">
        <v>37</v>
      </c>
      <c r="D4054" s="3">
        <v>24</v>
      </c>
      <c r="E4054" s="4">
        <v>-0.40320850000000003</v>
      </c>
      <c r="F4054" s="4">
        <v>-1.73924173</v>
      </c>
      <c r="G4054" s="22">
        <f>MAX(E4054:F4054)</f>
        <v>-0.40320850000000003</v>
      </c>
      <c r="H4054" s="4">
        <f>D4054/(COMBIN(52,2)*50)</f>
        <v>3.6199095022624434E-4</v>
      </c>
      <c r="I4054" s="4">
        <f>E4054-F4054</f>
        <v>1.33603323</v>
      </c>
    </row>
    <row r="4055" spans="2:9" ht="15" customHeight="1">
      <c r="B4055" s="3" t="s">
        <v>89</v>
      </c>
      <c r="C4055" s="3" t="s">
        <v>11</v>
      </c>
      <c r="D4055" s="3">
        <v>12</v>
      </c>
      <c r="E4055" s="4">
        <v>-0.42972004000000003</v>
      </c>
      <c r="F4055" s="4">
        <v>-1.7658443100000001</v>
      </c>
      <c r="G4055" s="22">
        <f>MAX(E4055:F4055)</f>
        <v>-0.42972004000000003</v>
      </c>
      <c r="H4055" s="4">
        <f>D4055/(COMBIN(52,2)*50)</f>
        <v>1.8099547511312217E-4</v>
      </c>
      <c r="I4055" s="4">
        <f>E4055-F4055</f>
        <v>1.33612427</v>
      </c>
    </row>
    <row r="4056" spans="2:9" ht="15" customHeight="1">
      <c r="B4056" s="3" t="s">
        <v>130</v>
      </c>
      <c r="C4056" s="3" t="s">
        <v>11</v>
      </c>
      <c r="D4056" s="3">
        <v>4</v>
      </c>
      <c r="E4056" s="4">
        <v>-0.40879088000000002</v>
      </c>
      <c r="F4056" s="4">
        <v>-1.7450343399999999</v>
      </c>
      <c r="G4056" s="22">
        <f>MAX(E4056:F4056)</f>
        <v>-0.40879088000000002</v>
      </c>
      <c r="H4056" s="4">
        <f>D4056/(COMBIN(52,2)*50)</f>
        <v>6.0331825037707392E-5</v>
      </c>
      <c r="I4056" s="4">
        <f>E4056-F4056</f>
        <v>1.3362434599999999</v>
      </c>
    </row>
    <row r="4057" spans="2:9" ht="15" customHeight="1">
      <c r="B4057" s="3" t="s">
        <v>89</v>
      </c>
      <c r="C4057" s="3" t="s">
        <v>20</v>
      </c>
      <c r="D4057" s="3">
        <v>12</v>
      </c>
      <c r="E4057" s="4">
        <v>-0.47790218000000001</v>
      </c>
      <c r="F4057" s="4">
        <v>-1.8142235200000001</v>
      </c>
      <c r="G4057" s="22">
        <f>MAX(E4057:F4057)</f>
        <v>-0.47790218000000001</v>
      </c>
      <c r="H4057" s="4">
        <f>D4057/(COMBIN(52,2)*50)</f>
        <v>1.8099547511312217E-4</v>
      </c>
      <c r="I4057" s="4">
        <f>E4057-F4057</f>
        <v>1.33632134</v>
      </c>
    </row>
    <row r="4058" spans="2:9" ht="15" customHeight="1">
      <c r="B4058" s="3" t="s">
        <v>143</v>
      </c>
      <c r="C4058" s="3" t="s">
        <v>20</v>
      </c>
      <c r="D4058" s="3">
        <v>12</v>
      </c>
      <c r="E4058" s="4">
        <v>-0.43714997999999999</v>
      </c>
      <c r="F4058" s="4">
        <v>-1.7738990699999999</v>
      </c>
      <c r="G4058" s="22">
        <f>MAX(E4058:F4058)</f>
        <v>-0.43714997999999999</v>
      </c>
      <c r="H4058" s="4">
        <f>D4058/(COMBIN(52,2)*50)</f>
        <v>1.8099547511312217E-4</v>
      </c>
      <c r="I4058" s="4">
        <f>E4058-F4058</f>
        <v>1.3367490899999999</v>
      </c>
    </row>
    <row r="4059" spans="2:9" ht="15" customHeight="1">
      <c r="B4059" s="3" t="s">
        <v>177</v>
      </c>
      <c r="C4059" s="3" t="s">
        <v>11</v>
      </c>
      <c r="D4059" s="3">
        <v>4</v>
      </c>
      <c r="E4059" s="4">
        <v>-0.40128499000000001</v>
      </c>
      <c r="F4059" s="4">
        <v>-1.73814585</v>
      </c>
      <c r="G4059" s="22">
        <f>MAX(E4059:F4059)</f>
        <v>-0.40128499000000001</v>
      </c>
      <c r="H4059" s="4">
        <f>D4059/(COMBIN(52,2)*50)</f>
        <v>6.0331825037707392E-5</v>
      </c>
      <c r="I4059" s="4">
        <f>E4059-F4059</f>
        <v>1.33686086</v>
      </c>
    </row>
    <row r="4060" spans="2:9" ht="15" customHeight="1">
      <c r="B4060" s="3" t="s">
        <v>157</v>
      </c>
      <c r="C4060" s="3" t="s">
        <v>24</v>
      </c>
      <c r="D4060" s="3">
        <v>12</v>
      </c>
      <c r="E4060" s="4">
        <v>-0.40035334</v>
      </c>
      <c r="F4060" s="4">
        <v>-1.7373025099999999</v>
      </c>
      <c r="G4060" s="22">
        <f>MAX(E4060:F4060)</f>
        <v>-0.40035334</v>
      </c>
      <c r="H4060" s="4">
        <f>D4060/(COMBIN(52,2)*50)</f>
        <v>1.8099547511312217E-4</v>
      </c>
      <c r="I4060" s="4">
        <f>E4060-F4060</f>
        <v>1.33694917</v>
      </c>
    </row>
    <row r="4061" spans="2:9" ht="15" customHeight="1">
      <c r="B4061" s="3" t="s">
        <v>130</v>
      </c>
      <c r="C4061" s="3" t="s">
        <v>10</v>
      </c>
      <c r="D4061" s="3">
        <v>4</v>
      </c>
      <c r="E4061" s="4">
        <v>-0.41193689999999999</v>
      </c>
      <c r="F4061" s="4">
        <v>-1.74892333</v>
      </c>
      <c r="G4061" s="22">
        <f>MAX(E4061:F4061)</f>
        <v>-0.41193689999999999</v>
      </c>
      <c r="H4061" s="4">
        <f>D4061/(COMBIN(52,2)*50)</f>
        <v>6.0331825037707392E-5</v>
      </c>
      <c r="I4061" s="4">
        <f>E4061-F4061</f>
        <v>1.3369864300000001</v>
      </c>
    </row>
    <row r="4062" spans="2:9" ht="15" customHeight="1">
      <c r="B4062" s="3" t="s">
        <v>89</v>
      </c>
      <c r="C4062" s="3" t="s">
        <v>23</v>
      </c>
      <c r="D4062" s="3">
        <v>12</v>
      </c>
      <c r="E4062" s="4">
        <v>-0.43192952000000001</v>
      </c>
      <c r="F4062" s="4">
        <v>-1.7690369500000001</v>
      </c>
      <c r="G4062" s="22">
        <f>MAX(E4062:F4062)</f>
        <v>-0.43192952000000001</v>
      </c>
      <c r="H4062" s="4">
        <f>D4062/(COMBIN(52,2)*50)</f>
        <v>1.8099547511312217E-4</v>
      </c>
      <c r="I4062" s="4">
        <f>E4062-F4062</f>
        <v>1.3371074300000001</v>
      </c>
    </row>
    <row r="4063" spans="2:9" ht="15" customHeight="1">
      <c r="B4063" s="3" t="s">
        <v>103</v>
      </c>
      <c r="C4063" s="3" t="s">
        <v>35</v>
      </c>
      <c r="D4063" s="3">
        <v>24</v>
      </c>
      <c r="E4063" s="4">
        <v>-0.41955372000000002</v>
      </c>
      <c r="F4063" s="4">
        <v>-1.7571313</v>
      </c>
      <c r="G4063" s="22">
        <f>MAX(E4063:F4063)</f>
        <v>-0.41955372000000002</v>
      </c>
      <c r="H4063" s="4">
        <f>D4063/(COMBIN(52,2)*50)</f>
        <v>3.6199095022624434E-4</v>
      </c>
      <c r="I4063" s="4">
        <f>E4063-F4063</f>
        <v>1.33757758</v>
      </c>
    </row>
    <row r="4064" spans="2:9" ht="15" customHeight="1">
      <c r="B4064" s="3" t="s">
        <v>163</v>
      </c>
      <c r="C4064" s="3" t="s">
        <v>22</v>
      </c>
      <c r="D4064" s="3">
        <v>12</v>
      </c>
      <c r="E4064" s="4">
        <v>-0.41727343</v>
      </c>
      <c r="F4064" s="4">
        <v>-1.75577271</v>
      </c>
      <c r="G4064" s="22">
        <f>MAX(E4064:F4064)</f>
        <v>-0.41727343</v>
      </c>
      <c r="H4064" s="4">
        <f>D4064/(COMBIN(52,2)*50)</f>
        <v>1.8099547511312217E-4</v>
      </c>
      <c r="I4064" s="4">
        <f>E4064-F4064</f>
        <v>1.33849928</v>
      </c>
    </row>
    <row r="4065" spans="2:9" ht="15" customHeight="1">
      <c r="B4065" s="3" t="s">
        <v>170</v>
      </c>
      <c r="C4065" s="3" t="s">
        <v>12</v>
      </c>
      <c r="D4065" s="3">
        <v>4</v>
      </c>
      <c r="E4065" s="4">
        <v>-0.40653036999999997</v>
      </c>
      <c r="F4065" s="4">
        <v>-1.7452026</v>
      </c>
      <c r="G4065" s="22">
        <f>MAX(E4065:F4065)</f>
        <v>-0.40653036999999997</v>
      </c>
      <c r="H4065" s="4">
        <f>D4065/(COMBIN(52,2)*50)</f>
        <v>6.0331825037707392E-5</v>
      </c>
      <c r="I4065" s="4">
        <f>E4065-F4065</f>
        <v>1.33867223</v>
      </c>
    </row>
    <row r="4066" spans="2:9" ht="15" customHeight="1">
      <c r="B4066" s="3" t="s">
        <v>89</v>
      </c>
      <c r="C4066" s="3" t="s">
        <v>9</v>
      </c>
      <c r="D4066" s="3">
        <v>12</v>
      </c>
      <c r="E4066" s="4">
        <v>-0.45669657000000002</v>
      </c>
      <c r="F4066" s="4">
        <v>-1.7954445400000001</v>
      </c>
      <c r="G4066" s="22">
        <f>MAX(E4066:F4066)</f>
        <v>-0.45669657000000002</v>
      </c>
      <c r="H4066" s="4">
        <f>D4066/(COMBIN(52,2)*50)</f>
        <v>1.8099547511312217E-4</v>
      </c>
      <c r="I4066" s="4">
        <f>E4066-F4066</f>
        <v>1.33874797</v>
      </c>
    </row>
    <row r="4067" spans="2:9" ht="15" customHeight="1">
      <c r="B4067" s="3" t="s">
        <v>152</v>
      </c>
      <c r="C4067" s="3" t="s">
        <v>8</v>
      </c>
      <c r="D4067" s="3">
        <v>4</v>
      </c>
      <c r="E4067" s="4">
        <v>-0.44132880000000002</v>
      </c>
      <c r="F4067" s="4">
        <v>-1.78102681</v>
      </c>
      <c r="G4067" s="22">
        <f>MAX(E4067:F4067)</f>
        <v>-0.44132880000000002</v>
      </c>
      <c r="H4067" s="4">
        <f>D4067/(COMBIN(52,2)*50)</f>
        <v>6.0331825037707392E-5</v>
      </c>
      <c r="I4067" s="4">
        <f>E4067-F4067</f>
        <v>1.33969801</v>
      </c>
    </row>
    <row r="4068" spans="2:9" ht="15" customHeight="1">
      <c r="B4068" s="3" t="s">
        <v>89</v>
      </c>
      <c r="C4068" s="3" t="s">
        <v>21</v>
      </c>
      <c r="D4068" s="3">
        <v>12</v>
      </c>
      <c r="E4068" s="4">
        <v>-0.45941702000000001</v>
      </c>
      <c r="F4068" s="4">
        <v>-1.7992635400000001</v>
      </c>
      <c r="G4068" s="22">
        <f>MAX(E4068:F4068)</f>
        <v>-0.45941702000000001</v>
      </c>
      <c r="H4068" s="4">
        <f>D4068/(COMBIN(52,2)*50)</f>
        <v>1.8099547511312217E-4</v>
      </c>
      <c r="I4068" s="4">
        <f>E4068-F4068</f>
        <v>1.33984652</v>
      </c>
    </row>
    <row r="4069" spans="2:9" ht="15" customHeight="1">
      <c r="B4069" s="3" t="s">
        <v>72</v>
      </c>
      <c r="C4069" s="3" t="s">
        <v>32</v>
      </c>
      <c r="D4069" s="3">
        <v>24</v>
      </c>
      <c r="E4069" s="4">
        <v>-0.50831044000000003</v>
      </c>
      <c r="F4069" s="4">
        <v>-1.8485802200000001</v>
      </c>
      <c r="G4069" s="22">
        <f>MAX(E4069:F4069)</f>
        <v>-0.50831044000000003</v>
      </c>
      <c r="H4069" s="4">
        <f>D4069/(COMBIN(52,2)*50)</f>
        <v>3.6199095022624434E-4</v>
      </c>
      <c r="I4069" s="4">
        <f>E4069-F4069</f>
        <v>1.3402697800000001</v>
      </c>
    </row>
    <row r="4070" spans="2:9" ht="15" customHeight="1">
      <c r="B4070" s="3" t="s">
        <v>117</v>
      </c>
      <c r="C4070" s="3" t="s">
        <v>18</v>
      </c>
      <c r="D4070" s="3">
        <v>12</v>
      </c>
      <c r="E4070" s="4">
        <v>-0.48539156999999999</v>
      </c>
      <c r="F4070" s="4">
        <v>-1.8260162600000001</v>
      </c>
      <c r="G4070" s="22">
        <f>MAX(E4070:F4070)</f>
        <v>-0.48539156999999999</v>
      </c>
      <c r="H4070" s="4">
        <f>D4070/(COMBIN(52,2)*50)</f>
        <v>1.8099547511312217E-4</v>
      </c>
      <c r="I4070" s="4">
        <f>E4070-F4070</f>
        <v>1.3406246900000001</v>
      </c>
    </row>
    <row r="4071" spans="2:9" ht="15" customHeight="1">
      <c r="B4071" s="3" t="s">
        <v>170</v>
      </c>
      <c r="C4071" s="3" t="s">
        <v>11</v>
      </c>
      <c r="D4071" s="3">
        <v>4</v>
      </c>
      <c r="E4071" s="4">
        <v>-0.41407737</v>
      </c>
      <c r="F4071" s="4">
        <v>-1.7548788</v>
      </c>
      <c r="G4071" s="22">
        <f>MAX(E4071:F4071)</f>
        <v>-0.41407737</v>
      </c>
      <c r="H4071" s="4">
        <f>D4071/(COMBIN(52,2)*50)</f>
        <v>6.0331825037707392E-5</v>
      </c>
      <c r="I4071" s="4">
        <f>E4071-F4071</f>
        <v>1.34080143</v>
      </c>
    </row>
    <row r="4072" spans="2:9" ht="15" customHeight="1">
      <c r="B4072" s="3" t="s">
        <v>119</v>
      </c>
      <c r="C4072" s="3" t="s">
        <v>21</v>
      </c>
      <c r="D4072" s="3">
        <v>12</v>
      </c>
      <c r="E4072" s="4">
        <v>-0.42747450999999997</v>
      </c>
      <c r="F4072" s="4">
        <v>-1.76890612</v>
      </c>
      <c r="G4072" s="22">
        <f>MAX(E4072:F4072)</f>
        <v>-0.42747450999999997</v>
      </c>
      <c r="H4072" s="4">
        <f>D4072/(COMBIN(52,2)*50)</f>
        <v>1.8099547511312217E-4</v>
      </c>
      <c r="I4072" s="4">
        <f>E4072-F4072</f>
        <v>1.3414316100000001</v>
      </c>
    </row>
    <row r="4073" spans="2:9" ht="15" customHeight="1">
      <c r="B4073" s="3" t="s">
        <v>162</v>
      </c>
      <c r="C4073" s="3" t="s">
        <v>12</v>
      </c>
      <c r="D4073" s="3">
        <v>4</v>
      </c>
      <c r="E4073" s="4">
        <v>-0.42180752999999999</v>
      </c>
      <c r="F4073" s="4">
        <v>-1.76381418</v>
      </c>
      <c r="G4073" s="22">
        <f>MAX(E4073:F4073)</f>
        <v>-0.42180752999999999</v>
      </c>
      <c r="H4073" s="4">
        <f>D4073/(COMBIN(52,2)*50)</f>
        <v>6.0331825037707392E-5</v>
      </c>
      <c r="I4073" s="4">
        <f>E4073-F4073</f>
        <v>1.3420066500000001</v>
      </c>
    </row>
    <row r="4074" spans="2:9" ht="15" customHeight="1">
      <c r="B4074" s="3" t="s">
        <v>89</v>
      </c>
      <c r="C4074" s="3" t="s">
        <v>35</v>
      </c>
      <c r="D4074" s="3">
        <v>24</v>
      </c>
      <c r="E4074" s="4">
        <v>-0.44519790999999997</v>
      </c>
      <c r="F4074" s="4">
        <v>-1.7874184900000001</v>
      </c>
      <c r="G4074" s="22">
        <f>MAX(E4074:F4074)</f>
        <v>-0.44519790999999997</v>
      </c>
      <c r="H4074" s="4">
        <f>D4074/(COMBIN(52,2)*50)</f>
        <v>3.6199095022624434E-4</v>
      </c>
      <c r="I4074" s="4">
        <f>E4074-F4074</f>
        <v>1.3422205800000002</v>
      </c>
    </row>
    <row r="4075" spans="2:9" ht="15" customHeight="1">
      <c r="B4075" s="3" t="s">
        <v>81</v>
      </c>
      <c r="C4075" s="3" t="s">
        <v>11</v>
      </c>
      <c r="D4075" s="3">
        <v>12</v>
      </c>
      <c r="E4075" s="4">
        <v>-0.44818385999999999</v>
      </c>
      <c r="F4075" s="4">
        <v>-1.7911761799999999</v>
      </c>
      <c r="G4075" s="22">
        <f>MAX(E4075:F4075)</f>
        <v>-0.44818385999999999</v>
      </c>
      <c r="H4075" s="4">
        <f>D4075/(COMBIN(52,2)*50)</f>
        <v>1.8099547511312217E-4</v>
      </c>
      <c r="I4075" s="4">
        <f>E4075-F4075</f>
        <v>1.34299232</v>
      </c>
    </row>
    <row r="4076" spans="2:9" ht="15" customHeight="1">
      <c r="B4076" s="3" t="s">
        <v>38</v>
      </c>
      <c r="C4076" s="3" t="s">
        <v>27</v>
      </c>
      <c r="D4076" s="3">
        <v>24</v>
      </c>
      <c r="E4076" s="4">
        <v>-0.97972075000000003</v>
      </c>
      <c r="F4076" s="4">
        <v>-2.3231262699999999</v>
      </c>
      <c r="G4076" s="22">
        <f>MAX(E4076:F4076)</f>
        <v>-0.97972075000000003</v>
      </c>
      <c r="H4076" s="4">
        <f>D4076/(COMBIN(52,2)*50)</f>
        <v>3.6199095022624434E-4</v>
      </c>
      <c r="I4076" s="4">
        <f>E4076-F4076</f>
        <v>1.3434055199999999</v>
      </c>
    </row>
    <row r="4077" spans="2:9" ht="15" customHeight="1">
      <c r="B4077" s="3" t="s">
        <v>119</v>
      </c>
      <c r="C4077" s="3" t="s">
        <v>23</v>
      </c>
      <c r="D4077" s="3">
        <v>12</v>
      </c>
      <c r="E4077" s="4">
        <v>-0.42337040999999997</v>
      </c>
      <c r="F4077" s="4">
        <v>-1.7667944200000001</v>
      </c>
      <c r="G4077" s="22">
        <f>MAX(E4077:F4077)</f>
        <v>-0.42337040999999997</v>
      </c>
      <c r="H4077" s="4">
        <f>D4077/(COMBIN(52,2)*50)</f>
        <v>1.8099547511312217E-4</v>
      </c>
      <c r="I4077" s="4">
        <f>E4077-F4077</f>
        <v>1.3434240100000001</v>
      </c>
    </row>
    <row r="4078" spans="2:9" ht="15" customHeight="1">
      <c r="B4078" s="3" t="s">
        <v>103</v>
      </c>
      <c r="C4078" s="3" t="s">
        <v>11</v>
      </c>
      <c r="D4078" s="3">
        <v>12</v>
      </c>
      <c r="E4078" s="4">
        <v>-0.41275290999999997</v>
      </c>
      <c r="F4078" s="4">
        <v>-1.7565328</v>
      </c>
      <c r="G4078" s="22">
        <f>MAX(E4078:F4078)</f>
        <v>-0.41275290999999997</v>
      </c>
      <c r="H4078" s="4">
        <f>D4078/(COMBIN(52,2)*50)</f>
        <v>1.8099547511312217E-4</v>
      </c>
      <c r="I4078" s="4">
        <f>E4078-F4078</f>
        <v>1.34377989</v>
      </c>
    </row>
    <row r="4079" spans="2:9" ht="15" customHeight="1">
      <c r="B4079" s="3" t="s">
        <v>154</v>
      </c>
      <c r="C4079" s="3" t="s">
        <v>24</v>
      </c>
      <c r="D4079" s="3">
        <v>12</v>
      </c>
      <c r="E4079" s="4">
        <v>-0.43032668000000002</v>
      </c>
      <c r="F4079" s="4">
        <v>-1.77414977</v>
      </c>
      <c r="G4079" s="22">
        <f>MAX(E4079:F4079)</f>
        <v>-0.43032668000000002</v>
      </c>
      <c r="H4079" s="4">
        <f>D4079/(COMBIN(52,2)*50)</f>
        <v>1.8099547511312217E-4</v>
      </c>
      <c r="I4079" s="4">
        <f>E4079-F4079</f>
        <v>1.3438230899999999</v>
      </c>
    </row>
    <row r="4080" spans="2:9" ht="15" customHeight="1">
      <c r="B4080" s="3" t="s">
        <v>63</v>
      </c>
      <c r="C4080" s="3" t="s">
        <v>30</v>
      </c>
      <c r="D4080" s="3">
        <v>24</v>
      </c>
      <c r="E4080" s="4">
        <v>-0.60531550000000001</v>
      </c>
      <c r="F4080" s="4">
        <v>-1.9491740399999999</v>
      </c>
      <c r="G4080" s="22">
        <f>MAX(E4080:F4080)</f>
        <v>-0.60531550000000001</v>
      </c>
      <c r="H4080" s="4">
        <f>D4080/(COMBIN(52,2)*50)</f>
        <v>3.6199095022624434E-4</v>
      </c>
      <c r="I4080" s="4">
        <f>E4080-F4080</f>
        <v>1.3438585399999998</v>
      </c>
    </row>
    <row r="4081" spans="2:9" ht="15" customHeight="1">
      <c r="B4081" s="3" t="s">
        <v>81</v>
      </c>
      <c r="C4081" s="3" t="s">
        <v>23</v>
      </c>
      <c r="D4081" s="3">
        <v>12</v>
      </c>
      <c r="E4081" s="4">
        <v>-0.44932033999999998</v>
      </c>
      <c r="F4081" s="4">
        <v>-1.79322085</v>
      </c>
      <c r="G4081" s="22">
        <f>MAX(E4081:F4081)</f>
        <v>-0.44932033999999998</v>
      </c>
      <c r="H4081" s="4">
        <f>D4081/(COMBIN(52,2)*50)</f>
        <v>1.8099547511312217E-4</v>
      </c>
      <c r="I4081" s="4">
        <f>E4081-F4081</f>
        <v>1.3439005100000001</v>
      </c>
    </row>
    <row r="4082" spans="2:9" ht="15" customHeight="1">
      <c r="B4082" s="3" t="s">
        <v>119</v>
      </c>
      <c r="C4082" s="3" t="s">
        <v>22</v>
      </c>
      <c r="D4082" s="3">
        <v>12</v>
      </c>
      <c r="E4082" s="4">
        <v>-0.42592496000000002</v>
      </c>
      <c r="F4082" s="4">
        <v>-1.77014618</v>
      </c>
      <c r="G4082" s="22">
        <f>MAX(E4082:F4082)</f>
        <v>-0.42592496000000002</v>
      </c>
      <c r="H4082" s="4">
        <f>D4082/(COMBIN(52,2)*50)</f>
        <v>1.8099547511312217E-4</v>
      </c>
      <c r="I4082" s="4">
        <f>E4082-F4082</f>
        <v>1.3442212200000001</v>
      </c>
    </row>
    <row r="4083" spans="2:9" ht="15" customHeight="1">
      <c r="B4083" s="3" t="s">
        <v>97</v>
      </c>
      <c r="C4083" s="3" t="s">
        <v>36</v>
      </c>
      <c r="D4083" s="3">
        <v>24</v>
      </c>
      <c r="E4083" s="4">
        <v>-0.42111672999999999</v>
      </c>
      <c r="F4083" s="4">
        <v>-1.7654772299999999</v>
      </c>
      <c r="G4083" s="22">
        <f>MAX(E4083:F4083)</f>
        <v>-0.42111672999999999</v>
      </c>
      <c r="H4083" s="4">
        <f>D4083/(COMBIN(52,2)*50)</f>
        <v>3.6199095022624434E-4</v>
      </c>
      <c r="I4083" s="4">
        <f>E4083-F4083</f>
        <v>1.3443604999999998</v>
      </c>
    </row>
    <row r="4084" spans="2:9" ht="15" customHeight="1">
      <c r="B4084" s="3" t="s">
        <v>38</v>
      </c>
      <c r="C4084" s="3" t="s">
        <v>28</v>
      </c>
      <c r="D4084" s="3">
        <v>24</v>
      </c>
      <c r="E4084" s="4">
        <v>-0.76555167999999996</v>
      </c>
      <c r="F4084" s="4">
        <v>-2.1104818000000001</v>
      </c>
      <c r="G4084" s="22">
        <f>MAX(E4084:F4084)</f>
        <v>-0.76555167999999996</v>
      </c>
      <c r="H4084" s="4">
        <f>D4084/(COMBIN(52,2)*50)</f>
        <v>3.6199095022624434E-4</v>
      </c>
      <c r="I4084" s="4">
        <f>E4084-F4084</f>
        <v>1.3449301200000001</v>
      </c>
    </row>
    <row r="4085" spans="2:9" ht="15" customHeight="1">
      <c r="B4085" s="3" t="s">
        <v>0</v>
      </c>
      <c r="C4085" s="3" t="s">
        <v>26</v>
      </c>
      <c r="D4085" s="3">
        <v>24</v>
      </c>
      <c r="E4085" s="4">
        <v>-0.98413835000000005</v>
      </c>
      <c r="F4085" s="4">
        <v>-2.3290789699999999</v>
      </c>
      <c r="G4085" s="22">
        <f>MAX(E4085:F4085)</f>
        <v>-0.98413835000000005</v>
      </c>
      <c r="H4085" s="4">
        <f>D4085/(COMBIN(52,2)*50)</f>
        <v>3.6199095022624434E-4</v>
      </c>
      <c r="I4085" s="4">
        <f>E4085-F4085</f>
        <v>1.3449406199999998</v>
      </c>
    </row>
    <row r="4086" spans="2:9" ht="15" customHeight="1">
      <c r="B4086" s="3" t="s">
        <v>129</v>
      </c>
      <c r="C4086" s="3" t="s">
        <v>7</v>
      </c>
      <c r="D4086" s="3">
        <v>4</v>
      </c>
      <c r="E4086" s="4">
        <v>-0.4544416</v>
      </c>
      <c r="F4086" s="4">
        <v>-1.79955369</v>
      </c>
      <c r="G4086" s="22">
        <f>MAX(E4086:F4086)</f>
        <v>-0.4544416</v>
      </c>
      <c r="H4086" s="4">
        <f>D4086/(COMBIN(52,2)*50)</f>
        <v>6.0331825037707392E-5</v>
      </c>
      <c r="I4086" s="4">
        <f>E4086-F4086</f>
        <v>1.34511209</v>
      </c>
    </row>
    <row r="4087" spans="2:9" ht="15" customHeight="1">
      <c r="B4087" s="3" t="s">
        <v>130</v>
      </c>
      <c r="C4087" s="3" t="s">
        <v>8</v>
      </c>
      <c r="D4087" s="3">
        <v>4</v>
      </c>
      <c r="E4087" s="4">
        <v>-0.42986693999999998</v>
      </c>
      <c r="F4087" s="4">
        <v>-1.7750415100000001</v>
      </c>
      <c r="G4087" s="22">
        <f>MAX(E4087:F4087)</f>
        <v>-0.42986693999999998</v>
      </c>
      <c r="H4087" s="4">
        <f>D4087/(COMBIN(52,2)*50)</f>
        <v>6.0331825037707392E-5</v>
      </c>
      <c r="I4087" s="4">
        <f>E4087-F4087</f>
        <v>1.3451745700000002</v>
      </c>
    </row>
    <row r="4088" spans="2:9" ht="15" customHeight="1">
      <c r="B4088" s="3" t="s">
        <v>81</v>
      </c>
      <c r="C4088" s="3" t="s">
        <v>33</v>
      </c>
      <c r="D4088" s="3">
        <v>24</v>
      </c>
      <c r="E4088" s="4">
        <v>-0.48092657</v>
      </c>
      <c r="F4088" s="4">
        <v>-1.82646402</v>
      </c>
      <c r="G4088" s="22">
        <f>MAX(E4088:F4088)</f>
        <v>-0.48092657</v>
      </c>
      <c r="H4088" s="4">
        <f>D4088/(COMBIN(52,2)*50)</f>
        <v>3.6199095022624434E-4</v>
      </c>
      <c r="I4088" s="4">
        <f>E4088-F4088</f>
        <v>1.3455374499999999</v>
      </c>
    </row>
    <row r="4089" spans="2:9" ht="15" customHeight="1">
      <c r="B4089" s="3" t="s">
        <v>103</v>
      </c>
      <c r="C4089" s="3" t="s">
        <v>23</v>
      </c>
      <c r="D4089" s="3">
        <v>12</v>
      </c>
      <c r="E4089" s="4">
        <v>-0.42709192000000001</v>
      </c>
      <c r="F4089" s="4">
        <v>-1.77281841</v>
      </c>
      <c r="G4089" s="22">
        <f>MAX(E4089:F4089)</f>
        <v>-0.42709192000000001</v>
      </c>
      <c r="H4089" s="4">
        <f>D4089/(COMBIN(52,2)*50)</f>
        <v>1.8099547511312217E-4</v>
      </c>
      <c r="I4089" s="4">
        <f>E4089-F4089</f>
        <v>1.3457264899999999</v>
      </c>
    </row>
    <row r="4090" spans="2:9" ht="15" customHeight="1">
      <c r="B4090" s="3" t="s">
        <v>118</v>
      </c>
      <c r="C4090" s="3" t="s">
        <v>5</v>
      </c>
      <c r="D4090" s="3">
        <v>4</v>
      </c>
      <c r="E4090" s="4">
        <v>-0.56410585999999996</v>
      </c>
      <c r="F4090" s="4">
        <v>-1.9098995299999999</v>
      </c>
      <c r="G4090" s="22">
        <f>MAX(E4090:F4090)</f>
        <v>-0.56410585999999996</v>
      </c>
      <c r="H4090" s="4">
        <f>D4090/(COMBIN(52,2)*50)</f>
        <v>6.0331825037707392E-5</v>
      </c>
      <c r="I4090" s="4">
        <f>E4090-F4090</f>
        <v>1.3457936699999999</v>
      </c>
    </row>
    <row r="4091" spans="2:9" ht="15" customHeight="1">
      <c r="B4091" s="3" t="s">
        <v>81</v>
      </c>
      <c r="C4091" s="3" t="s">
        <v>12</v>
      </c>
      <c r="D4091" s="3">
        <v>12</v>
      </c>
      <c r="E4091" s="4">
        <v>-0.44620320000000002</v>
      </c>
      <c r="F4091" s="4">
        <v>-1.7927450899999999</v>
      </c>
      <c r="G4091" s="22">
        <f>MAX(E4091:F4091)</f>
        <v>-0.44620320000000002</v>
      </c>
      <c r="H4091" s="4">
        <f>D4091/(COMBIN(52,2)*50)</f>
        <v>1.8099547511312217E-4</v>
      </c>
      <c r="I4091" s="4">
        <f>E4091-F4091</f>
        <v>1.3465418899999999</v>
      </c>
    </row>
    <row r="4092" spans="2:9" ht="15" customHeight="1">
      <c r="B4092" s="3" t="s">
        <v>145</v>
      </c>
      <c r="C4092" s="3" t="s">
        <v>23</v>
      </c>
      <c r="D4092" s="3">
        <v>12</v>
      </c>
      <c r="E4092" s="4">
        <v>-0.43875577999999998</v>
      </c>
      <c r="F4092" s="4">
        <v>-1.7857417900000001</v>
      </c>
      <c r="G4092" s="22">
        <f>MAX(E4092:F4092)</f>
        <v>-0.43875577999999998</v>
      </c>
      <c r="H4092" s="4">
        <f>D4092/(COMBIN(52,2)*50)</f>
        <v>1.8099547511312217E-4</v>
      </c>
      <c r="I4092" s="4">
        <f>E4092-F4092</f>
        <v>1.3469860100000002</v>
      </c>
    </row>
    <row r="4093" spans="2:9" ht="15" customHeight="1">
      <c r="B4093" s="3" t="s">
        <v>81</v>
      </c>
      <c r="C4093" s="3" t="s">
        <v>24</v>
      </c>
      <c r="D4093" s="3">
        <v>12</v>
      </c>
      <c r="E4093" s="4">
        <v>-0.44736773000000002</v>
      </c>
      <c r="F4093" s="4">
        <v>-1.7948706400000001</v>
      </c>
      <c r="G4093" s="22">
        <f>MAX(E4093:F4093)</f>
        <v>-0.44736773000000002</v>
      </c>
      <c r="H4093" s="4">
        <f>D4093/(COMBIN(52,2)*50)</f>
        <v>1.8099547511312217E-4</v>
      </c>
      <c r="I4093" s="4">
        <f>E4093-F4093</f>
        <v>1.34750291</v>
      </c>
    </row>
    <row r="4094" spans="2:9" ht="15" customHeight="1">
      <c r="B4094" s="3" t="s">
        <v>154</v>
      </c>
      <c r="C4094" s="3" t="s">
        <v>22</v>
      </c>
      <c r="D4094" s="3">
        <v>12</v>
      </c>
      <c r="E4094" s="4">
        <v>-0.43940868999999999</v>
      </c>
      <c r="F4094" s="4">
        <v>-1.7875728</v>
      </c>
      <c r="G4094" s="22">
        <f>MAX(E4094:F4094)</f>
        <v>-0.43940868999999999</v>
      </c>
      <c r="H4094" s="4">
        <f>D4094/(COMBIN(52,2)*50)</f>
        <v>1.8099547511312217E-4</v>
      </c>
      <c r="I4094" s="4">
        <f>E4094-F4094</f>
        <v>1.3481641099999999</v>
      </c>
    </row>
    <row r="4095" spans="2:9" ht="15" customHeight="1">
      <c r="B4095" s="3" t="s">
        <v>103</v>
      </c>
      <c r="C4095" s="3" t="s">
        <v>12</v>
      </c>
      <c r="D4095" s="3">
        <v>12</v>
      </c>
      <c r="E4095" s="4">
        <v>-0.40816070999999998</v>
      </c>
      <c r="F4095" s="4">
        <v>-1.75688423</v>
      </c>
      <c r="G4095" s="22">
        <f>MAX(E4095:F4095)</f>
        <v>-0.40816070999999998</v>
      </c>
      <c r="H4095" s="4">
        <f>D4095/(COMBIN(52,2)*50)</f>
        <v>1.8099547511312217E-4</v>
      </c>
      <c r="I4095" s="4">
        <f>E4095-F4095</f>
        <v>1.3487235200000001</v>
      </c>
    </row>
    <row r="4096" spans="2:9" ht="15" customHeight="1">
      <c r="B4096" s="3" t="s">
        <v>118</v>
      </c>
      <c r="C4096" s="3" t="s">
        <v>19</v>
      </c>
      <c r="D4096" s="3">
        <v>12</v>
      </c>
      <c r="E4096" s="4">
        <v>-0.45859664999999999</v>
      </c>
      <c r="F4096" s="4">
        <v>-1.8078631999999999</v>
      </c>
      <c r="G4096" s="22">
        <f>MAX(E4096:F4096)</f>
        <v>-0.45859664999999999</v>
      </c>
      <c r="H4096" s="4">
        <f>D4096/(COMBIN(52,2)*50)</f>
        <v>1.8099547511312217E-4</v>
      </c>
      <c r="I4096" s="4">
        <f>E4096-F4096</f>
        <v>1.3492665499999998</v>
      </c>
    </row>
    <row r="4097" spans="2:9" ht="15" customHeight="1">
      <c r="B4097" s="3" t="s">
        <v>132</v>
      </c>
      <c r="C4097" s="3" t="s">
        <v>19</v>
      </c>
      <c r="D4097" s="3">
        <v>12</v>
      </c>
      <c r="E4097" s="4">
        <v>-0.47385790999999999</v>
      </c>
      <c r="F4097" s="4">
        <v>-1.82430019</v>
      </c>
      <c r="G4097" s="22">
        <f>MAX(E4097:F4097)</f>
        <v>-0.47385790999999999</v>
      </c>
      <c r="H4097" s="4">
        <f>D4097/(COMBIN(52,2)*50)</f>
        <v>1.8099547511312217E-4</v>
      </c>
      <c r="I4097" s="4">
        <f>E4097-F4097</f>
        <v>1.35044228</v>
      </c>
    </row>
    <row r="4098" spans="2:9" ht="15" customHeight="1">
      <c r="B4098" s="3" t="s">
        <v>103</v>
      </c>
      <c r="C4098" s="3" t="s">
        <v>24</v>
      </c>
      <c r="D4098" s="3">
        <v>12</v>
      </c>
      <c r="E4098" s="4">
        <v>-0.42147634</v>
      </c>
      <c r="F4098" s="4">
        <v>-1.7721582</v>
      </c>
      <c r="G4098" s="22">
        <f>MAX(E4098:F4098)</f>
        <v>-0.42147634</v>
      </c>
      <c r="H4098" s="4">
        <f>D4098/(COMBIN(52,2)*50)</f>
        <v>1.8099547511312217E-4</v>
      </c>
      <c r="I4098" s="4">
        <f>E4098-F4098</f>
        <v>1.3506818599999999</v>
      </c>
    </row>
    <row r="4099" spans="2:9" ht="15" customHeight="1">
      <c r="B4099" s="3" t="s">
        <v>162</v>
      </c>
      <c r="C4099" s="3" t="s">
        <v>11</v>
      </c>
      <c r="D4099" s="3">
        <v>4</v>
      </c>
      <c r="E4099" s="4">
        <v>-0.43642713999999999</v>
      </c>
      <c r="F4099" s="4">
        <v>-1.7872303700000001</v>
      </c>
      <c r="G4099" s="22">
        <f>MAX(E4099:F4099)</f>
        <v>-0.43642713999999999</v>
      </c>
      <c r="H4099" s="4">
        <f>D4099/(COMBIN(52,2)*50)</f>
        <v>6.0331825037707392E-5</v>
      </c>
      <c r="I4099" s="4">
        <f>E4099-F4099</f>
        <v>1.3508032300000001</v>
      </c>
    </row>
    <row r="4100" spans="2:9" ht="15" customHeight="1">
      <c r="B4100" s="3" t="s">
        <v>119</v>
      </c>
      <c r="C4100" s="3" t="s">
        <v>20</v>
      </c>
      <c r="D4100" s="3">
        <v>12</v>
      </c>
      <c r="E4100" s="4">
        <v>-0.43959169999999997</v>
      </c>
      <c r="F4100" s="4">
        <v>-1.7906240600000001</v>
      </c>
      <c r="G4100" s="22">
        <f>MAX(E4100:F4100)</f>
        <v>-0.43959169999999997</v>
      </c>
      <c r="H4100" s="4">
        <f>D4100/(COMBIN(52,2)*50)</f>
        <v>1.8099547511312217E-4</v>
      </c>
      <c r="I4100" s="4">
        <f>E4100-F4100</f>
        <v>1.35103236</v>
      </c>
    </row>
    <row r="4101" spans="2:9" ht="15" customHeight="1">
      <c r="B4101" s="3" t="s">
        <v>146</v>
      </c>
      <c r="C4101" s="3" t="s">
        <v>23</v>
      </c>
      <c r="D4101" s="3">
        <v>12</v>
      </c>
      <c r="E4101" s="4">
        <v>-0.43491009000000003</v>
      </c>
      <c r="F4101" s="4">
        <v>-1.7864121500000001</v>
      </c>
      <c r="G4101" s="22">
        <f>MAX(E4101:F4101)</f>
        <v>-0.43491009000000003</v>
      </c>
      <c r="H4101" s="4">
        <f>D4101/(COMBIN(52,2)*50)</f>
        <v>1.8099547511312217E-4</v>
      </c>
      <c r="I4101" s="4">
        <f>E4101-F4101</f>
        <v>1.3515020600000001</v>
      </c>
    </row>
    <row r="4102" spans="2:9" ht="15" customHeight="1">
      <c r="B4102" s="3" t="s">
        <v>97</v>
      </c>
      <c r="C4102" s="3" t="s">
        <v>35</v>
      </c>
      <c r="D4102" s="3">
        <v>24</v>
      </c>
      <c r="E4102" s="4">
        <v>-0.43714944</v>
      </c>
      <c r="F4102" s="4">
        <v>-1.78901241</v>
      </c>
      <c r="G4102" s="22">
        <f>MAX(E4102:F4102)</f>
        <v>-0.43714944</v>
      </c>
      <c r="H4102" s="4">
        <f>D4102/(COMBIN(52,2)*50)</f>
        <v>3.6199095022624434E-4</v>
      </c>
      <c r="I4102" s="4">
        <f>E4102-F4102</f>
        <v>1.35186297</v>
      </c>
    </row>
    <row r="4103" spans="2:9" ht="15" customHeight="1">
      <c r="B4103" s="3" t="s">
        <v>97</v>
      </c>
      <c r="C4103" s="3" t="s">
        <v>12</v>
      </c>
      <c r="D4103" s="3">
        <v>12</v>
      </c>
      <c r="E4103" s="4">
        <v>-0.41737231000000002</v>
      </c>
      <c r="F4103" s="4">
        <v>-1.7694134699999999</v>
      </c>
      <c r="G4103" s="22">
        <f>MAX(E4103:F4103)</f>
        <v>-0.41737231000000002</v>
      </c>
      <c r="H4103" s="4">
        <f>D4103/(COMBIN(52,2)*50)</f>
        <v>1.8099547511312217E-4</v>
      </c>
      <c r="I4103" s="4">
        <f>E4103-F4103</f>
        <v>1.35204116</v>
      </c>
    </row>
    <row r="4104" spans="2:9" ht="15" customHeight="1">
      <c r="B4104" s="3" t="s">
        <v>142</v>
      </c>
      <c r="C4104" s="3" t="s">
        <v>7</v>
      </c>
      <c r="D4104" s="3">
        <v>4</v>
      </c>
      <c r="E4104" s="4">
        <v>-0.47841173999999997</v>
      </c>
      <c r="F4104" s="4">
        <v>-1.8311155400000001</v>
      </c>
      <c r="G4104" s="22">
        <f>MAX(E4104:F4104)</f>
        <v>-0.47841173999999997</v>
      </c>
      <c r="H4104" s="4">
        <f>D4104/(COMBIN(52,2)*50)</f>
        <v>6.0331825037707392E-5</v>
      </c>
      <c r="I4104" s="4">
        <f>E4104-F4104</f>
        <v>1.3527038</v>
      </c>
    </row>
    <row r="4105" spans="2:9" ht="15" customHeight="1">
      <c r="B4105" s="3" t="s">
        <v>81</v>
      </c>
      <c r="C4105" s="3" t="s">
        <v>35</v>
      </c>
      <c r="D4105" s="3">
        <v>24</v>
      </c>
      <c r="E4105" s="4">
        <v>-0.45932183999999998</v>
      </c>
      <c r="F4105" s="4">
        <v>-1.81281753</v>
      </c>
      <c r="G4105" s="22">
        <f>MAX(E4105:F4105)</f>
        <v>-0.45932183999999998</v>
      </c>
      <c r="H4105" s="4">
        <f>D4105/(COMBIN(52,2)*50)</f>
        <v>3.6199095022624434E-4</v>
      </c>
      <c r="I4105" s="4">
        <f>E4105-F4105</f>
        <v>1.3534956899999999</v>
      </c>
    </row>
    <row r="4106" spans="2:9" ht="15" customHeight="1">
      <c r="B4106" s="3" t="s">
        <v>97</v>
      </c>
      <c r="C4106" s="3" t="s">
        <v>24</v>
      </c>
      <c r="D4106" s="3">
        <v>12</v>
      </c>
      <c r="E4106" s="4">
        <v>-0.43157264000000001</v>
      </c>
      <c r="F4106" s="4">
        <v>-1.7854133400000001</v>
      </c>
      <c r="G4106" s="22">
        <f>MAX(E4106:F4106)</f>
        <v>-0.43157264000000001</v>
      </c>
      <c r="H4106" s="4">
        <f>D4106/(COMBIN(52,2)*50)</f>
        <v>1.8099547511312217E-4</v>
      </c>
      <c r="I4106" s="4">
        <f>E4106-F4106</f>
        <v>1.3538407000000001</v>
      </c>
    </row>
    <row r="4107" spans="2:9" ht="15" customHeight="1">
      <c r="B4107" s="3" t="s">
        <v>72</v>
      </c>
      <c r="C4107" s="3" t="s">
        <v>7</v>
      </c>
      <c r="D4107" s="3">
        <v>12</v>
      </c>
      <c r="E4107" s="4">
        <v>-0.52435812000000004</v>
      </c>
      <c r="F4107" s="4">
        <v>-1.87868301</v>
      </c>
      <c r="G4107" s="22">
        <f>MAX(E4107:F4107)</f>
        <v>-0.52435812000000004</v>
      </c>
      <c r="H4107" s="4">
        <f>D4107/(COMBIN(52,2)*50)</f>
        <v>1.8099547511312217E-4</v>
      </c>
      <c r="I4107" s="4">
        <f>E4107-F4107</f>
        <v>1.35432489</v>
      </c>
    </row>
    <row r="4108" spans="2:9" ht="15" customHeight="1">
      <c r="B4108" s="3" t="s">
        <v>120</v>
      </c>
      <c r="C4108" s="3" t="s">
        <v>18</v>
      </c>
      <c r="D4108" s="3">
        <v>12</v>
      </c>
      <c r="E4108" s="4">
        <v>-0.51234128000000001</v>
      </c>
      <c r="F4108" s="4">
        <v>-1.8672670200000001</v>
      </c>
      <c r="G4108" s="22">
        <f>MAX(E4108:F4108)</f>
        <v>-0.51234128000000001</v>
      </c>
      <c r="H4108" s="4">
        <f>D4108/(COMBIN(52,2)*50)</f>
        <v>1.8099547511312217E-4</v>
      </c>
      <c r="I4108" s="4">
        <f>E4108-F4108</f>
        <v>1.3549257400000001</v>
      </c>
    </row>
    <row r="4109" spans="2:9" ht="15" customHeight="1">
      <c r="B4109" s="3" t="s">
        <v>103</v>
      </c>
      <c r="C4109" s="3" t="s">
        <v>10</v>
      </c>
      <c r="D4109" s="3">
        <v>12</v>
      </c>
      <c r="E4109" s="4">
        <v>-0.43795563999999998</v>
      </c>
      <c r="F4109" s="4">
        <v>-1.79291639</v>
      </c>
      <c r="G4109" s="22">
        <f>MAX(E4109:F4109)</f>
        <v>-0.43795563999999998</v>
      </c>
      <c r="H4109" s="4">
        <f>D4109/(COMBIN(52,2)*50)</f>
        <v>1.8099547511312217E-4</v>
      </c>
      <c r="I4109" s="4">
        <f>E4109-F4109</f>
        <v>1.35496075</v>
      </c>
    </row>
    <row r="4110" spans="2:9" ht="15" customHeight="1">
      <c r="B4110" s="3" t="s">
        <v>38</v>
      </c>
      <c r="C4110" s="3" t="s">
        <v>2</v>
      </c>
      <c r="D4110" s="3">
        <v>12</v>
      </c>
      <c r="E4110" s="4">
        <v>-0.99807975000000004</v>
      </c>
      <c r="F4110" s="4">
        <v>-2.3532281899999998</v>
      </c>
      <c r="G4110" s="22">
        <f>MAX(E4110:F4110)</f>
        <v>-0.99807975000000004</v>
      </c>
      <c r="H4110" s="4">
        <f>D4110/(COMBIN(52,2)*50)</f>
        <v>1.8099547511312217E-4</v>
      </c>
      <c r="I4110" s="4">
        <f>E4110-F4110</f>
        <v>1.3551484399999998</v>
      </c>
    </row>
    <row r="4111" spans="2:9" ht="15" customHeight="1">
      <c r="B4111" s="3" t="s">
        <v>38</v>
      </c>
      <c r="C4111" s="3" t="s">
        <v>3</v>
      </c>
      <c r="D4111" s="3">
        <v>12</v>
      </c>
      <c r="E4111" s="4">
        <v>-0.78457763000000003</v>
      </c>
      <c r="F4111" s="4">
        <v>-2.1399599199999999</v>
      </c>
      <c r="G4111" s="22">
        <f>MAX(E4111:F4111)</f>
        <v>-0.78457763000000003</v>
      </c>
      <c r="H4111" s="4">
        <f>D4111/(COMBIN(52,2)*50)</f>
        <v>1.8099547511312217E-4</v>
      </c>
      <c r="I4111" s="4">
        <f>E4111-F4111</f>
        <v>1.3553822899999999</v>
      </c>
    </row>
    <row r="4112" spans="2:9" ht="15" customHeight="1">
      <c r="B4112" s="3" t="s">
        <v>72</v>
      </c>
      <c r="C4112" s="3" t="s">
        <v>19</v>
      </c>
      <c r="D4112" s="3">
        <v>12</v>
      </c>
      <c r="E4112" s="4">
        <v>-0.52727451999999997</v>
      </c>
      <c r="F4112" s="4">
        <v>-1.8826635700000001</v>
      </c>
      <c r="G4112" s="22">
        <f>MAX(E4112:F4112)</f>
        <v>-0.52727451999999997</v>
      </c>
      <c r="H4112" s="4">
        <f>D4112/(COMBIN(52,2)*50)</f>
        <v>1.8099547511312217E-4</v>
      </c>
      <c r="I4112" s="4">
        <f>E4112-F4112</f>
        <v>1.3553890500000001</v>
      </c>
    </row>
    <row r="4113" spans="2:9" ht="15" customHeight="1">
      <c r="B4113" s="3" t="s">
        <v>130</v>
      </c>
      <c r="C4113" s="3" t="s">
        <v>12</v>
      </c>
      <c r="D4113" s="3">
        <v>4</v>
      </c>
      <c r="E4113" s="4">
        <v>-0.46321741</v>
      </c>
      <c r="F4113" s="4">
        <v>-1.81911589</v>
      </c>
      <c r="G4113" s="22">
        <f>MAX(E4113:F4113)</f>
        <v>-0.46321741</v>
      </c>
      <c r="H4113" s="4">
        <f>D4113/(COMBIN(52,2)*50)</f>
        <v>6.0331825037707392E-5</v>
      </c>
      <c r="I4113" s="4">
        <f>E4113-F4113</f>
        <v>1.35589848</v>
      </c>
    </row>
    <row r="4114" spans="2:9" ht="15" customHeight="1">
      <c r="B4114" s="3" t="s">
        <v>131</v>
      </c>
      <c r="C4114" s="3" t="s">
        <v>6</v>
      </c>
      <c r="D4114" s="3">
        <v>4</v>
      </c>
      <c r="E4114" s="4">
        <v>-0.51740638999999999</v>
      </c>
      <c r="F4114" s="4">
        <v>-1.8735070199999999</v>
      </c>
      <c r="G4114" s="22">
        <f>MAX(E4114:F4114)</f>
        <v>-0.51740638999999999</v>
      </c>
      <c r="H4114" s="4">
        <f>D4114/(COMBIN(52,2)*50)</f>
        <v>6.0331825037707392E-5</v>
      </c>
      <c r="I4114" s="4">
        <f>E4114-F4114</f>
        <v>1.3561006299999998</v>
      </c>
    </row>
    <row r="4115" spans="2:9" ht="15" customHeight="1">
      <c r="B4115" s="3" t="s">
        <v>147</v>
      </c>
      <c r="C4115" s="3" t="s">
        <v>23</v>
      </c>
      <c r="D4115" s="3">
        <v>12</v>
      </c>
      <c r="E4115" s="4">
        <v>-0.43110400999999998</v>
      </c>
      <c r="F4115" s="4">
        <v>-1.7872584600000001</v>
      </c>
      <c r="G4115" s="22">
        <f>MAX(E4115:F4115)</f>
        <v>-0.43110400999999998</v>
      </c>
      <c r="H4115" s="4">
        <f>D4115/(COMBIN(52,2)*50)</f>
        <v>1.8099547511312217E-4</v>
      </c>
      <c r="I4115" s="4">
        <f>E4115-F4115</f>
        <v>1.35615445</v>
      </c>
    </row>
    <row r="4116" spans="2:9" ht="15" customHeight="1">
      <c r="B4116" s="3" t="s">
        <v>0</v>
      </c>
      <c r="C4116" s="3" t="s">
        <v>1</v>
      </c>
      <c r="D4116" s="3">
        <v>12</v>
      </c>
      <c r="E4116" s="4">
        <v>-1.00241471</v>
      </c>
      <c r="F4116" s="4">
        <v>-2.3590696200000001</v>
      </c>
      <c r="G4116" s="22">
        <f>MAX(E4116:F4116)</f>
        <v>-1.00241471</v>
      </c>
      <c r="H4116" s="4">
        <f>D4116/(COMBIN(52,2)*50)</f>
        <v>1.8099547511312217E-4</v>
      </c>
      <c r="I4116" s="4">
        <f>E4116-F4116</f>
        <v>1.35665491</v>
      </c>
    </row>
    <row r="4117" spans="2:9" ht="15" customHeight="1">
      <c r="B4117" s="3" t="s">
        <v>103</v>
      </c>
      <c r="C4117" s="3" t="s">
        <v>22</v>
      </c>
      <c r="D4117" s="3">
        <v>12</v>
      </c>
      <c r="E4117" s="4">
        <v>-0.45228233000000001</v>
      </c>
      <c r="F4117" s="4">
        <v>-1.8091507200000001</v>
      </c>
      <c r="G4117" s="22">
        <f>MAX(E4117:F4117)</f>
        <v>-0.45228233000000001</v>
      </c>
      <c r="H4117" s="4">
        <f>D4117/(COMBIN(52,2)*50)</f>
        <v>1.8099547511312217E-4</v>
      </c>
      <c r="I4117" s="4">
        <f>E4117-F4117</f>
        <v>1.35686839</v>
      </c>
    </row>
    <row r="4118" spans="2:9" ht="15" customHeight="1">
      <c r="B4118" s="3" t="s">
        <v>142</v>
      </c>
      <c r="C4118" s="3" t="s">
        <v>11</v>
      </c>
      <c r="D4118" s="3">
        <v>4</v>
      </c>
      <c r="E4118" s="4">
        <v>-0.43691467</v>
      </c>
      <c r="F4118" s="4">
        <v>-1.7942118499999999</v>
      </c>
      <c r="G4118" s="22">
        <f>MAX(E4118:F4118)</f>
        <v>-0.43691467</v>
      </c>
      <c r="H4118" s="4">
        <f>D4118/(COMBIN(52,2)*50)</f>
        <v>6.0331825037707392E-5</v>
      </c>
      <c r="I4118" s="4">
        <f>E4118-F4118</f>
        <v>1.35729718</v>
      </c>
    </row>
    <row r="4119" spans="2:9" ht="15" customHeight="1">
      <c r="B4119" s="3" t="s">
        <v>63</v>
      </c>
      <c r="C4119" s="3" t="s">
        <v>5</v>
      </c>
      <c r="D4119" s="3">
        <v>12</v>
      </c>
      <c r="E4119" s="4">
        <v>-0.62344487999999998</v>
      </c>
      <c r="F4119" s="4">
        <v>-1.98083813</v>
      </c>
      <c r="G4119" s="22">
        <f>MAX(E4119:F4119)</f>
        <v>-0.62344487999999998</v>
      </c>
      <c r="H4119" s="4">
        <f>D4119/(COMBIN(52,2)*50)</f>
        <v>1.8099547511312217E-4</v>
      </c>
      <c r="I4119" s="4">
        <f>E4119-F4119</f>
        <v>1.3573932499999999</v>
      </c>
    </row>
    <row r="4120" spans="2:9" ht="15" customHeight="1">
      <c r="B4120" s="3" t="s">
        <v>145</v>
      </c>
      <c r="C4120" s="3" t="s">
        <v>24</v>
      </c>
      <c r="D4120" s="3">
        <v>12</v>
      </c>
      <c r="E4120" s="4">
        <v>-0.44512689999999999</v>
      </c>
      <c r="F4120" s="4">
        <v>-1.8027172</v>
      </c>
      <c r="G4120" s="22">
        <f>MAX(E4120:F4120)</f>
        <v>-0.44512689999999999</v>
      </c>
      <c r="H4120" s="4">
        <f>D4120/(COMBIN(52,2)*50)</f>
        <v>1.8099547511312217E-4</v>
      </c>
      <c r="I4120" s="4">
        <f>E4120-F4120</f>
        <v>1.3575903</v>
      </c>
    </row>
    <row r="4121" spans="2:9" ht="15" customHeight="1">
      <c r="B4121" s="3" t="s">
        <v>89</v>
      </c>
      <c r="C4121" s="3" t="s">
        <v>10</v>
      </c>
      <c r="D4121" s="3">
        <v>12</v>
      </c>
      <c r="E4121" s="4">
        <v>-0.46075479000000003</v>
      </c>
      <c r="F4121" s="4">
        <v>-1.81848122</v>
      </c>
      <c r="G4121" s="22">
        <f>MAX(E4121:F4121)</f>
        <v>-0.46075479000000003</v>
      </c>
      <c r="H4121" s="4">
        <f>D4121/(COMBIN(52,2)*50)</f>
        <v>1.8099547511312217E-4</v>
      </c>
      <c r="I4121" s="4">
        <f>E4121-F4121</f>
        <v>1.35772643</v>
      </c>
    </row>
    <row r="4122" spans="2:9" ht="15" customHeight="1">
      <c r="B4122" s="3" t="s">
        <v>38</v>
      </c>
      <c r="C4122" s="3" t="s">
        <v>15</v>
      </c>
      <c r="D4122" s="3">
        <v>12</v>
      </c>
      <c r="E4122" s="4">
        <v>-0.79063660999999996</v>
      </c>
      <c r="F4122" s="4">
        <v>-2.1483884899999999</v>
      </c>
      <c r="G4122" s="22">
        <f>MAX(E4122:F4122)</f>
        <v>-0.79063660999999996</v>
      </c>
      <c r="H4122" s="4">
        <f>D4122/(COMBIN(52,2)*50)</f>
        <v>1.8099547511312217E-4</v>
      </c>
      <c r="I4122" s="4">
        <f>E4122-F4122</f>
        <v>1.3577518799999999</v>
      </c>
    </row>
    <row r="4123" spans="2:9" ht="15" customHeight="1">
      <c r="B4123" s="3" t="s">
        <v>73</v>
      </c>
      <c r="C4123" s="3" t="s">
        <v>31</v>
      </c>
      <c r="D4123" s="3">
        <v>24</v>
      </c>
      <c r="E4123" s="4">
        <v>-0.56300317</v>
      </c>
      <c r="F4123" s="4">
        <v>-1.92118586</v>
      </c>
      <c r="G4123" s="22">
        <f>MAX(E4123:F4123)</f>
        <v>-0.56300317</v>
      </c>
      <c r="H4123" s="4">
        <f>D4123/(COMBIN(52,2)*50)</f>
        <v>3.6199095022624434E-4</v>
      </c>
      <c r="I4123" s="4">
        <f>E4123-F4123</f>
        <v>1.35818269</v>
      </c>
    </row>
    <row r="4124" spans="2:9" ht="15" customHeight="1">
      <c r="B4124" s="3" t="s">
        <v>97</v>
      </c>
      <c r="C4124" s="3" t="s">
        <v>34</v>
      </c>
      <c r="D4124" s="3">
        <v>24</v>
      </c>
      <c r="E4124" s="4">
        <v>-0.45956005</v>
      </c>
      <c r="F4124" s="4">
        <v>-1.81807561</v>
      </c>
      <c r="G4124" s="22">
        <f>MAX(E4124:F4124)</f>
        <v>-0.45956005</v>
      </c>
      <c r="H4124" s="4">
        <f>D4124/(COMBIN(52,2)*50)</f>
        <v>3.6199095022624434E-4</v>
      </c>
      <c r="I4124" s="4">
        <f>E4124-F4124</f>
        <v>1.3585155599999998</v>
      </c>
    </row>
    <row r="4125" spans="2:9" ht="15" customHeight="1">
      <c r="B4125" s="3" t="s">
        <v>109</v>
      </c>
      <c r="C4125" s="3" t="s">
        <v>37</v>
      </c>
      <c r="D4125" s="3">
        <v>24</v>
      </c>
      <c r="E4125" s="4">
        <v>-0.38888824</v>
      </c>
      <c r="F4125" s="4">
        <v>-1.74748024</v>
      </c>
      <c r="G4125" s="22">
        <f>MAX(E4125:F4125)</f>
        <v>-0.38888824</v>
      </c>
      <c r="H4125" s="4">
        <f>D4125/(COMBIN(52,2)*50)</f>
        <v>3.6199095022624434E-4</v>
      </c>
      <c r="I4125" s="4">
        <f>E4125-F4125</f>
        <v>1.358592</v>
      </c>
    </row>
    <row r="4126" spans="2:9" ht="15" customHeight="1">
      <c r="B4126" s="3" t="s">
        <v>89</v>
      </c>
      <c r="C4126" s="3" t="s">
        <v>22</v>
      </c>
      <c r="D4126" s="3">
        <v>12</v>
      </c>
      <c r="E4126" s="4">
        <v>-0.46247368</v>
      </c>
      <c r="F4126" s="4">
        <v>-1.82126268</v>
      </c>
      <c r="G4126" s="22">
        <f>MAX(E4126:F4126)</f>
        <v>-0.46247368</v>
      </c>
      <c r="H4126" s="4">
        <f>D4126/(COMBIN(52,2)*50)</f>
        <v>1.8099547511312217E-4</v>
      </c>
      <c r="I4126" s="4">
        <f>E4126-F4126</f>
        <v>1.358789</v>
      </c>
    </row>
    <row r="4127" spans="2:9" ht="15" customHeight="1">
      <c r="B4127" s="3" t="s">
        <v>129</v>
      </c>
      <c r="C4127" s="3" t="s">
        <v>8</v>
      </c>
      <c r="D4127" s="3">
        <v>4</v>
      </c>
      <c r="E4127" s="4">
        <v>-0.44701312999999998</v>
      </c>
      <c r="F4127" s="4">
        <v>-1.8060211500000001</v>
      </c>
      <c r="G4127" s="22">
        <f>MAX(E4127:F4127)</f>
        <v>-0.44701312999999998</v>
      </c>
      <c r="H4127" s="4">
        <f>D4127/(COMBIN(52,2)*50)</f>
        <v>6.0331825037707392E-5</v>
      </c>
      <c r="I4127" s="4">
        <f>E4127-F4127</f>
        <v>1.3590080200000001</v>
      </c>
    </row>
    <row r="4128" spans="2:9" ht="15" customHeight="1">
      <c r="B4128" s="3" t="s">
        <v>63</v>
      </c>
      <c r="C4128" s="3" t="s">
        <v>17</v>
      </c>
      <c r="D4128" s="3">
        <v>12</v>
      </c>
      <c r="E4128" s="4">
        <v>-0.62901147000000002</v>
      </c>
      <c r="F4128" s="4">
        <v>-1.98849823</v>
      </c>
      <c r="G4128" s="22">
        <f>MAX(E4128:F4128)</f>
        <v>-0.62901147000000002</v>
      </c>
      <c r="H4128" s="4">
        <f>D4128/(COMBIN(52,2)*50)</f>
        <v>1.8099547511312217E-4</v>
      </c>
      <c r="I4128" s="4">
        <f>E4128-F4128</f>
        <v>1.35948676</v>
      </c>
    </row>
    <row r="4129" spans="2:9" ht="15" customHeight="1">
      <c r="B4129" s="3" t="s">
        <v>154</v>
      </c>
      <c r="C4129" s="3" t="s">
        <v>21</v>
      </c>
      <c r="D4129" s="3">
        <v>12</v>
      </c>
      <c r="E4129" s="4">
        <v>-0.45623099</v>
      </c>
      <c r="F4129" s="4">
        <v>-1.8162902599999999</v>
      </c>
      <c r="G4129" s="22">
        <f>MAX(E4129:F4129)</f>
        <v>-0.45623099</v>
      </c>
      <c r="H4129" s="4">
        <f>D4129/(COMBIN(52,2)*50)</f>
        <v>1.8099547511312217E-4</v>
      </c>
      <c r="I4129" s="4">
        <f>E4129-F4129</f>
        <v>1.3600592699999998</v>
      </c>
    </row>
    <row r="4130" spans="2:9" ht="15" customHeight="1">
      <c r="B4130" s="3" t="s">
        <v>132</v>
      </c>
      <c r="C4130" s="3" t="s">
        <v>23</v>
      </c>
      <c r="D4130" s="3">
        <v>12</v>
      </c>
      <c r="E4130" s="4">
        <v>-0.44895235999999999</v>
      </c>
      <c r="F4130" s="4">
        <v>-1.8091573400000001</v>
      </c>
      <c r="G4130" s="22">
        <f>MAX(E4130:F4130)</f>
        <v>-0.44895235999999999</v>
      </c>
      <c r="H4130" s="4">
        <f>D4130/(COMBIN(52,2)*50)</f>
        <v>1.8099547511312217E-4</v>
      </c>
      <c r="I4130" s="4">
        <f>E4130-F4130</f>
        <v>1.36020498</v>
      </c>
    </row>
    <row r="4131" spans="2:9" ht="15" customHeight="1">
      <c r="B4131" s="3" t="s">
        <v>81</v>
      </c>
      <c r="C4131" s="3" t="s">
        <v>8</v>
      </c>
      <c r="D4131" s="3">
        <v>12</v>
      </c>
      <c r="E4131" s="4">
        <v>-0.49724359000000001</v>
      </c>
      <c r="F4131" s="4">
        <v>-1.8577442500000001</v>
      </c>
      <c r="G4131" s="22">
        <f>MAX(E4131:F4131)</f>
        <v>-0.49724359000000001</v>
      </c>
      <c r="H4131" s="4">
        <f>D4131/(COMBIN(52,2)*50)</f>
        <v>1.8099547511312217E-4</v>
      </c>
      <c r="I4131" s="4">
        <f>E4131-F4131</f>
        <v>1.36050066</v>
      </c>
    </row>
    <row r="4132" spans="2:9" ht="15" customHeight="1">
      <c r="B4132" s="3" t="s">
        <v>97</v>
      </c>
      <c r="C4132" s="3" t="s">
        <v>11</v>
      </c>
      <c r="D4132" s="3">
        <v>12</v>
      </c>
      <c r="E4132" s="4">
        <v>-0.43683175000000002</v>
      </c>
      <c r="F4132" s="4">
        <v>-1.7974017</v>
      </c>
      <c r="G4132" s="22">
        <f>MAX(E4132:F4132)</f>
        <v>-0.43683175000000002</v>
      </c>
      <c r="H4132" s="4">
        <f>D4132/(COMBIN(52,2)*50)</f>
        <v>1.8099547511312217E-4</v>
      </c>
      <c r="I4132" s="4">
        <f>E4132-F4132</f>
        <v>1.3605699499999999</v>
      </c>
    </row>
    <row r="4133" spans="2:9" ht="15" customHeight="1">
      <c r="B4133" s="3" t="s">
        <v>72</v>
      </c>
      <c r="C4133" s="3" t="s">
        <v>36</v>
      </c>
      <c r="D4133" s="3">
        <v>24</v>
      </c>
      <c r="E4133" s="4">
        <v>-0.47647545000000002</v>
      </c>
      <c r="F4133" s="4">
        <v>-1.8378219600000001</v>
      </c>
      <c r="G4133" s="22">
        <f>MAX(E4133:F4133)</f>
        <v>-0.47647545000000002</v>
      </c>
      <c r="H4133" s="4">
        <f>D4133/(COMBIN(52,2)*50)</f>
        <v>3.6199095022624434E-4</v>
      </c>
      <c r="I4133" s="4">
        <f>E4133-F4133</f>
        <v>1.3613465100000002</v>
      </c>
    </row>
    <row r="4134" spans="2:9" ht="15" customHeight="1">
      <c r="B4134" s="3" t="s">
        <v>81</v>
      </c>
      <c r="C4134" s="3" t="s">
        <v>20</v>
      </c>
      <c r="D4134" s="3">
        <v>12</v>
      </c>
      <c r="E4134" s="4">
        <v>-0.50005292999999995</v>
      </c>
      <c r="F4134" s="4">
        <v>-1.86162695</v>
      </c>
      <c r="G4134" s="22">
        <f>MAX(E4134:F4134)</f>
        <v>-0.50005292999999995</v>
      </c>
      <c r="H4134" s="4">
        <f>D4134/(COMBIN(52,2)*50)</f>
        <v>1.8099547511312217E-4</v>
      </c>
      <c r="I4134" s="4">
        <f>E4134-F4134</f>
        <v>1.3615740199999999</v>
      </c>
    </row>
    <row r="4135" spans="2:9" ht="15" customHeight="1">
      <c r="B4135" s="3" t="s">
        <v>146</v>
      </c>
      <c r="C4135" s="3" t="s">
        <v>24</v>
      </c>
      <c r="D4135" s="3">
        <v>12</v>
      </c>
      <c r="E4135" s="4">
        <v>-0.44014193000000001</v>
      </c>
      <c r="F4135" s="4">
        <v>-1.80174273</v>
      </c>
      <c r="G4135" s="22">
        <f>MAX(E4135:F4135)</f>
        <v>-0.44014193000000001</v>
      </c>
      <c r="H4135" s="4">
        <f>D4135/(COMBIN(52,2)*50)</f>
        <v>1.8099547511312217E-4</v>
      </c>
      <c r="I4135" s="4">
        <f>E4135-F4135</f>
        <v>1.3616007999999999</v>
      </c>
    </row>
    <row r="4136" spans="2:9" ht="15" customHeight="1">
      <c r="B4136" s="3" t="s">
        <v>90</v>
      </c>
      <c r="C4136" s="3" t="s">
        <v>36</v>
      </c>
      <c r="D4136" s="3">
        <v>24</v>
      </c>
      <c r="E4136" s="4">
        <v>-0.44921548</v>
      </c>
      <c r="F4136" s="4">
        <v>-1.81093474</v>
      </c>
      <c r="G4136" s="22">
        <f>MAX(E4136:F4136)</f>
        <v>-0.44921548</v>
      </c>
      <c r="H4136" s="4">
        <f>D4136/(COMBIN(52,2)*50)</f>
        <v>3.6199095022624434E-4</v>
      </c>
      <c r="I4136" s="4">
        <f>E4136-F4136</f>
        <v>1.3617192600000001</v>
      </c>
    </row>
    <row r="4137" spans="2:9" ht="15" customHeight="1">
      <c r="B4137" s="3" t="s">
        <v>72</v>
      </c>
      <c r="C4137" s="3" t="s">
        <v>35</v>
      </c>
      <c r="D4137" s="3">
        <v>24</v>
      </c>
      <c r="E4137" s="4">
        <v>-0.47959537000000002</v>
      </c>
      <c r="F4137" s="4">
        <v>-1.8413786000000001</v>
      </c>
      <c r="G4137" s="22">
        <f>MAX(E4137:F4137)</f>
        <v>-0.47959537000000002</v>
      </c>
      <c r="H4137" s="4">
        <f>D4137/(COMBIN(52,2)*50)</f>
        <v>3.6199095022624434E-4</v>
      </c>
      <c r="I4137" s="4">
        <f>E4137-F4137</f>
        <v>1.3617832300000001</v>
      </c>
    </row>
    <row r="4138" spans="2:9" ht="15" customHeight="1">
      <c r="B4138" s="3" t="s">
        <v>170</v>
      </c>
      <c r="C4138" s="3" t="s">
        <v>10</v>
      </c>
      <c r="D4138" s="3">
        <v>4</v>
      </c>
      <c r="E4138" s="4">
        <v>-0.44335061999999997</v>
      </c>
      <c r="F4138" s="4">
        <v>-1.80525818</v>
      </c>
      <c r="G4138" s="22">
        <f>MAX(E4138:F4138)</f>
        <v>-0.44335061999999997</v>
      </c>
      <c r="H4138" s="4">
        <f>D4138/(COMBIN(52,2)*50)</f>
        <v>6.0331825037707392E-5</v>
      </c>
      <c r="I4138" s="4">
        <f>E4138-F4138</f>
        <v>1.3619075600000001</v>
      </c>
    </row>
    <row r="4139" spans="2:9" ht="15" customHeight="1">
      <c r="B4139" s="3" t="s">
        <v>145</v>
      </c>
      <c r="C4139" s="3" t="s">
        <v>22</v>
      </c>
      <c r="D4139" s="3">
        <v>12</v>
      </c>
      <c r="E4139" s="4">
        <v>-0.45543873000000001</v>
      </c>
      <c r="F4139" s="4">
        <v>-1.8176695300000001</v>
      </c>
      <c r="G4139" s="22">
        <f>MAX(E4139:F4139)</f>
        <v>-0.45543873000000001</v>
      </c>
      <c r="H4139" s="4">
        <f>D4139/(COMBIN(52,2)*50)</f>
        <v>1.8099547511312217E-4</v>
      </c>
      <c r="I4139" s="4">
        <f>E4139-F4139</f>
        <v>1.3622308000000001</v>
      </c>
    </row>
    <row r="4140" spans="2:9" ht="15" customHeight="1">
      <c r="B4140" s="3" t="s">
        <v>97</v>
      </c>
      <c r="C4140" s="3" t="s">
        <v>23</v>
      </c>
      <c r="D4140" s="3">
        <v>12</v>
      </c>
      <c r="E4140" s="4">
        <v>-0.45173026999999999</v>
      </c>
      <c r="F4140" s="4">
        <v>-1.8144017800000001</v>
      </c>
      <c r="G4140" s="22">
        <f>MAX(E4140:F4140)</f>
        <v>-0.45173026999999999</v>
      </c>
      <c r="H4140" s="4">
        <f>D4140/(COMBIN(52,2)*50)</f>
        <v>1.8099547511312217E-4</v>
      </c>
      <c r="I4140" s="4">
        <f>E4140-F4140</f>
        <v>1.3626715100000002</v>
      </c>
    </row>
    <row r="4141" spans="2:9" ht="15" customHeight="1">
      <c r="B4141" s="3" t="s">
        <v>112</v>
      </c>
      <c r="C4141" s="3" t="s">
        <v>37</v>
      </c>
      <c r="D4141" s="3">
        <v>24</v>
      </c>
      <c r="E4141" s="4">
        <v>-0.38350463000000001</v>
      </c>
      <c r="F4141" s="4">
        <v>-1.7471784299999999</v>
      </c>
      <c r="G4141" s="22">
        <f>MAX(E4141:F4141)</f>
        <v>-0.38350463000000001</v>
      </c>
      <c r="H4141" s="4">
        <f>D4141/(COMBIN(52,2)*50)</f>
        <v>3.6199095022624434E-4</v>
      </c>
      <c r="I4141" s="4">
        <f>E4141-F4141</f>
        <v>1.3636737999999999</v>
      </c>
    </row>
    <row r="4142" spans="2:9" ht="15" customHeight="1">
      <c r="B4142" s="3" t="s">
        <v>119</v>
      </c>
      <c r="C4142" s="3" t="s">
        <v>6</v>
      </c>
      <c r="D4142" s="3">
        <v>4</v>
      </c>
      <c r="E4142" s="4">
        <v>-0.52722069000000005</v>
      </c>
      <c r="F4142" s="4">
        <v>-1.89095605</v>
      </c>
      <c r="G4142" s="22">
        <f>MAX(E4142:F4142)</f>
        <v>-0.52722069000000005</v>
      </c>
      <c r="H4142" s="4">
        <f>D4142/(COMBIN(52,2)*50)</f>
        <v>6.0331825037707392E-5</v>
      </c>
      <c r="I4142" s="4">
        <f>E4142-F4142</f>
        <v>1.36373536</v>
      </c>
    </row>
    <row r="4143" spans="2:9" ht="15" customHeight="1">
      <c r="B4143" s="3" t="s">
        <v>52</v>
      </c>
      <c r="C4143" s="3" t="s">
        <v>30</v>
      </c>
      <c r="D4143" s="3">
        <v>24</v>
      </c>
      <c r="E4143" s="4">
        <v>-0.62288975999999996</v>
      </c>
      <c r="F4143" s="4">
        <v>-1.98745466</v>
      </c>
      <c r="G4143" s="22">
        <f>MAX(E4143:F4143)</f>
        <v>-0.62288975999999996</v>
      </c>
      <c r="H4143" s="4">
        <f>D4143/(COMBIN(52,2)*50)</f>
        <v>3.6199095022624434E-4</v>
      </c>
      <c r="I4143" s="4">
        <f>E4143-F4143</f>
        <v>1.3645649</v>
      </c>
    </row>
    <row r="4144" spans="2:9" ht="15" customHeight="1">
      <c r="B4144" s="3" t="s">
        <v>117</v>
      </c>
      <c r="C4144" s="3" t="s">
        <v>19</v>
      </c>
      <c r="D4144" s="3">
        <v>12</v>
      </c>
      <c r="E4144" s="4">
        <v>-0.47830180999999999</v>
      </c>
      <c r="F4144" s="4">
        <v>-1.8431864099999999</v>
      </c>
      <c r="G4144" s="22">
        <f>MAX(E4144:F4144)</f>
        <v>-0.47830180999999999</v>
      </c>
      <c r="H4144" s="4">
        <f>D4144/(COMBIN(52,2)*50)</f>
        <v>1.8099547511312217E-4</v>
      </c>
      <c r="I4144" s="4">
        <f>E4144-F4144</f>
        <v>1.3648845999999999</v>
      </c>
    </row>
    <row r="4145" spans="2:9" ht="15" customHeight="1">
      <c r="B4145" s="3" t="s">
        <v>162</v>
      </c>
      <c r="C4145" s="3" t="s">
        <v>10</v>
      </c>
      <c r="D4145" s="3">
        <v>4</v>
      </c>
      <c r="E4145" s="4">
        <v>-0.45516402</v>
      </c>
      <c r="F4145" s="4">
        <v>-1.82062809</v>
      </c>
      <c r="G4145" s="22">
        <f>MAX(E4145:F4145)</f>
        <v>-0.45516402</v>
      </c>
      <c r="H4145" s="4">
        <f>D4145/(COMBIN(52,2)*50)</f>
        <v>6.0331825037707392E-5</v>
      </c>
      <c r="I4145" s="4">
        <f>E4145-F4145</f>
        <v>1.36546407</v>
      </c>
    </row>
    <row r="4146" spans="2:9" ht="15" customHeight="1">
      <c r="B4146" s="3" t="s">
        <v>147</v>
      </c>
      <c r="C4146" s="3" t="s">
        <v>24</v>
      </c>
      <c r="D4146" s="3">
        <v>12</v>
      </c>
      <c r="E4146" s="4">
        <v>-0.43515024000000002</v>
      </c>
      <c r="F4146" s="4">
        <v>-1.80091672</v>
      </c>
      <c r="G4146" s="22">
        <f>MAX(E4146:F4146)</f>
        <v>-0.43515024000000002</v>
      </c>
      <c r="H4146" s="4">
        <f>D4146/(COMBIN(52,2)*50)</f>
        <v>1.8099547511312217E-4</v>
      </c>
      <c r="I4146" s="4">
        <f>E4146-F4146</f>
        <v>1.36576648</v>
      </c>
    </row>
    <row r="4147" spans="2:9" ht="15" customHeight="1">
      <c r="B4147" s="3" t="s">
        <v>118</v>
      </c>
      <c r="C4147" s="3" t="s">
        <v>20</v>
      </c>
      <c r="D4147" s="3">
        <v>12</v>
      </c>
      <c r="E4147" s="4">
        <v>-0.45883552</v>
      </c>
      <c r="F4147" s="4">
        <v>-1.82505519</v>
      </c>
      <c r="G4147" s="22">
        <f>MAX(E4147:F4147)</f>
        <v>-0.45883552</v>
      </c>
      <c r="H4147" s="4">
        <f>D4147/(COMBIN(52,2)*50)</f>
        <v>1.8099547511312217E-4</v>
      </c>
      <c r="I4147" s="4">
        <f>E4147-F4147</f>
        <v>1.36621967</v>
      </c>
    </row>
    <row r="4148" spans="2:9" ht="15" customHeight="1">
      <c r="B4148" s="3" t="s">
        <v>119</v>
      </c>
      <c r="C4148" s="3" t="s">
        <v>24</v>
      </c>
      <c r="D4148" s="3">
        <v>12</v>
      </c>
      <c r="E4148" s="4">
        <v>-0.45413193000000002</v>
      </c>
      <c r="F4148" s="4">
        <v>-1.82038188</v>
      </c>
      <c r="G4148" s="22">
        <f>MAX(E4148:F4148)</f>
        <v>-0.45413193000000002</v>
      </c>
      <c r="H4148" s="4">
        <f>D4148/(COMBIN(52,2)*50)</f>
        <v>1.8099547511312217E-4</v>
      </c>
      <c r="I4148" s="4">
        <f>E4148-F4148</f>
        <v>1.36624995</v>
      </c>
    </row>
    <row r="4149" spans="2:9" ht="15" customHeight="1">
      <c r="B4149" s="3" t="s">
        <v>146</v>
      </c>
      <c r="C4149" s="3" t="s">
        <v>22</v>
      </c>
      <c r="D4149" s="3">
        <v>12</v>
      </c>
      <c r="E4149" s="4">
        <v>-0.45280678000000002</v>
      </c>
      <c r="F4149" s="4">
        <v>-1.82001221</v>
      </c>
      <c r="G4149" s="22">
        <f>MAX(E4149:F4149)</f>
        <v>-0.45280678000000002</v>
      </c>
      <c r="H4149" s="4">
        <f>D4149/(COMBIN(52,2)*50)</f>
        <v>1.8099547511312217E-4</v>
      </c>
      <c r="I4149" s="4">
        <f>E4149-F4149</f>
        <v>1.3672054300000001</v>
      </c>
    </row>
    <row r="4150" spans="2:9" ht="15" customHeight="1">
      <c r="B4150" s="3" t="s">
        <v>81</v>
      </c>
      <c r="C4150" s="3" t="s">
        <v>10</v>
      </c>
      <c r="D4150" s="3">
        <v>12</v>
      </c>
      <c r="E4150" s="4">
        <v>-0.47333760000000002</v>
      </c>
      <c r="F4150" s="4">
        <v>-1.8414410000000001</v>
      </c>
      <c r="G4150" s="22">
        <f>MAX(E4150:F4150)</f>
        <v>-0.47333760000000002</v>
      </c>
      <c r="H4150" s="4">
        <f>D4150/(COMBIN(52,2)*50)</f>
        <v>1.8099547511312217E-4</v>
      </c>
      <c r="I4150" s="4">
        <f>E4150-F4150</f>
        <v>1.3681034000000001</v>
      </c>
    </row>
    <row r="4151" spans="2:9" ht="15" customHeight="1">
      <c r="B4151" s="3" t="s">
        <v>142</v>
      </c>
      <c r="C4151" s="3" t="s">
        <v>8</v>
      </c>
      <c r="D4151" s="3">
        <v>4</v>
      </c>
      <c r="E4151" s="4">
        <v>-0.46659049000000002</v>
      </c>
      <c r="F4151" s="4">
        <v>-1.83488272</v>
      </c>
      <c r="G4151" s="22">
        <f>MAX(E4151:F4151)</f>
        <v>-0.46659049000000002</v>
      </c>
      <c r="H4151" s="4">
        <f>D4151/(COMBIN(52,2)*50)</f>
        <v>6.0331825037707392E-5</v>
      </c>
      <c r="I4151" s="4">
        <f>E4151-F4151</f>
        <v>1.36829223</v>
      </c>
    </row>
    <row r="4152" spans="2:9" ht="15" customHeight="1">
      <c r="B4152" s="3" t="s">
        <v>129</v>
      </c>
      <c r="C4152" s="3" t="s">
        <v>9</v>
      </c>
      <c r="D4152" s="3">
        <v>4</v>
      </c>
      <c r="E4152" s="4">
        <v>-0.4466849</v>
      </c>
      <c r="F4152" s="4">
        <v>-1.81500317</v>
      </c>
      <c r="G4152" s="22">
        <f>MAX(E4152:F4152)</f>
        <v>-0.4466849</v>
      </c>
      <c r="H4152" s="4">
        <f>D4152/(COMBIN(52,2)*50)</f>
        <v>6.0331825037707392E-5</v>
      </c>
      <c r="I4152" s="4">
        <f>E4152-F4152</f>
        <v>1.3683182700000001</v>
      </c>
    </row>
    <row r="4153" spans="2:9" ht="15" customHeight="1">
      <c r="B4153" s="3" t="s">
        <v>97</v>
      </c>
      <c r="C4153" s="3" t="s">
        <v>10</v>
      </c>
      <c r="D4153" s="3">
        <v>12</v>
      </c>
      <c r="E4153" s="4">
        <v>-0.45362766999999998</v>
      </c>
      <c r="F4153" s="4">
        <v>-1.8220717</v>
      </c>
      <c r="G4153" s="22">
        <f>MAX(E4153:F4153)</f>
        <v>-0.45362766999999998</v>
      </c>
      <c r="H4153" s="4">
        <f>D4153/(COMBIN(52,2)*50)</f>
        <v>1.8099547511312217E-4</v>
      </c>
      <c r="I4153" s="4">
        <f>E4153-F4153</f>
        <v>1.36844403</v>
      </c>
    </row>
    <row r="4154" spans="2:9" ht="15" customHeight="1">
      <c r="B4154" s="3" t="s">
        <v>114</v>
      </c>
      <c r="C4154" s="3" t="s">
        <v>37</v>
      </c>
      <c r="D4154" s="3">
        <v>24</v>
      </c>
      <c r="E4154" s="4">
        <v>-0.37788464999999999</v>
      </c>
      <c r="F4154" s="4">
        <v>-1.74647643</v>
      </c>
      <c r="G4154" s="22">
        <f>MAX(E4154:F4154)</f>
        <v>-0.37788464999999999</v>
      </c>
      <c r="H4154" s="4">
        <f>D4154/(COMBIN(52,2)*50)</f>
        <v>3.6199095022624434E-4</v>
      </c>
      <c r="I4154" s="4">
        <f>E4154-F4154</f>
        <v>1.36859178</v>
      </c>
    </row>
    <row r="4155" spans="2:9" ht="15" customHeight="1">
      <c r="B4155" s="3" t="s">
        <v>142</v>
      </c>
      <c r="C4155" s="3" t="s">
        <v>9</v>
      </c>
      <c r="D4155" s="3">
        <v>4</v>
      </c>
      <c r="E4155" s="4">
        <v>-0.45510412</v>
      </c>
      <c r="F4155" s="4">
        <v>-1.8236961</v>
      </c>
      <c r="G4155" s="22">
        <f>MAX(E4155:F4155)</f>
        <v>-0.45510412</v>
      </c>
      <c r="H4155" s="4">
        <f>D4155/(COMBIN(52,2)*50)</f>
        <v>6.0331825037707392E-5</v>
      </c>
      <c r="I4155" s="4">
        <f>E4155-F4155</f>
        <v>1.3685919800000002</v>
      </c>
    </row>
    <row r="4156" spans="2:9" ht="15" customHeight="1">
      <c r="B4156" s="3" t="s">
        <v>81</v>
      </c>
      <c r="C4156" s="3" t="s">
        <v>22</v>
      </c>
      <c r="D4156" s="3">
        <v>12</v>
      </c>
      <c r="E4156" s="4">
        <v>-0.47558729</v>
      </c>
      <c r="F4156" s="4">
        <v>-1.84470048</v>
      </c>
      <c r="G4156" s="22">
        <f>MAX(E4156:F4156)</f>
        <v>-0.47558729</v>
      </c>
      <c r="H4156" s="4">
        <f>D4156/(COMBIN(52,2)*50)</f>
        <v>1.8099547511312217E-4</v>
      </c>
      <c r="I4156" s="4">
        <f>E4156-F4156</f>
        <v>1.36911319</v>
      </c>
    </row>
    <row r="4157" spans="2:9" ht="15" customHeight="1">
      <c r="B4157" s="3" t="s">
        <v>148</v>
      </c>
      <c r="C4157" s="3" t="s">
        <v>24</v>
      </c>
      <c r="D4157" s="3">
        <v>12</v>
      </c>
      <c r="E4157" s="4">
        <v>-0.43029979000000002</v>
      </c>
      <c r="F4157" s="4">
        <v>-1.8003221199999999</v>
      </c>
      <c r="G4157" s="22">
        <f>MAX(E4157:F4157)</f>
        <v>-0.43029979000000002</v>
      </c>
      <c r="H4157" s="4">
        <f>D4157/(COMBIN(52,2)*50)</f>
        <v>1.8099547511312217E-4</v>
      </c>
      <c r="I4157" s="4">
        <f>E4157-F4157</f>
        <v>1.3700223299999998</v>
      </c>
    </row>
    <row r="4158" spans="2:9" ht="15" customHeight="1">
      <c r="B4158" s="3" t="s">
        <v>129</v>
      </c>
      <c r="C4158" s="3" t="s">
        <v>11</v>
      </c>
      <c r="D4158" s="3">
        <v>4</v>
      </c>
      <c r="E4158" s="4">
        <v>-0.44151919000000001</v>
      </c>
      <c r="F4158" s="4">
        <v>-1.8119733899999999</v>
      </c>
      <c r="G4158" s="22">
        <f>MAX(E4158:F4158)</f>
        <v>-0.44151919000000001</v>
      </c>
      <c r="H4158" s="4">
        <f>D4158/(COMBIN(52,2)*50)</f>
        <v>6.0331825037707392E-5</v>
      </c>
      <c r="I4158" s="4">
        <f>E4158-F4158</f>
        <v>1.3704542</v>
      </c>
    </row>
    <row r="4159" spans="2:9" ht="15" customHeight="1">
      <c r="B4159" s="3" t="s">
        <v>97</v>
      </c>
      <c r="C4159" s="3" t="s">
        <v>22</v>
      </c>
      <c r="D4159" s="3">
        <v>12</v>
      </c>
      <c r="E4159" s="4">
        <v>-0.46955743999999999</v>
      </c>
      <c r="F4159" s="4">
        <v>-1.84008164</v>
      </c>
      <c r="G4159" s="22">
        <f>MAX(E4159:F4159)</f>
        <v>-0.46955743999999999</v>
      </c>
      <c r="H4159" s="4">
        <f>D4159/(COMBIN(52,2)*50)</f>
        <v>1.8099547511312217E-4</v>
      </c>
      <c r="I4159" s="4">
        <f>E4159-F4159</f>
        <v>1.3705242</v>
      </c>
    </row>
    <row r="4160" spans="2:9" ht="15" customHeight="1">
      <c r="B4160" s="3" t="s">
        <v>81</v>
      </c>
      <c r="C4160" s="3" t="s">
        <v>34</v>
      </c>
      <c r="D4160" s="3">
        <v>24</v>
      </c>
      <c r="E4160" s="4">
        <v>-0.48728908999999998</v>
      </c>
      <c r="F4160" s="4">
        <v>-1.8581950300000001</v>
      </c>
      <c r="G4160" s="22">
        <f>MAX(E4160:F4160)</f>
        <v>-0.48728908999999998</v>
      </c>
      <c r="H4160" s="4">
        <f>D4160/(COMBIN(52,2)*50)</f>
        <v>3.6199095022624434E-4</v>
      </c>
      <c r="I4160" s="4">
        <f>E4160-F4160</f>
        <v>1.3709059400000001</v>
      </c>
    </row>
    <row r="4161" spans="2:9" ht="15" customHeight="1">
      <c r="B4161" s="3" t="s">
        <v>72</v>
      </c>
      <c r="C4161" s="3" t="s">
        <v>37</v>
      </c>
      <c r="D4161" s="3">
        <v>24</v>
      </c>
      <c r="E4161" s="4">
        <v>-0.48409894999999997</v>
      </c>
      <c r="F4161" s="4">
        <v>-1.85522922</v>
      </c>
      <c r="G4161" s="22">
        <f>MAX(E4161:F4161)</f>
        <v>-0.48409894999999997</v>
      </c>
      <c r="H4161" s="4">
        <f>D4161/(COMBIN(52,2)*50)</f>
        <v>3.6199095022624434E-4</v>
      </c>
      <c r="I4161" s="4">
        <f>E4161-F4161</f>
        <v>1.3711302700000001</v>
      </c>
    </row>
    <row r="4162" spans="2:9" ht="15" customHeight="1">
      <c r="B4162" s="3" t="s">
        <v>129</v>
      </c>
      <c r="C4162" s="3" t="s">
        <v>10</v>
      </c>
      <c r="D4162" s="3">
        <v>4</v>
      </c>
      <c r="E4162" s="4">
        <v>-0.44462585999999998</v>
      </c>
      <c r="F4162" s="4">
        <v>-1.81586238</v>
      </c>
      <c r="G4162" s="22">
        <f>MAX(E4162:F4162)</f>
        <v>-0.44462585999999998</v>
      </c>
      <c r="H4162" s="4">
        <f>D4162/(COMBIN(52,2)*50)</f>
        <v>6.0331825037707392E-5</v>
      </c>
      <c r="I4162" s="4">
        <f>E4162-F4162</f>
        <v>1.3712365200000001</v>
      </c>
    </row>
    <row r="4163" spans="2:9" ht="15" customHeight="1">
      <c r="B4163" s="3" t="s">
        <v>132</v>
      </c>
      <c r="C4163" s="3" t="s">
        <v>21</v>
      </c>
      <c r="D4163" s="3">
        <v>12</v>
      </c>
      <c r="E4163" s="4">
        <v>-0.46457270000000001</v>
      </c>
      <c r="F4163" s="4">
        <v>-1.8361448499999999</v>
      </c>
      <c r="G4163" s="22">
        <f>MAX(E4163:F4163)</f>
        <v>-0.46457270000000001</v>
      </c>
      <c r="H4163" s="4">
        <f>D4163/(COMBIN(52,2)*50)</f>
        <v>1.8099547511312217E-4</v>
      </c>
      <c r="I4163" s="4">
        <f>E4163-F4163</f>
        <v>1.37157215</v>
      </c>
    </row>
    <row r="4164" spans="2:9" ht="15" customHeight="1">
      <c r="B4164" s="3" t="s">
        <v>153</v>
      </c>
      <c r="C4164" s="3" t="s">
        <v>11</v>
      </c>
      <c r="D4164" s="3">
        <v>4</v>
      </c>
      <c r="E4164" s="4">
        <v>-0.46321213</v>
      </c>
      <c r="F4164" s="4">
        <v>-1.83495673</v>
      </c>
      <c r="G4164" s="22">
        <f>MAX(E4164:F4164)</f>
        <v>-0.46321213</v>
      </c>
      <c r="H4164" s="4">
        <f>D4164/(COMBIN(52,2)*50)</f>
        <v>6.0331825037707392E-5</v>
      </c>
      <c r="I4164" s="4">
        <f>E4164-F4164</f>
        <v>1.3717446</v>
      </c>
    </row>
    <row r="4165" spans="2:9" ht="15" customHeight="1">
      <c r="B4165" s="3" t="s">
        <v>144</v>
      </c>
      <c r="C4165" s="3" t="s">
        <v>23</v>
      </c>
      <c r="D4165" s="3">
        <v>12</v>
      </c>
      <c r="E4165" s="4">
        <v>-0.47207624999999998</v>
      </c>
      <c r="F4165" s="4">
        <v>-1.84407743</v>
      </c>
      <c r="G4165" s="22">
        <f>MAX(E4165:F4165)</f>
        <v>-0.47207624999999998</v>
      </c>
      <c r="H4165" s="4">
        <f>D4165/(COMBIN(52,2)*50)</f>
        <v>1.8099547511312217E-4</v>
      </c>
      <c r="I4165" s="4">
        <f>E4165-F4165</f>
        <v>1.37200118</v>
      </c>
    </row>
    <row r="4166" spans="2:9" ht="15" customHeight="1">
      <c r="B4166" s="3" t="s">
        <v>0</v>
      </c>
      <c r="C4166" s="3" t="s">
        <v>28</v>
      </c>
      <c r="D4166" s="3">
        <v>24</v>
      </c>
      <c r="E4166" s="4">
        <v>-0.79013222999999999</v>
      </c>
      <c r="F4166" s="4">
        <v>-2.16217536</v>
      </c>
      <c r="G4166" s="22">
        <f>MAX(E4166:F4166)</f>
        <v>-0.79013222999999999</v>
      </c>
      <c r="H4166" s="4">
        <f>D4166/(COMBIN(52,2)*50)</f>
        <v>3.6199095022624434E-4</v>
      </c>
      <c r="I4166" s="4">
        <f>E4166-F4166</f>
        <v>1.37204313</v>
      </c>
    </row>
    <row r="4167" spans="2:9" ht="15" customHeight="1">
      <c r="B4167" s="3" t="s">
        <v>132</v>
      </c>
      <c r="C4167" s="3" t="s">
        <v>20</v>
      </c>
      <c r="D4167" s="3">
        <v>12</v>
      </c>
      <c r="E4167" s="4">
        <v>-0.47425300999999997</v>
      </c>
      <c r="F4167" s="4">
        <v>-1.8466503999999999</v>
      </c>
      <c r="G4167" s="22">
        <f>MAX(E4167:F4167)</f>
        <v>-0.47425300999999997</v>
      </c>
      <c r="H4167" s="4">
        <f>D4167/(COMBIN(52,2)*50)</f>
        <v>1.8099547511312217E-4</v>
      </c>
      <c r="I4167" s="4">
        <f>E4167-F4167</f>
        <v>1.3723973899999999</v>
      </c>
    </row>
    <row r="4168" spans="2:9" ht="15" customHeight="1">
      <c r="B4168" s="3" t="s">
        <v>73</v>
      </c>
      <c r="C4168" s="3" t="s">
        <v>6</v>
      </c>
      <c r="D4168" s="3">
        <v>12</v>
      </c>
      <c r="E4168" s="4">
        <v>-0.58116716000000002</v>
      </c>
      <c r="F4168" s="4">
        <v>-1.9541404899999999</v>
      </c>
      <c r="G4168" s="22">
        <f>MAX(E4168:F4168)</f>
        <v>-0.58116716000000002</v>
      </c>
      <c r="H4168" s="4">
        <f>D4168/(COMBIN(52,2)*50)</f>
        <v>1.8099547511312217E-4</v>
      </c>
      <c r="I4168" s="4">
        <f>E4168-F4168</f>
        <v>1.3729733299999998</v>
      </c>
    </row>
    <row r="4169" spans="2:9" ht="15" customHeight="1">
      <c r="B4169" s="3" t="s">
        <v>145</v>
      </c>
      <c r="C4169" s="3" t="s">
        <v>21</v>
      </c>
      <c r="D4169" s="3">
        <v>12</v>
      </c>
      <c r="E4169" s="4">
        <v>-0.47209111999999998</v>
      </c>
      <c r="F4169" s="4">
        <v>-1.8460804200000001</v>
      </c>
      <c r="G4169" s="22">
        <f>MAX(E4169:F4169)</f>
        <v>-0.47209111999999998</v>
      </c>
      <c r="H4169" s="4">
        <f>D4169/(COMBIN(52,2)*50)</f>
        <v>1.8099547511312217E-4</v>
      </c>
      <c r="I4169" s="4">
        <f>E4169-F4169</f>
        <v>1.3739893000000001</v>
      </c>
    </row>
    <row r="4170" spans="2:9" ht="15" customHeight="1">
      <c r="B4170" s="3" t="s">
        <v>72</v>
      </c>
      <c r="C4170" s="3" t="s">
        <v>11</v>
      </c>
      <c r="D4170" s="3">
        <v>12</v>
      </c>
      <c r="E4170" s="4">
        <v>-0.48999711000000001</v>
      </c>
      <c r="F4170" s="4">
        <v>-1.8648752500000001</v>
      </c>
      <c r="G4170" s="22">
        <f>MAX(E4170:F4170)</f>
        <v>-0.48999711000000001</v>
      </c>
      <c r="H4170" s="4">
        <f>D4170/(COMBIN(52,2)*50)</f>
        <v>1.8099547511312217E-4</v>
      </c>
      <c r="I4170" s="4">
        <f>E4170-F4170</f>
        <v>1.3748781400000001</v>
      </c>
    </row>
    <row r="4171" spans="2:9" ht="15" customHeight="1">
      <c r="B4171" s="3" t="s">
        <v>73</v>
      </c>
      <c r="C4171" s="3" t="s">
        <v>18</v>
      </c>
      <c r="D4171" s="3">
        <v>12</v>
      </c>
      <c r="E4171" s="4">
        <v>-0.58653591999999999</v>
      </c>
      <c r="F4171" s="4">
        <v>-1.96154688</v>
      </c>
      <c r="G4171" s="22">
        <f>MAX(E4171:F4171)</f>
        <v>-0.58653591999999999</v>
      </c>
      <c r="H4171" s="4">
        <f>D4171/(COMBIN(52,2)*50)</f>
        <v>1.8099547511312217E-4</v>
      </c>
      <c r="I4171" s="4">
        <f>E4171-F4171</f>
        <v>1.37501096</v>
      </c>
    </row>
    <row r="4172" spans="2:9" ht="15" customHeight="1">
      <c r="B4172" s="3" t="s">
        <v>118</v>
      </c>
      <c r="C4172" s="3" t="s">
        <v>21</v>
      </c>
      <c r="D4172" s="3">
        <v>12</v>
      </c>
      <c r="E4172" s="4">
        <v>-0.45903916</v>
      </c>
      <c r="F4172" s="4">
        <v>-1.83416048</v>
      </c>
      <c r="G4172" s="22">
        <f>MAX(E4172:F4172)</f>
        <v>-0.45903916</v>
      </c>
      <c r="H4172" s="4">
        <f>D4172/(COMBIN(52,2)*50)</f>
        <v>1.8099547511312217E-4</v>
      </c>
      <c r="I4172" s="4">
        <f>E4172-F4172</f>
        <v>1.3751213199999999</v>
      </c>
    </row>
    <row r="4173" spans="2:9" ht="15" customHeight="1">
      <c r="B4173" s="3" t="s">
        <v>82</v>
      </c>
      <c r="C4173" s="3" t="s">
        <v>32</v>
      </c>
      <c r="D4173" s="3">
        <v>24</v>
      </c>
      <c r="E4173" s="4">
        <v>-0.53505243000000002</v>
      </c>
      <c r="F4173" s="4">
        <v>-1.91025639</v>
      </c>
      <c r="G4173" s="22">
        <f>MAX(E4173:F4173)</f>
        <v>-0.53505243000000002</v>
      </c>
      <c r="H4173" s="4">
        <f>D4173/(COMBIN(52,2)*50)</f>
        <v>3.6199095022624434E-4</v>
      </c>
      <c r="I4173" s="4">
        <f>E4173-F4173</f>
        <v>1.3752039599999999</v>
      </c>
    </row>
    <row r="4174" spans="2:9" ht="15" customHeight="1">
      <c r="B4174" s="3" t="s">
        <v>72</v>
      </c>
      <c r="C4174" s="3" t="s">
        <v>10</v>
      </c>
      <c r="D4174" s="3">
        <v>12</v>
      </c>
      <c r="E4174" s="4">
        <v>-0.49336444000000002</v>
      </c>
      <c r="F4174" s="4">
        <v>-1.86881271</v>
      </c>
      <c r="G4174" s="22">
        <f>MAX(E4174:F4174)</f>
        <v>-0.49336444000000002</v>
      </c>
      <c r="H4174" s="4">
        <f>D4174/(COMBIN(52,2)*50)</f>
        <v>1.8099547511312217E-4</v>
      </c>
      <c r="I4174" s="4">
        <f>E4174-F4174</f>
        <v>1.3754482700000001</v>
      </c>
    </row>
    <row r="4175" spans="2:9" ht="15" customHeight="1">
      <c r="B4175" s="3" t="s">
        <v>97</v>
      </c>
      <c r="C4175" s="3" t="s">
        <v>9</v>
      </c>
      <c r="D4175" s="3">
        <v>12</v>
      </c>
      <c r="E4175" s="4">
        <v>-0.4780993</v>
      </c>
      <c r="F4175" s="4">
        <v>-1.8536467400000001</v>
      </c>
      <c r="G4175" s="22">
        <f>MAX(E4175:F4175)</f>
        <v>-0.4780993</v>
      </c>
      <c r="H4175" s="4">
        <f>D4175/(COMBIN(52,2)*50)</f>
        <v>1.8099547511312217E-4</v>
      </c>
      <c r="I4175" s="4">
        <f>E4175-F4175</f>
        <v>1.3755474400000001</v>
      </c>
    </row>
    <row r="4176" spans="2:9" ht="15" customHeight="1">
      <c r="B4176" s="3" t="s">
        <v>72</v>
      </c>
      <c r="C4176" s="3" t="s">
        <v>23</v>
      </c>
      <c r="D4176" s="3">
        <v>12</v>
      </c>
      <c r="E4176" s="4">
        <v>-0.49119239999999997</v>
      </c>
      <c r="F4176" s="4">
        <v>-1.8670209200000001</v>
      </c>
      <c r="G4176" s="22">
        <f>MAX(E4176:F4176)</f>
        <v>-0.49119239999999997</v>
      </c>
      <c r="H4176" s="4">
        <f>D4176/(COMBIN(52,2)*50)</f>
        <v>1.8099547511312217E-4</v>
      </c>
      <c r="I4176" s="4">
        <f>E4176-F4176</f>
        <v>1.3758285200000002</v>
      </c>
    </row>
    <row r="4177" spans="2:9" ht="15" customHeight="1">
      <c r="B4177" s="3" t="s">
        <v>109</v>
      </c>
      <c r="C4177" s="3" t="s">
        <v>12</v>
      </c>
      <c r="D4177" s="3">
        <v>12</v>
      </c>
      <c r="E4177" s="4">
        <v>-0.41674885</v>
      </c>
      <c r="F4177" s="4">
        <v>-1.7931146600000001</v>
      </c>
      <c r="G4177" s="22">
        <f>MAX(E4177:F4177)</f>
        <v>-0.41674885</v>
      </c>
      <c r="H4177" s="4">
        <f>D4177/(COMBIN(52,2)*50)</f>
        <v>1.8099547511312217E-4</v>
      </c>
      <c r="I4177" s="4">
        <f>E4177-F4177</f>
        <v>1.37636581</v>
      </c>
    </row>
    <row r="4178" spans="2:9" ht="15" customHeight="1">
      <c r="B4178" s="3" t="s">
        <v>72</v>
      </c>
      <c r="C4178" s="3" t="s">
        <v>22</v>
      </c>
      <c r="D4178" s="3">
        <v>12</v>
      </c>
      <c r="E4178" s="4">
        <v>-0.49457005999999998</v>
      </c>
      <c r="F4178" s="4">
        <v>-1.87095838</v>
      </c>
      <c r="G4178" s="22">
        <f>MAX(E4178:F4178)</f>
        <v>-0.49457005999999998</v>
      </c>
      <c r="H4178" s="4">
        <f>D4178/(COMBIN(52,2)*50)</f>
        <v>1.8099547511312217E-4</v>
      </c>
      <c r="I4178" s="4">
        <f>E4178-F4178</f>
        <v>1.37638832</v>
      </c>
    </row>
    <row r="4179" spans="2:9" ht="15" customHeight="1">
      <c r="B4179" s="3" t="s">
        <v>52</v>
      </c>
      <c r="C4179" s="3" t="s">
        <v>5</v>
      </c>
      <c r="D4179" s="3">
        <v>12</v>
      </c>
      <c r="E4179" s="4">
        <v>-0.63900681000000004</v>
      </c>
      <c r="F4179" s="4">
        <v>-2.0159391000000002</v>
      </c>
      <c r="G4179" s="22">
        <f>MAX(E4179:F4179)</f>
        <v>-0.63900681000000004</v>
      </c>
      <c r="H4179" s="4">
        <f>D4179/(COMBIN(52,2)*50)</f>
        <v>1.8099547511312217E-4</v>
      </c>
      <c r="I4179" s="4">
        <f>E4179-F4179</f>
        <v>1.3769322900000001</v>
      </c>
    </row>
    <row r="4180" spans="2:9" ht="15" customHeight="1">
      <c r="B4180" s="3" t="s">
        <v>118</v>
      </c>
      <c r="C4180" s="3" t="s">
        <v>23</v>
      </c>
      <c r="D4180" s="3">
        <v>12</v>
      </c>
      <c r="E4180" s="4">
        <v>-0.45498643</v>
      </c>
      <c r="F4180" s="4">
        <v>-1.83204878</v>
      </c>
      <c r="G4180" s="22">
        <f>MAX(E4180:F4180)</f>
        <v>-0.45498643</v>
      </c>
      <c r="H4180" s="4">
        <f>D4180/(COMBIN(52,2)*50)</f>
        <v>1.8099547511312217E-4</v>
      </c>
      <c r="I4180" s="4">
        <f>E4180-F4180</f>
        <v>1.3770623500000001</v>
      </c>
    </row>
    <row r="4181" spans="2:9" ht="15" customHeight="1">
      <c r="B4181" s="3" t="s">
        <v>90</v>
      </c>
      <c r="C4181" s="3" t="s">
        <v>11</v>
      </c>
      <c r="D4181" s="3">
        <v>12</v>
      </c>
      <c r="E4181" s="4">
        <v>-0.46329133</v>
      </c>
      <c r="F4181" s="4">
        <v>-1.8406224499999999</v>
      </c>
      <c r="G4181" s="22">
        <f>MAX(E4181:F4181)</f>
        <v>-0.46329133</v>
      </c>
      <c r="H4181" s="4">
        <f>D4181/(COMBIN(52,2)*50)</f>
        <v>1.8099547511312217E-4</v>
      </c>
      <c r="I4181" s="4">
        <f>E4181-F4181</f>
        <v>1.37733112</v>
      </c>
    </row>
    <row r="4182" spans="2:9" ht="15" customHeight="1">
      <c r="B4182" s="3" t="s">
        <v>142</v>
      </c>
      <c r="C4182" s="3" t="s">
        <v>10</v>
      </c>
      <c r="D4182" s="3">
        <v>4</v>
      </c>
      <c r="E4182" s="4">
        <v>-0.45413744</v>
      </c>
      <c r="F4182" s="4">
        <v>-1.83152654</v>
      </c>
      <c r="G4182" s="22">
        <f>MAX(E4182:F4182)</f>
        <v>-0.45413744</v>
      </c>
      <c r="H4182" s="4">
        <f>D4182/(COMBIN(52,2)*50)</f>
        <v>6.0331825037707392E-5</v>
      </c>
      <c r="I4182" s="4">
        <f>E4182-F4182</f>
        <v>1.3773891</v>
      </c>
    </row>
    <row r="4183" spans="2:9" ht="15" customHeight="1">
      <c r="B4183" s="3" t="s">
        <v>97</v>
      </c>
      <c r="C4183" s="3" t="s">
        <v>21</v>
      </c>
      <c r="D4183" s="3">
        <v>12</v>
      </c>
      <c r="E4183" s="4">
        <v>-0.49403248</v>
      </c>
      <c r="F4183" s="4">
        <v>-1.8716334999999999</v>
      </c>
      <c r="G4183" s="22">
        <f>MAX(E4183:F4183)</f>
        <v>-0.49403248</v>
      </c>
      <c r="H4183" s="4">
        <f>D4183/(COMBIN(52,2)*50)</f>
        <v>1.8099547511312217E-4</v>
      </c>
      <c r="I4183" s="4">
        <f>E4183-F4183</f>
        <v>1.37760102</v>
      </c>
    </row>
    <row r="4184" spans="2:9" ht="15" customHeight="1">
      <c r="B4184" s="3" t="s">
        <v>118</v>
      </c>
      <c r="C4184" s="3" t="s">
        <v>22</v>
      </c>
      <c r="D4184" s="3">
        <v>12</v>
      </c>
      <c r="E4184" s="4">
        <v>-0.45749983</v>
      </c>
      <c r="F4184" s="4">
        <v>-1.83540053</v>
      </c>
      <c r="G4184" s="22">
        <f>MAX(E4184:F4184)</f>
        <v>-0.45749983</v>
      </c>
      <c r="H4184" s="4">
        <f>D4184/(COMBIN(52,2)*50)</f>
        <v>1.8099547511312217E-4</v>
      </c>
      <c r="I4184" s="4">
        <f>E4184-F4184</f>
        <v>1.3779007000000001</v>
      </c>
    </row>
    <row r="4185" spans="2:9" ht="15" customHeight="1">
      <c r="B4185" s="3" t="s">
        <v>109</v>
      </c>
      <c r="C4185" s="3" t="s">
        <v>24</v>
      </c>
      <c r="D4185" s="3">
        <v>12</v>
      </c>
      <c r="E4185" s="4">
        <v>-0.41946986000000003</v>
      </c>
      <c r="F4185" s="4">
        <v>-1.7983601199999999</v>
      </c>
      <c r="G4185" s="22">
        <f>MAX(E4185:F4185)</f>
        <v>-0.41946986000000003</v>
      </c>
      <c r="H4185" s="4">
        <f>D4185/(COMBIN(52,2)*50)</f>
        <v>1.8099547511312217E-4</v>
      </c>
      <c r="I4185" s="4">
        <f>E4185-F4185</f>
        <v>1.3788902599999999</v>
      </c>
    </row>
    <row r="4186" spans="2:9" ht="15" customHeight="1">
      <c r="B4186" s="3" t="s">
        <v>52</v>
      </c>
      <c r="C4186" s="3" t="s">
        <v>17</v>
      </c>
      <c r="D4186" s="3">
        <v>12</v>
      </c>
      <c r="E4186" s="4">
        <v>-0.64480870000000001</v>
      </c>
      <c r="F4186" s="4">
        <v>-2.0238385499999998</v>
      </c>
      <c r="G4186" s="22">
        <f>MAX(E4186:F4186)</f>
        <v>-0.64480870000000001</v>
      </c>
      <c r="H4186" s="4">
        <f>D4186/(COMBIN(52,2)*50)</f>
        <v>1.8099547511312217E-4</v>
      </c>
      <c r="I4186" s="4">
        <f>E4186-F4186</f>
        <v>1.3790298499999998</v>
      </c>
    </row>
    <row r="4187" spans="2:9" ht="15" customHeight="1">
      <c r="B4187" s="3" t="s">
        <v>90</v>
      </c>
      <c r="C4187" s="3" t="s">
        <v>23</v>
      </c>
      <c r="D4187" s="3">
        <v>12</v>
      </c>
      <c r="E4187" s="4">
        <v>-0.46675824999999999</v>
      </c>
      <c r="F4187" s="4">
        <v>-1.84584262</v>
      </c>
      <c r="G4187" s="22">
        <f>MAX(E4187:F4187)</f>
        <v>-0.46675824999999999</v>
      </c>
      <c r="H4187" s="4">
        <f>D4187/(COMBIN(52,2)*50)</f>
        <v>1.8099547511312217E-4</v>
      </c>
      <c r="I4187" s="4">
        <f>E4187-F4187</f>
        <v>1.3790843699999999</v>
      </c>
    </row>
    <row r="4188" spans="2:9" ht="15" customHeight="1">
      <c r="B4188" s="3" t="s">
        <v>132</v>
      </c>
      <c r="C4188" s="3" t="s">
        <v>22</v>
      </c>
      <c r="D4188" s="3">
        <v>12</v>
      </c>
      <c r="E4188" s="4">
        <v>-0.46360076</v>
      </c>
      <c r="F4188" s="4">
        <v>-1.8429476</v>
      </c>
      <c r="G4188" s="22">
        <f>MAX(E4188:F4188)</f>
        <v>-0.46360076</v>
      </c>
      <c r="H4188" s="4">
        <f>D4188/(COMBIN(52,2)*50)</f>
        <v>1.8099547511312217E-4</v>
      </c>
      <c r="I4188" s="4">
        <f>E4188-F4188</f>
        <v>1.37934684</v>
      </c>
    </row>
    <row r="4189" spans="2:9" ht="15" customHeight="1">
      <c r="B4189" s="3" t="s">
        <v>90</v>
      </c>
      <c r="C4189" s="3" t="s">
        <v>37</v>
      </c>
      <c r="D4189" s="3">
        <v>24</v>
      </c>
      <c r="E4189" s="4">
        <v>-0.45840403000000002</v>
      </c>
      <c r="F4189" s="4">
        <v>-1.83864736</v>
      </c>
      <c r="G4189" s="22">
        <f>MAX(E4189:F4189)</f>
        <v>-0.45840403000000002</v>
      </c>
      <c r="H4189" s="4">
        <f>D4189/(COMBIN(52,2)*50)</f>
        <v>3.6199095022624434E-4</v>
      </c>
      <c r="I4189" s="4">
        <f>E4189-F4189</f>
        <v>1.3802433299999999</v>
      </c>
    </row>
    <row r="4190" spans="2:9" ht="15" customHeight="1">
      <c r="B4190" s="3" t="s">
        <v>135</v>
      </c>
      <c r="C4190" s="3" t="s">
        <v>23</v>
      </c>
      <c r="D4190" s="3">
        <v>12</v>
      </c>
      <c r="E4190" s="4">
        <v>-0.47029378999999999</v>
      </c>
      <c r="F4190" s="4">
        <v>-1.8510993899999999</v>
      </c>
      <c r="G4190" s="22">
        <f>MAX(E4190:F4190)</f>
        <v>-0.47029378999999999</v>
      </c>
      <c r="H4190" s="4">
        <f>D4190/(COMBIN(52,2)*50)</f>
        <v>1.8099547511312217E-4</v>
      </c>
      <c r="I4190" s="4">
        <f>E4190-F4190</f>
        <v>1.3808056</v>
      </c>
    </row>
    <row r="4191" spans="2:9" ht="15" customHeight="1">
      <c r="B4191" s="3" t="s">
        <v>142</v>
      </c>
      <c r="C4191" s="3" t="s">
        <v>12</v>
      </c>
      <c r="D4191" s="3">
        <v>4</v>
      </c>
      <c r="E4191" s="4">
        <v>-0.45865352999999998</v>
      </c>
      <c r="F4191" s="4">
        <v>-1.8395197299999999</v>
      </c>
      <c r="G4191" s="22">
        <f>MAX(E4191:F4191)</f>
        <v>-0.45865352999999998</v>
      </c>
      <c r="H4191" s="4">
        <f>D4191/(COMBIN(52,2)*50)</f>
        <v>6.0331825037707392E-5</v>
      </c>
      <c r="I4191" s="4">
        <f>E4191-F4191</f>
        <v>1.3808661999999998</v>
      </c>
    </row>
    <row r="4192" spans="2:9" ht="15" customHeight="1">
      <c r="B4192" s="3" t="s">
        <v>90</v>
      </c>
      <c r="C4192" s="3" t="s">
        <v>33</v>
      </c>
      <c r="D4192" s="3">
        <v>24</v>
      </c>
      <c r="E4192" s="4">
        <v>-0.50909382999999997</v>
      </c>
      <c r="F4192" s="4">
        <v>-1.8900209400000001</v>
      </c>
      <c r="G4192" s="22">
        <f>MAX(E4192:F4192)</f>
        <v>-0.50909382999999997</v>
      </c>
      <c r="H4192" s="4">
        <f>D4192/(COMBIN(52,2)*50)</f>
        <v>3.6199095022624434E-4</v>
      </c>
      <c r="I4192" s="4">
        <f>E4192-F4192</f>
        <v>1.38092711</v>
      </c>
    </row>
    <row r="4193" spans="2:9" ht="15" customHeight="1">
      <c r="B4193" s="3" t="s">
        <v>90</v>
      </c>
      <c r="C4193" s="3" t="s">
        <v>34</v>
      </c>
      <c r="D4193" s="3">
        <v>24</v>
      </c>
      <c r="E4193" s="4">
        <v>-0.48901544000000002</v>
      </c>
      <c r="F4193" s="4">
        <v>-1.8702010600000001</v>
      </c>
      <c r="G4193" s="22">
        <f>MAX(E4193:F4193)</f>
        <v>-0.48901544000000002</v>
      </c>
      <c r="H4193" s="4">
        <f>D4193/(COMBIN(52,2)*50)</f>
        <v>3.6199095022624434E-4</v>
      </c>
      <c r="I4193" s="4">
        <f>E4193-F4193</f>
        <v>1.3811856200000001</v>
      </c>
    </row>
    <row r="4194" spans="2:9" ht="15" customHeight="1">
      <c r="B4194" s="3" t="s">
        <v>153</v>
      </c>
      <c r="C4194" s="3" t="s">
        <v>10</v>
      </c>
      <c r="D4194" s="3">
        <v>4</v>
      </c>
      <c r="E4194" s="4">
        <v>-0.47782553</v>
      </c>
      <c r="F4194" s="4">
        <v>-1.8596139899999999</v>
      </c>
      <c r="G4194" s="22">
        <f>MAX(E4194:F4194)</f>
        <v>-0.47782553</v>
      </c>
      <c r="H4194" s="4">
        <f>D4194/(COMBIN(52,2)*50)</f>
        <v>6.0331825037707392E-5</v>
      </c>
      <c r="I4194" s="4">
        <f>E4194-F4194</f>
        <v>1.3817884599999999</v>
      </c>
    </row>
    <row r="4195" spans="2:9" ht="15" customHeight="1">
      <c r="B4195" s="3" t="s">
        <v>131</v>
      </c>
      <c r="C4195" s="3" t="s">
        <v>7</v>
      </c>
      <c r="D4195" s="3">
        <v>4</v>
      </c>
      <c r="E4195" s="4">
        <v>-0.50466929000000005</v>
      </c>
      <c r="F4195" s="4">
        <v>-1.88680626</v>
      </c>
      <c r="G4195" s="22">
        <f>MAX(E4195:F4195)</f>
        <v>-0.50466929000000005</v>
      </c>
      <c r="H4195" s="4">
        <f>D4195/(COMBIN(52,2)*50)</f>
        <v>6.0331825037707392E-5</v>
      </c>
      <c r="I4195" s="4">
        <f>E4195-F4195</f>
        <v>1.3821369699999999</v>
      </c>
    </row>
    <row r="4196" spans="2:9" ht="15" customHeight="1">
      <c r="B4196" s="3" t="s">
        <v>112</v>
      </c>
      <c r="C4196" s="3" t="s">
        <v>12</v>
      </c>
      <c r="D4196" s="3">
        <v>12</v>
      </c>
      <c r="E4196" s="4">
        <v>-0.41208400000000001</v>
      </c>
      <c r="F4196" s="4">
        <v>-1.7943508500000001</v>
      </c>
      <c r="G4196" s="22">
        <f>MAX(E4196:F4196)</f>
        <v>-0.41208400000000001</v>
      </c>
      <c r="H4196" s="4">
        <f>D4196/(COMBIN(52,2)*50)</f>
        <v>1.8099547511312217E-4</v>
      </c>
      <c r="I4196" s="4">
        <f>E4196-F4196</f>
        <v>1.3822668500000002</v>
      </c>
    </row>
    <row r="4197" spans="2:9" ht="15" customHeight="1">
      <c r="B4197" s="3" t="s">
        <v>162</v>
      </c>
      <c r="C4197" s="3" t="s">
        <v>9</v>
      </c>
      <c r="D4197" s="3">
        <v>4</v>
      </c>
      <c r="E4197" s="4">
        <v>-0.48334943000000002</v>
      </c>
      <c r="F4197" s="4">
        <v>-1.8659032200000001</v>
      </c>
      <c r="G4197" s="22">
        <f>MAX(E4197:F4197)</f>
        <v>-0.48334943000000002</v>
      </c>
      <c r="H4197" s="4">
        <f>D4197/(COMBIN(52,2)*50)</f>
        <v>6.0331825037707392E-5</v>
      </c>
      <c r="I4197" s="4">
        <f>E4197-F4197</f>
        <v>1.38255379</v>
      </c>
    </row>
    <row r="4198" spans="2:9" ht="15" customHeight="1">
      <c r="B4198" s="3" t="s">
        <v>72</v>
      </c>
      <c r="C4198" s="3" t="s">
        <v>34</v>
      </c>
      <c r="D4198" s="3">
        <v>24</v>
      </c>
      <c r="E4198" s="4">
        <v>-0.50312075999999994</v>
      </c>
      <c r="F4198" s="4">
        <v>-1.88570087</v>
      </c>
      <c r="G4198" s="22">
        <f>MAX(E4198:F4198)</f>
        <v>-0.50312075999999994</v>
      </c>
      <c r="H4198" s="4">
        <f>D4198/(COMBIN(52,2)*50)</f>
        <v>3.6199095022624434E-4</v>
      </c>
      <c r="I4198" s="4">
        <f>E4198-F4198</f>
        <v>1.3825801100000001</v>
      </c>
    </row>
    <row r="4199" spans="2:9" ht="15" customHeight="1">
      <c r="B4199" s="3" t="s">
        <v>144</v>
      </c>
      <c r="C4199" s="3" t="s">
        <v>22</v>
      </c>
      <c r="D4199" s="3">
        <v>12</v>
      </c>
      <c r="E4199" s="4">
        <v>-0.48503473000000003</v>
      </c>
      <c r="F4199" s="4">
        <v>-1.8676199099999999</v>
      </c>
      <c r="G4199" s="22">
        <f>MAX(E4199:F4199)</f>
        <v>-0.48503473000000003</v>
      </c>
      <c r="H4199" s="4">
        <f>D4199/(COMBIN(52,2)*50)</f>
        <v>1.8099547511312217E-4</v>
      </c>
      <c r="I4199" s="4">
        <f>E4199-F4199</f>
        <v>1.38258518</v>
      </c>
    </row>
    <row r="4200" spans="2:9" ht="15" customHeight="1">
      <c r="B4200" s="3" t="s">
        <v>90</v>
      </c>
      <c r="C4200" s="3" t="s">
        <v>35</v>
      </c>
      <c r="D4200" s="3">
        <v>24</v>
      </c>
      <c r="E4200" s="4">
        <v>-0.47876560000000001</v>
      </c>
      <c r="F4200" s="4">
        <v>-1.8613646500000001</v>
      </c>
      <c r="G4200" s="22">
        <f>MAX(E4200:F4200)</f>
        <v>-0.47876560000000001</v>
      </c>
      <c r="H4200" s="4">
        <f>D4200/(COMBIN(52,2)*50)</f>
        <v>3.6199095022624434E-4</v>
      </c>
      <c r="I4200" s="4">
        <f>E4200-F4200</f>
        <v>1.3825990500000001</v>
      </c>
    </row>
    <row r="4201" spans="2:9" ht="15" customHeight="1">
      <c r="B4201" s="3" t="s">
        <v>0</v>
      </c>
      <c r="C4201" s="3" t="s">
        <v>3</v>
      </c>
      <c r="D4201" s="3">
        <v>12</v>
      </c>
      <c r="E4201" s="4">
        <v>-0.80961561000000004</v>
      </c>
      <c r="F4201" s="4">
        <v>-2.1923648999999998</v>
      </c>
      <c r="G4201" s="22">
        <f>MAX(E4201:F4201)</f>
        <v>-0.80961561000000004</v>
      </c>
      <c r="H4201" s="4">
        <f>D4201/(COMBIN(52,2)*50)</f>
        <v>1.8099547511312217E-4</v>
      </c>
      <c r="I4201" s="4">
        <f>E4201-F4201</f>
        <v>1.3827492899999998</v>
      </c>
    </row>
    <row r="4202" spans="2:9" ht="15" customHeight="1">
      <c r="B4202" s="3" t="s">
        <v>82</v>
      </c>
      <c r="C4202" s="3" t="s">
        <v>37</v>
      </c>
      <c r="D4202" s="3">
        <v>24</v>
      </c>
      <c r="E4202" s="4">
        <v>-0.47491095999999999</v>
      </c>
      <c r="F4202" s="4">
        <v>-1.8580918900000001</v>
      </c>
      <c r="G4202" s="22">
        <f>MAX(E4202:F4202)</f>
        <v>-0.47491095999999999</v>
      </c>
      <c r="H4202" s="4">
        <f>D4202/(COMBIN(52,2)*50)</f>
        <v>3.6199095022624434E-4</v>
      </c>
      <c r="I4202" s="4">
        <f>E4202-F4202</f>
        <v>1.38318093</v>
      </c>
    </row>
    <row r="4203" spans="2:9" ht="15" customHeight="1">
      <c r="B4203" s="3" t="s">
        <v>132</v>
      </c>
      <c r="C4203" s="3" t="s">
        <v>24</v>
      </c>
      <c r="D4203" s="3">
        <v>12</v>
      </c>
      <c r="E4203" s="4">
        <v>-0.46786079000000003</v>
      </c>
      <c r="F4203" s="4">
        <v>-1.8516808499999999</v>
      </c>
      <c r="G4203" s="22">
        <f>MAX(E4203:F4203)</f>
        <v>-0.46786079000000003</v>
      </c>
      <c r="H4203" s="4">
        <f>D4203/(COMBIN(52,2)*50)</f>
        <v>1.8099547511312217E-4</v>
      </c>
      <c r="I4203" s="4">
        <f>E4203-F4203</f>
        <v>1.3838200599999999</v>
      </c>
    </row>
    <row r="4204" spans="2:9" ht="15" customHeight="1">
      <c r="B4204" s="3" t="s">
        <v>0</v>
      </c>
      <c r="C4204" s="3" t="s">
        <v>15</v>
      </c>
      <c r="D4204" s="3">
        <v>12</v>
      </c>
      <c r="E4204" s="4">
        <v>-0.81303831000000004</v>
      </c>
      <c r="F4204" s="4">
        <v>-2.1968776299999999</v>
      </c>
      <c r="G4204" s="22">
        <f>MAX(E4204:F4204)</f>
        <v>-0.81303831000000004</v>
      </c>
      <c r="H4204" s="4">
        <f>D4204/(COMBIN(52,2)*50)</f>
        <v>1.8099547511312217E-4</v>
      </c>
      <c r="I4204" s="4">
        <f>E4204-F4204</f>
        <v>1.3838393199999999</v>
      </c>
    </row>
    <row r="4205" spans="2:9" ht="15" customHeight="1">
      <c r="B4205" s="3" t="s">
        <v>112</v>
      </c>
      <c r="C4205" s="3" t="s">
        <v>24</v>
      </c>
      <c r="D4205" s="3">
        <v>12</v>
      </c>
      <c r="E4205" s="4">
        <v>-0.41398285000000001</v>
      </c>
      <c r="F4205" s="4">
        <v>-1.79800297</v>
      </c>
      <c r="G4205" s="22">
        <f>MAX(E4205:F4205)</f>
        <v>-0.41398285000000001</v>
      </c>
      <c r="H4205" s="4">
        <f>D4205/(COMBIN(52,2)*50)</f>
        <v>1.8099547511312217E-4</v>
      </c>
      <c r="I4205" s="4">
        <f>E4205-F4205</f>
        <v>1.38402012</v>
      </c>
    </row>
    <row r="4206" spans="2:9" ht="15" customHeight="1">
      <c r="B4206" s="3" t="s">
        <v>72</v>
      </c>
      <c r="C4206" s="3" t="s">
        <v>12</v>
      </c>
      <c r="D4206" s="3">
        <v>12</v>
      </c>
      <c r="E4206" s="4">
        <v>-0.49895</v>
      </c>
      <c r="F4206" s="4">
        <v>-1.8838916699999999</v>
      </c>
      <c r="G4206" s="22">
        <f>MAX(E4206:F4206)</f>
        <v>-0.49895</v>
      </c>
      <c r="H4206" s="4">
        <f>D4206/(COMBIN(52,2)*50)</f>
        <v>1.8099547511312217E-4</v>
      </c>
      <c r="I4206" s="4">
        <f>E4206-F4206</f>
        <v>1.3849416699999999</v>
      </c>
    </row>
    <row r="4207" spans="2:9" ht="15" customHeight="1">
      <c r="B4207" s="3" t="s">
        <v>136</v>
      </c>
      <c r="C4207" s="3" t="s">
        <v>23</v>
      </c>
      <c r="D4207" s="3">
        <v>12</v>
      </c>
      <c r="E4207" s="4">
        <v>-0.46644575999999999</v>
      </c>
      <c r="F4207" s="4">
        <v>-1.85176349</v>
      </c>
      <c r="G4207" s="22">
        <f>MAX(E4207:F4207)</f>
        <v>-0.46644575999999999</v>
      </c>
      <c r="H4207" s="4">
        <f>D4207/(COMBIN(52,2)*50)</f>
        <v>1.8099547511312217E-4</v>
      </c>
      <c r="I4207" s="4">
        <f>E4207-F4207</f>
        <v>1.3853177299999999</v>
      </c>
    </row>
    <row r="4208" spans="2:9" ht="15" customHeight="1">
      <c r="B4208" s="3" t="s">
        <v>62</v>
      </c>
      <c r="C4208" s="3" t="s">
        <v>32</v>
      </c>
      <c r="D4208" s="3">
        <v>24</v>
      </c>
      <c r="E4208" s="4">
        <v>-0.55263043000000001</v>
      </c>
      <c r="F4208" s="4">
        <v>-1.9381963600000001</v>
      </c>
      <c r="G4208" s="22">
        <f>MAX(E4208:F4208)</f>
        <v>-0.55263043000000001</v>
      </c>
      <c r="H4208" s="4">
        <f>D4208/(COMBIN(52,2)*50)</f>
        <v>3.6199095022624434E-4</v>
      </c>
      <c r="I4208" s="4">
        <f>E4208-F4208</f>
        <v>1.3855659300000001</v>
      </c>
    </row>
    <row r="4209" spans="2:9" ht="15" customHeight="1">
      <c r="B4209" s="3" t="s">
        <v>72</v>
      </c>
      <c r="C4209" s="3" t="s">
        <v>24</v>
      </c>
      <c r="D4209" s="3">
        <v>12</v>
      </c>
      <c r="E4209" s="4">
        <v>-0.49872728</v>
      </c>
      <c r="F4209" s="4">
        <v>-1.8843426599999999</v>
      </c>
      <c r="G4209" s="22">
        <f>MAX(E4209:F4209)</f>
        <v>-0.49872728</v>
      </c>
      <c r="H4209" s="4">
        <f>D4209/(COMBIN(52,2)*50)</f>
        <v>1.8099547511312217E-4</v>
      </c>
      <c r="I4209" s="4">
        <f>E4209-F4209</f>
        <v>1.38561538</v>
      </c>
    </row>
    <row r="4210" spans="2:9" ht="15" customHeight="1">
      <c r="B4210" s="3" t="s">
        <v>81</v>
      </c>
      <c r="C4210" s="3" t="s">
        <v>9</v>
      </c>
      <c r="D4210" s="3">
        <v>12</v>
      </c>
      <c r="E4210" s="4">
        <v>-0.50305352000000003</v>
      </c>
      <c r="F4210" s="4">
        <v>-1.88906047</v>
      </c>
      <c r="G4210" s="22">
        <f>MAX(E4210:F4210)</f>
        <v>-0.50305352000000003</v>
      </c>
      <c r="H4210" s="4">
        <f>D4210/(COMBIN(52,2)*50)</f>
        <v>1.8099547511312217E-4</v>
      </c>
      <c r="I4210" s="4">
        <f>E4210-F4210</f>
        <v>1.3860069500000001</v>
      </c>
    </row>
    <row r="4211" spans="2:9" ht="15" customHeight="1">
      <c r="B4211" s="3" t="s">
        <v>134</v>
      </c>
      <c r="C4211" s="3" t="s">
        <v>23</v>
      </c>
      <c r="D4211" s="3">
        <v>12</v>
      </c>
      <c r="E4211" s="4">
        <v>-0.48843862999999998</v>
      </c>
      <c r="F4211" s="4">
        <v>-1.87496408</v>
      </c>
      <c r="G4211" s="22">
        <f>MAX(E4211:F4211)</f>
        <v>-0.48843862999999998</v>
      </c>
      <c r="H4211" s="4">
        <f>D4211/(COMBIN(52,2)*50)</f>
        <v>1.8099547511312217E-4</v>
      </c>
      <c r="I4211" s="4">
        <f>E4211-F4211</f>
        <v>1.3865254500000002</v>
      </c>
    </row>
    <row r="4212" spans="2:9" ht="15" customHeight="1">
      <c r="B4212" s="3" t="s">
        <v>81</v>
      </c>
      <c r="C4212" s="3" t="s">
        <v>21</v>
      </c>
      <c r="D4212" s="3">
        <v>12</v>
      </c>
      <c r="E4212" s="4">
        <v>-0.50485988999999998</v>
      </c>
      <c r="F4212" s="4">
        <v>-1.8919087699999999</v>
      </c>
      <c r="G4212" s="22">
        <f>MAX(E4212:F4212)</f>
        <v>-0.50485988999999998</v>
      </c>
      <c r="H4212" s="4">
        <f>D4212/(COMBIN(52,2)*50)</f>
        <v>1.8099547511312217E-4</v>
      </c>
      <c r="I4212" s="4">
        <f>E4212-F4212</f>
        <v>1.38704888</v>
      </c>
    </row>
    <row r="4213" spans="2:9" ht="15" customHeight="1">
      <c r="B4213" s="3" t="s">
        <v>120</v>
      </c>
      <c r="C4213" s="3" t="s">
        <v>19</v>
      </c>
      <c r="D4213" s="3">
        <v>12</v>
      </c>
      <c r="E4213" s="4">
        <v>-0.51202789000000004</v>
      </c>
      <c r="F4213" s="4">
        <v>-1.8991798099999999</v>
      </c>
      <c r="G4213" s="22">
        <f>MAX(E4213:F4213)</f>
        <v>-0.51202789000000004</v>
      </c>
      <c r="H4213" s="4">
        <f>D4213/(COMBIN(52,2)*50)</f>
        <v>1.8099547511312217E-4</v>
      </c>
      <c r="I4213" s="4">
        <f>E4213-F4213</f>
        <v>1.38715192</v>
      </c>
    </row>
    <row r="4214" spans="2:9" ht="15" customHeight="1">
      <c r="B4214" s="3" t="s">
        <v>114</v>
      </c>
      <c r="C4214" s="3" t="s">
        <v>12</v>
      </c>
      <c r="D4214" s="3">
        <v>12</v>
      </c>
      <c r="E4214" s="4">
        <v>-0.40718349999999998</v>
      </c>
      <c r="F4214" s="4">
        <v>-1.79518647</v>
      </c>
      <c r="G4214" s="22">
        <f>MAX(E4214:F4214)</f>
        <v>-0.40718349999999998</v>
      </c>
      <c r="H4214" s="4">
        <f>D4214/(COMBIN(52,2)*50)</f>
        <v>1.8099547511312217E-4</v>
      </c>
      <c r="I4214" s="4">
        <f>E4214-F4214</f>
        <v>1.3880029700000001</v>
      </c>
    </row>
    <row r="4215" spans="2:9" ht="15" customHeight="1">
      <c r="B4215" s="3" t="s">
        <v>114</v>
      </c>
      <c r="C4215" s="3" t="s">
        <v>24</v>
      </c>
      <c r="D4215" s="3">
        <v>12</v>
      </c>
      <c r="E4215" s="4">
        <v>-0.40824864</v>
      </c>
      <c r="F4215" s="4">
        <v>-1.7972273400000001</v>
      </c>
      <c r="G4215" s="22">
        <f>MAX(E4215:F4215)</f>
        <v>-0.40824864</v>
      </c>
      <c r="H4215" s="4">
        <f>D4215/(COMBIN(52,2)*50)</f>
        <v>1.8099547511312217E-4</v>
      </c>
      <c r="I4215" s="4">
        <f>E4215-F4215</f>
        <v>1.3889787</v>
      </c>
    </row>
    <row r="4216" spans="2:9" ht="15" customHeight="1">
      <c r="B4216" s="3" t="s">
        <v>62</v>
      </c>
      <c r="C4216" s="3" t="s">
        <v>34</v>
      </c>
      <c r="D4216" s="3">
        <v>24</v>
      </c>
      <c r="E4216" s="4">
        <v>-0.52036848999999996</v>
      </c>
      <c r="F4216" s="4">
        <v>-1.90935896</v>
      </c>
      <c r="G4216" s="22">
        <f>MAX(E4216:F4216)</f>
        <v>-0.52036848999999996</v>
      </c>
      <c r="H4216" s="4">
        <f>D4216/(COMBIN(52,2)*50)</f>
        <v>3.6199095022624434E-4</v>
      </c>
      <c r="I4216" s="4">
        <f>E4216-F4216</f>
        <v>1.38899047</v>
      </c>
    </row>
    <row r="4217" spans="2:9" ht="15" customHeight="1">
      <c r="B4217" s="3" t="s">
        <v>118</v>
      </c>
      <c r="C4217" s="3" t="s">
        <v>6</v>
      </c>
      <c r="D4217" s="3">
        <v>4</v>
      </c>
      <c r="E4217" s="4">
        <v>-0.55035672000000002</v>
      </c>
      <c r="F4217" s="4">
        <v>-1.939683</v>
      </c>
      <c r="G4217" s="22">
        <f>MAX(E4217:F4217)</f>
        <v>-0.55035672000000002</v>
      </c>
      <c r="H4217" s="4">
        <f>D4217/(COMBIN(52,2)*50)</f>
        <v>6.0331825037707392E-5</v>
      </c>
      <c r="I4217" s="4">
        <f>E4217-F4217</f>
        <v>1.3893262800000001</v>
      </c>
    </row>
    <row r="4218" spans="2:9" ht="15" customHeight="1">
      <c r="B4218" s="3" t="s">
        <v>137</v>
      </c>
      <c r="C4218" s="3" t="s">
        <v>23</v>
      </c>
      <c r="D4218" s="3">
        <v>12</v>
      </c>
      <c r="E4218" s="4">
        <v>-0.46263526999999999</v>
      </c>
      <c r="F4218" s="4">
        <v>-1.85260355</v>
      </c>
      <c r="G4218" s="22">
        <f>MAX(E4218:F4218)</f>
        <v>-0.46263526999999999</v>
      </c>
      <c r="H4218" s="4">
        <f>D4218/(COMBIN(52,2)*50)</f>
        <v>1.8099547511312217E-4</v>
      </c>
      <c r="I4218" s="4">
        <f>E4218-F4218</f>
        <v>1.3899682799999999</v>
      </c>
    </row>
    <row r="4219" spans="2:9" ht="15" customHeight="1">
      <c r="B4219" s="3" t="s">
        <v>117</v>
      </c>
      <c r="C4219" s="3" t="s">
        <v>5</v>
      </c>
      <c r="D4219" s="3">
        <v>4</v>
      </c>
      <c r="E4219" s="4">
        <v>-0.60602164999999997</v>
      </c>
      <c r="F4219" s="4">
        <v>-1.99606916</v>
      </c>
      <c r="G4219" s="22">
        <f>MAX(E4219:F4219)</f>
        <v>-0.60602164999999997</v>
      </c>
      <c r="H4219" s="4">
        <f>D4219/(COMBIN(52,2)*50)</f>
        <v>6.0331825037707392E-5</v>
      </c>
      <c r="I4219" s="4">
        <f>E4219-F4219</f>
        <v>1.39004751</v>
      </c>
    </row>
    <row r="4220" spans="2:9" ht="15" customHeight="1">
      <c r="B4220" s="3" t="s">
        <v>129</v>
      </c>
      <c r="C4220" s="3" t="s">
        <v>12</v>
      </c>
      <c r="D4220" s="3">
        <v>4</v>
      </c>
      <c r="E4220" s="4">
        <v>-0.49702713999999998</v>
      </c>
      <c r="F4220" s="4">
        <v>-1.88789563</v>
      </c>
      <c r="G4220" s="22">
        <f>MAX(E4220:F4220)</f>
        <v>-0.49702713999999998</v>
      </c>
      <c r="H4220" s="4">
        <f>D4220/(COMBIN(52,2)*50)</f>
        <v>6.0331825037707392E-5</v>
      </c>
      <c r="I4220" s="4">
        <f>E4220-F4220</f>
        <v>1.3908684900000001</v>
      </c>
    </row>
    <row r="4221" spans="2:9" ht="15" customHeight="1">
      <c r="B4221" s="3" t="s">
        <v>135</v>
      </c>
      <c r="C4221" s="3" t="s">
        <v>24</v>
      </c>
      <c r="D4221" s="3">
        <v>12</v>
      </c>
      <c r="E4221" s="4">
        <v>-0.47544468000000001</v>
      </c>
      <c r="F4221" s="4">
        <v>-1.86646</v>
      </c>
      <c r="G4221" s="22">
        <f>MAX(E4221:F4221)</f>
        <v>-0.47544468000000001</v>
      </c>
      <c r="H4221" s="4">
        <f>D4221/(COMBIN(52,2)*50)</f>
        <v>1.8099547511312217E-4</v>
      </c>
      <c r="I4221" s="4">
        <f>E4221-F4221</f>
        <v>1.3910153199999999</v>
      </c>
    </row>
    <row r="4222" spans="2:9" ht="15" customHeight="1">
      <c r="B4222" s="3" t="s">
        <v>82</v>
      </c>
      <c r="C4222" s="3" t="s">
        <v>7</v>
      </c>
      <c r="D4222" s="3">
        <v>12</v>
      </c>
      <c r="E4222" s="4">
        <v>-0.55342502000000005</v>
      </c>
      <c r="F4222" s="4">
        <v>-1.9445073799999999</v>
      </c>
      <c r="G4222" s="22">
        <f>MAX(E4222:F4222)</f>
        <v>-0.55342502000000005</v>
      </c>
      <c r="H4222" s="4">
        <f>D4222/(COMBIN(52,2)*50)</f>
        <v>1.8099547511312217E-4</v>
      </c>
      <c r="I4222" s="4">
        <f>E4222-F4222</f>
        <v>1.39108236</v>
      </c>
    </row>
    <row r="4223" spans="2:9" ht="15" customHeight="1">
      <c r="B4223" s="3" t="s">
        <v>62</v>
      </c>
      <c r="C4223" s="3" t="s">
        <v>36</v>
      </c>
      <c r="D4223" s="3">
        <v>24</v>
      </c>
      <c r="E4223" s="4">
        <v>-0.51543245000000004</v>
      </c>
      <c r="F4223" s="4">
        <v>-1.9072288100000001</v>
      </c>
      <c r="G4223" s="22">
        <f>MAX(E4223:F4223)</f>
        <v>-0.51543245000000004</v>
      </c>
      <c r="H4223" s="4">
        <f>D4223/(COMBIN(52,2)*50)</f>
        <v>3.6199095022624434E-4</v>
      </c>
      <c r="I4223" s="4">
        <f>E4223-F4223</f>
        <v>1.3917963600000001</v>
      </c>
    </row>
    <row r="4224" spans="2:9" ht="15" customHeight="1">
      <c r="B4224" s="3" t="s">
        <v>153</v>
      </c>
      <c r="C4224" s="3" t="s">
        <v>9</v>
      </c>
      <c r="D4224" s="3">
        <v>4</v>
      </c>
      <c r="E4224" s="4">
        <v>-0.49484256999999998</v>
      </c>
      <c r="F4224" s="4">
        <v>-1.8870851</v>
      </c>
      <c r="G4224" s="22">
        <f>MAX(E4224:F4224)</f>
        <v>-0.49484256999999998</v>
      </c>
      <c r="H4224" s="4">
        <f>D4224/(COMBIN(52,2)*50)</f>
        <v>6.0331825037707392E-5</v>
      </c>
      <c r="I4224" s="4">
        <f>E4224-F4224</f>
        <v>1.3922425299999999</v>
      </c>
    </row>
    <row r="4225" spans="2:9" ht="15" customHeight="1">
      <c r="B4225" s="3" t="s">
        <v>62</v>
      </c>
      <c r="C4225" s="3" t="s">
        <v>35</v>
      </c>
      <c r="D4225" s="3">
        <v>24</v>
      </c>
      <c r="E4225" s="4">
        <v>-0.51836367999999999</v>
      </c>
      <c r="F4225" s="4">
        <v>-1.9107554099999999</v>
      </c>
      <c r="G4225" s="22">
        <f>MAX(E4225:F4225)</f>
        <v>-0.51836367999999999</v>
      </c>
      <c r="H4225" s="4">
        <f>D4225/(COMBIN(52,2)*50)</f>
        <v>3.6199095022624434E-4</v>
      </c>
      <c r="I4225" s="4">
        <f>E4225-F4225</f>
        <v>1.3923917299999999</v>
      </c>
    </row>
    <row r="4226" spans="2:9" ht="15" customHeight="1">
      <c r="B4226" s="3" t="s">
        <v>82</v>
      </c>
      <c r="C4226" s="3" t="s">
        <v>19</v>
      </c>
      <c r="D4226" s="3">
        <v>12</v>
      </c>
      <c r="E4226" s="4">
        <v>-0.55866086999999998</v>
      </c>
      <c r="F4226" s="4">
        <v>-1.95175158</v>
      </c>
      <c r="G4226" s="22">
        <f>MAX(E4226:F4226)</f>
        <v>-0.55866086999999998</v>
      </c>
      <c r="H4226" s="4">
        <f>D4226/(COMBIN(52,2)*50)</f>
        <v>1.8099547511312217E-4</v>
      </c>
      <c r="I4226" s="4">
        <f>E4226-F4226</f>
        <v>1.3930907100000001</v>
      </c>
    </row>
    <row r="4227" spans="2:9" ht="15" customHeight="1">
      <c r="B4227" s="3" t="s">
        <v>50</v>
      </c>
      <c r="C4227" s="3" t="s">
        <v>30</v>
      </c>
      <c r="D4227" s="3">
        <v>24</v>
      </c>
      <c r="E4227" s="4">
        <v>-0.64988738000000001</v>
      </c>
      <c r="F4227" s="4">
        <v>-2.0432484</v>
      </c>
      <c r="G4227" s="22">
        <f>MAX(E4227:F4227)</f>
        <v>-0.64988738000000001</v>
      </c>
      <c r="H4227" s="4">
        <f>D4227/(COMBIN(52,2)*50)</f>
        <v>3.6199095022624434E-4</v>
      </c>
      <c r="I4227" s="4">
        <f>E4227-F4227</f>
        <v>1.39336102</v>
      </c>
    </row>
    <row r="4228" spans="2:9" ht="15" customHeight="1">
      <c r="B4228" s="3" t="s">
        <v>72</v>
      </c>
      <c r="C4228" s="3" t="s">
        <v>33</v>
      </c>
      <c r="D4228" s="3">
        <v>24</v>
      </c>
      <c r="E4228" s="4">
        <v>-0.52898915999999996</v>
      </c>
      <c r="F4228" s="4">
        <v>-1.9226240299999999</v>
      </c>
      <c r="G4228" s="22">
        <f>MAX(E4228:F4228)</f>
        <v>-0.52898915999999996</v>
      </c>
      <c r="H4228" s="4">
        <f>D4228/(COMBIN(52,2)*50)</f>
        <v>3.6199095022624434E-4</v>
      </c>
      <c r="I4228" s="4">
        <f>E4228-F4228</f>
        <v>1.3936348700000001</v>
      </c>
    </row>
    <row r="4229" spans="2:9" ht="15" customHeight="1">
      <c r="B4229" s="3" t="s">
        <v>144</v>
      </c>
      <c r="C4229" s="3" t="s">
        <v>21</v>
      </c>
      <c r="D4229" s="3">
        <v>12</v>
      </c>
      <c r="E4229" s="4">
        <v>-0.50007643999999996</v>
      </c>
      <c r="F4229" s="4">
        <v>-1.89385139</v>
      </c>
      <c r="G4229" s="22">
        <f>MAX(E4229:F4229)</f>
        <v>-0.50007643999999996</v>
      </c>
      <c r="H4229" s="4">
        <f>D4229/(COMBIN(52,2)*50)</f>
        <v>1.8099547511312217E-4</v>
      </c>
      <c r="I4229" s="4">
        <f>E4229-F4229</f>
        <v>1.3937749500000001</v>
      </c>
    </row>
    <row r="4230" spans="2:9" ht="15" customHeight="1">
      <c r="B4230" s="3" t="s">
        <v>82</v>
      </c>
      <c r="C4230" s="3" t="s">
        <v>35</v>
      </c>
      <c r="D4230" s="3">
        <v>24</v>
      </c>
      <c r="E4230" s="4">
        <v>-0.49238207000000001</v>
      </c>
      <c r="F4230" s="4">
        <v>-1.8864315199999999</v>
      </c>
      <c r="G4230" s="22">
        <f>MAX(E4230:F4230)</f>
        <v>-0.49238207000000001</v>
      </c>
      <c r="H4230" s="4">
        <f>D4230/(COMBIN(52,2)*50)</f>
        <v>3.6199095022624434E-4</v>
      </c>
      <c r="I4230" s="4">
        <f>E4230-F4230</f>
        <v>1.3940494499999998</v>
      </c>
    </row>
    <row r="4231" spans="2:9" ht="15" customHeight="1">
      <c r="B4231" s="3" t="s">
        <v>172</v>
      </c>
      <c r="C4231" s="3" t="s">
        <v>12</v>
      </c>
      <c r="D4231" s="3">
        <v>4</v>
      </c>
      <c r="E4231" s="4">
        <v>-0.46740620999999999</v>
      </c>
      <c r="F4231" s="4">
        <v>-1.86156334</v>
      </c>
      <c r="G4231" s="22">
        <f>MAX(E4231:F4231)</f>
        <v>-0.46740620999999999</v>
      </c>
      <c r="H4231" s="4">
        <f>D4231/(COMBIN(52,2)*50)</f>
        <v>6.0331825037707392E-5</v>
      </c>
      <c r="I4231" s="4">
        <f>E4231-F4231</f>
        <v>1.39415713</v>
      </c>
    </row>
    <row r="4232" spans="2:9" ht="15" customHeight="1">
      <c r="B4232" s="3" t="s">
        <v>136</v>
      </c>
      <c r="C4232" s="3" t="s">
        <v>24</v>
      </c>
      <c r="D4232" s="3">
        <v>12</v>
      </c>
      <c r="E4232" s="4">
        <v>-0.47045666000000003</v>
      </c>
      <c r="F4232" s="4">
        <v>-1.86547927</v>
      </c>
      <c r="G4232" s="22">
        <f>MAX(E4232:F4232)</f>
        <v>-0.47045666000000003</v>
      </c>
      <c r="H4232" s="4">
        <f>D4232/(COMBIN(52,2)*50)</f>
        <v>1.8099547511312217E-4</v>
      </c>
      <c r="I4232" s="4">
        <f>E4232-F4232</f>
        <v>1.3950226100000001</v>
      </c>
    </row>
    <row r="4233" spans="2:9" ht="15" customHeight="1">
      <c r="B4233" s="3" t="s">
        <v>90</v>
      </c>
      <c r="C4233" s="3" t="s">
        <v>12</v>
      </c>
      <c r="D4233" s="3">
        <v>12</v>
      </c>
      <c r="E4233" s="4">
        <v>-0.47269528</v>
      </c>
      <c r="F4233" s="4">
        <v>-1.86862361</v>
      </c>
      <c r="G4233" s="22">
        <f>MAX(E4233:F4233)</f>
        <v>-0.47269528</v>
      </c>
      <c r="H4233" s="4">
        <f>D4233/(COMBIN(52,2)*50)</f>
        <v>1.8099547511312217E-4</v>
      </c>
      <c r="I4233" s="4">
        <f>E4233-F4233</f>
        <v>1.3959283300000001</v>
      </c>
    </row>
    <row r="4234" spans="2:9" ht="15" customHeight="1">
      <c r="B4234" s="3" t="s">
        <v>135</v>
      </c>
      <c r="C4234" s="3" t="s">
        <v>22</v>
      </c>
      <c r="D4234" s="3">
        <v>12</v>
      </c>
      <c r="E4234" s="4">
        <v>-0.48695243999999999</v>
      </c>
      <c r="F4234" s="4">
        <v>-1.8829971000000001</v>
      </c>
      <c r="G4234" s="22">
        <f>MAX(E4234:F4234)</f>
        <v>-0.48695243999999999</v>
      </c>
      <c r="H4234" s="4">
        <f>D4234/(COMBIN(52,2)*50)</f>
        <v>1.8099547511312217E-4</v>
      </c>
      <c r="I4234" s="4">
        <f>E4234-F4234</f>
        <v>1.39604466</v>
      </c>
    </row>
    <row r="4235" spans="2:9" ht="15" customHeight="1">
      <c r="B4235" s="3" t="s">
        <v>72</v>
      </c>
      <c r="C4235" s="3" t="s">
        <v>9</v>
      </c>
      <c r="D4235" s="3">
        <v>12</v>
      </c>
      <c r="E4235" s="4">
        <v>-0.51742728000000004</v>
      </c>
      <c r="F4235" s="4">
        <v>-1.91406009</v>
      </c>
      <c r="G4235" s="22">
        <f>MAX(E4235:F4235)</f>
        <v>-0.51742728000000004</v>
      </c>
      <c r="H4235" s="4">
        <f>D4235/(COMBIN(52,2)*50)</f>
        <v>1.8099547511312217E-4</v>
      </c>
      <c r="I4235" s="4">
        <f>E4235-F4235</f>
        <v>1.3966328099999998</v>
      </c>
    </row>
    <row r="4236" spans="2:9" ht="15" customHeight="1">
      <c r="B4236" s="3" t="s">
        <v>40</v>
      </c>
      <c r="C4236" s="3" t="s">
        <v>29</v>
      </c>
      <c r="D4236" s="3">
        <v>24</v>
      </c>
      <c r="E4236" s="4">
        <v>-0.72185666000000004</v>
      </c>
      <c r="F4236" s="4">
        <v>-2.1186086799999999</v>
      </c>
      <c r="G4236" s="22">
        <f>MAX(E4236:F4236)</f>
        <v>-0.72185666000000004</v>
      </c>
      <c r="H4236" s="4">
        <f>D4236/(COMBIN(52,2)*50)</f>
        <v>3.6199095022624434E-4</v>
      </c>
      <c r="I4236" s="4">
        <f>E4236-F4236</f>
        <v>1.3967520199999999</v>
      </c>
    </row>
    <row r="4237" spans="2:9" ht="15" customHeight="1">
      <c r="B4237" s="3" t="s">
        <v>134</v>
      </c>
      <c r="C4237" s="3" t="s">
        <v>22</v>
      </c>
      <c r="D4237" s="3">
        <v>12</v>
      </c>
      <c r="E4237" s="4">
        <v>-0.50137158000000004</v>
      </c>
      <c r="F4237" s="4">
        <v>-1.89847652</v>
      </c>
      <c r="G4237" s="22">
        <f>MAX(E4237:F4237)</f>
        <v>-0.50137158000000004</v>
      </c>
      <c r="H4237" s="4">
        <f>D4237/(COMBIN(52,2)*50)</f>
        <v>1.8099547511312217E-4</v>
      </c>
      <c r="I4237" s="4">
        <f>E4237-F4237</f>
        <v>1.39710494</v>
      </c>
    </row>
    <row r="4238" spans="2:9" ht="15" customHeight="1">
      <c r="B4238" s="3" t="s">
        <v>73</v>
      </c>
      <c r="C4238" s="3" t="s">
        <v>32</v>
      </c>
      <c r="D4238" s="3">
        <v>24</v>
      </c>
      <c r="E4238" s="4">
        <v>-0.55568587000000003</v>
      </c>
      <c r="F4238" s="4">
        <v>-1.9530629100000001</v>
      </c>
      <c r="G4238" s="22">
        <f>MAX(E4238:F4238)</f>
        <v>-0.55568587000000003</v>
      </c>
      <c r="H4238" s="4">
        <f>D4238/(COMBIN(52,2)*50)</f>
        <v>3.6199095022624434E-4</v>
      </c>
      <c r="I4238" s="4">
        <f>E4238-F4238</f>
        <v>1.3973770400000001</v>
      </c>
    </row>
    <row r="4239" spans="2:9" ht="15" customHeight="1">
      <c r="B4239" s="3" t="s">
        <v>90</v>
      </c>
      <c r="C4239" s="3" t="s">
        <v>9</v>
      </c>
      <c r="D4239" s="3">
        <v>12</v>
      </c>
      <c r="E4239" s="4">
        <v>-0.50568950000000001</v>
      </c>
      <c r="F4239" s="4">
        <v>-1.9031500299999999</v>
      </c>
      <c r="G4239" s="22">
        <f>MAX(E4239:F4239)</f>
        <v>-0.50568950000000001</v>
      </c>
      <c r="H4239" s="4">
        <f>D4239/(COMBIN(52,2)*50)</f>
        <v>1.8099547511312217E-4</v>
      </c>
      <c r="I4239" s="4">
        <f>E4239-F4239</f>
        <v>1.39746053</v>
      </c>
    </row>
    <row r="4240" spans="2:9" ht="15" customHeight="1">
      <c r="B4240" s="3" t="s">
        <v>164</v>
      </c>
      <c r="C4240" s="3" t="s">
        <v>12</v>
      </c>
      <c r="D4240" s="3">
        <v>4</v>
      </c>
      <c r="E4240" s="4">
        <v>-0.48282755999999999</v>
      </c>
      <c r="F4240" s="4">
        <v>-1.8803483299999999</v>
      </c>
      <c r="G4240" s="22">
        <f>MAX(E4240:F4240)</f>
        <v>-0.48282755999999999</v>
      </c>
      <c r="H4240" s="4">
        <f>D4240/(COMBIN(52,2)*50)</f>
        <v>6.0331825037707392E-5</v>
      </c>
      <c r="I4240" s="4">
        <f>E4240-F4240</f>
        <v>1.3975207699999999</v>
      </c>
    </row>
    <row r="4241" spans="2:9" ht="15" customHeight="1">
      <c r="B4241" s="3" t="s">
        <v>90</v>
      </c>
      <c r="C4241" s="3" t="s">
        <v>8</v>
      </c>
      <c r="D4241" s="3">
        <v>12</v>
      </c>
      <c r="E4241" s="4">
        <v>-0.52780375999999996</v>
      </c>
      <c r="F4241" s="4">
        <v>-1.9253616</v>
      </c>
      <c r="G4241" s="22">
        <f>MAX(E4241:F4241)</f>
        <v>-0.52780375999999996</v>
      </c>
      <c r="H4241" s="4">
        <f>D4241/(COMBIN(52,2)*50)</f>
        <v>1.8099547511312217E-4</v>
      </c>
      <c r="I4241" s="4">
        <f>E4241-F4241</f>
        <v>1.3975578400000002</v>
      </c>
    </row>
    <row r="4242" spans="2:9" ht="15" customHeight="1">
      <c r="B4242" s="3" t="s">
        <v>90</v>
      </c>
      <c r="C4242" s="3" t="s">
        <v>24</v>
      </c>
      <c r="D4242" s="3">
        <v>12</v>
      </c>
      <c r="E4242" s="4">
        <v>-0.47572987</v>
      </c>
      <c r="F4242" s="4">
        <v>-1.8733379100000001</v>
      </c>
      <c r="G4242" s="22">
        <f>MAX(E4242:F4242)</f>
        <v>-0.47572987</v>
      </c>
      <c r="H4242" s="4">
        <f>D4242/(COMBIN(52,2)*50)</f>
        <v>1.8099547511312217E-4</v>
      </c>
      <c r="I4242" s="4">
        <f>E4242-F4242</f>
        <v>1.3976080400000002</v>
      </c>
    </row>
    <row r="4243" spans="2:9" ht="15" customHeight="1">
      <c r="B4243" s="3" t="s">
        <v>104</v>
      </c>
      <c r="C4243" s="3" t="s">
        <v>36</v>
      </c>
      <c r="D4243" s="3">
        <v>24</v>
      </c>
      <c r="E4243" s="4">
        <v>-0.45271077999999998</v>
      </c>
      <c r="F4243" s="4">
        <v>-1.8503714</v>
      </c>
      <c r="G4243" s="22">
        <f>MAX(E4243:F4243)</f>
        <v>-0.45271077999999998</v>
      </c>
      <c r="H4243" s="4">
        <f>D4243/(COMBIN(52,2)*50)</f>
        <v>3.6199095022624434E-4</v>
      </c>
      <c r="I4243" s="4">
        <f>E4243-F4243</f>
        <v>1.3976606199999999</v>
      </c>
    </row>
    <row r="4244" spans="2:9" ht="15" customHeight="1">
      <c r="B4244" s="3" t="s">
        <v>72</v>
      </c>
      <c r="C4244" s="3" t="s">
        <v>21</v>
      </c>
      <c r="D4244" s="3">
        <v>12</v>
      </c>
      <c r="E4244" s="4">
        <v>-0.51973290999999999</v>
      </c>
      <c r="F4244" s="4">
        <v>-1.91742057</v>
      </c>
      <c r="G4244" s="22">
        <f>MAX(E4244:F4244)</f>
        <v>-0.51973290999999999</v>
      </c>
      <c r="H4244" s="4">
        <f>D4244/(COMBIN(52,2)*50)</f>
        <v>1.8099547511312217E-4</v>
      </c>
      <c r="I4244" s="4">
        <f>E4244-F4244</f>
        <v>1.3976876599999999</v>
      </c>
    </row>
    <row r="4245" spans="2:9" ht="15" customHeight="1">
      <c r="B4245" s="3" t="s">
        <v>82</v>
      </c>
      <c r="C4245" s="3" t="s">
        <v>12</v>
      </c>
      <c r="D4245" s="3">
        <v>12</v>
      </c>
      <c r="E4245" s="4">
        <v>-0.48863635</v>
      </c>
      <c r="F4245" s="4">
        <v>-1.88664699</v>
      </c>
      <c r="G4245" s="22">
        <f>MAX(E4245:F4245)</f>
        <v>-0.48863635</v>
      </c>
      <c r="H4245" s="4">
        <f>D4245/(COMBIN(52,2)*50)</f>
        <v>1.8099547511312217E-4</v>
      </c>
      <c r="I4245" s="4">
        <f>E4245-F4245</f>
        <v>1.3980106400000001</v>
      </c>
    </row>
    <row r="4246" spans="2:9" ht="15" customHeight="1">
      <c r="B4246" s="3" t="s">
        <v>90</v>
      </c>
      <c r="C4246" s="3" t="s">
        <v>10</v>
      </c>
      <c r="D4246" s="3">
        <v>12</v>
      </c>
      <c r="E4246" s="4">
        <v>-0.49474536000000002</v>
      </c>
      <c r="F4246" s="4">
        <v>-1.89335955</v>
      </c>
      <c r="G4246" s="22">
        <f>MAX(E4246:F4246)</f>
        <v>-0.49474536000000002</v>
      </c>
      <c r="H4246" s="4">
        <f>D4246/(COMBIN(52,2)*50)</f>
        <v>1.8099547511312217E-4</v>
      </c>
      <c r="I4246" s="4">
        <f>E4246-F4246</f>
        <v>1.39861419</v>
      </c>
    </row>
    <row r="4247" spans="2:9" ht="15" customHeight="1">
      <c r="B4247" s="3" t="s">
        <v>62</v>
      </c>
      <c r="C4247" s="3" t="s">
        <v>7</v>
      </c>
      <c r="D4247" s="3">
        <v>12</v>
      </c>
      <c r="E4247" s="4">
        <v>-0.56827455999999998</v>
      </c>
      <c r="F4247" s="4">
        <v>-1.96732167</v>
      </c>
      <c r="G4247" s="22">
        <f>MAX(E4247:F4247)</f>
        <v>-0.56827455999999998</v>
      </c>
      <c r="H4247" s="4">
        <f>D4247/(COMBIN(52,2)*50)</f>
        <v>1.8099547511312217E-4</v>
      </c>
      <c r="I4247" s="4">
        <f>E4247-F4247</f>
        <v>1.3990471100000001</v>
      </c>
    </row>
    <row r="4248" spans="2:9" ht="15" customHeight="1">
      <c r="B4248" s="3" t="s">
        <v>137</v>
      </c>
      <c r="C4248" s="3" t="s">
        <v>24</v>
      </c>
      <c r="D4248" s="3">
        <v>12</v>
      </c>
      <c r="E4248" s="4">
        <v>-0.46546130000000002</v>
      </c>
      <c r="F4248" s="4">
        <v>-1.8646470100000001</v>
      </c>
      <c r="G4248" s="22">
        <f>MAX(E4248:F4248)</f>
        <v>-0.46546130000000002</v>
      </c>
      <c r="H4248" s="4">
        <f>D4248/(COMBIN(52,2)*50)</f>
        <v>1.8099547511312217E-4</v>
      </c>
      <c r="I4248" s="4">
        <f>E4248-F4248</f>
        <v>1.39918571</v>
      </c>
    </row>
    <row r="4249" spans="2:9" ht="15" customHeight="1">
      <c r="B4249" s="3" t="s">
        <v>178</v>
      </c>
      <c r="C4249" s="3" t="s">
        <v>12</v>
      </c>
      <c r="D4249" s="3">
        <v>4</v>
      </c>
      <c r="E4249" s="4">
        <v>-0.46380362000000003</v>
      </c>
      <c r="F4249" s="4">
        <v>-1.8630030799999999</v>
      </c>
      <c r="G4249" s="22">
        <f>MAX(E4249:F4249)</f>
        <v>-0.46380362000000003</v>
      </c>
      <c r="H4249" s="4">
        <f>D4249/(COMBIN(52,2)*50)</f>
        <v>6.0331825037707392E-5</v>
      </c>
      <c r="I4249" s="4">
        <f>E4249-F4249</f>
        <v>1.39919946</v>
      </c>
    </row>
    <row r="4250" spans="2:9" ht="15" customHeight="1">
      <c r="B4250" s="3" t="s">
        <v>90</v>
      </c>
      <c r="C4250" s="3" t="s">
        <v>21</v>
      </c>
      <c r="D4250" s="3">
        <v>12</v>
      </c>
      <c r="E4250" s="4">
        <v>-0.51085305000000003</v>
      </c>
      <c r="F4250" s="4">
        <v>-1.9103241399999999</v>
      </c>
      <c r="G4250" s="22">
        <f>MAX(E4250:F4250)</f>
        <v>-0.51085305000000003</v>
      </c>
      <c r="H4250" s="4">
        <f>D4250/(COMBIN(52,2)*50)</f>
        <v>1.8099547511312217E-4</v>
      </c>
      <c r="I4250" s="4">
        <f>E4250-F4250</f>
        <v>1.39947109</v>
      </c>
    </row>
    <row r="4251" spans="2:9" ht="15" customHeight="1">
      <c r="B4251" s="3" t="s">
        <v>144</v>
      </c>
      <c r="C4251" s="3" t="s">
        <v>20</v>
      </c>
      <c r="D4251" s="3">
        <v>12</v>
      </c>
      <c r="E4251" s="4">
        <v>-0.51486692999999994</v>
      </c>
      <c r="F4251" s="4">
        <v>-1.9143986500000001</v>
      </c>
      <c r="G4251" s="22">
        <f>MAX(E4251:F4251)</f>
        <v>-0.51486692999999994</v>
      </c>
      <c r="H4251" s="4">
        <f>D4251/(COMBIN(52,2)*50)</f>
        <v>1.8099547511312217E-4</v>
      </c>
      <c r="I4251" s="4">
        <f>E4251-F4251</f>
        <v>1.3995317200000001</v>
      </c>
    </row>
    <row r="4252" spans="2:9" ht="15" customHeight="1">
      <c r="B4252" s="3" t="s">
        <v>90</v>
      </c>
      <c r="C4252" s="3" t="s">
        <v>20</v>
      </c>
      <c r="D4252" s="3">
        <v>12</v>
      </c>
      <c r="E4252" s="4">
        <v>-0.53296016999999996</v>
      </c>
      <c r="F4252" s="4">
        <v>-1.9325125299999999</v>
      </c>
      <c r="G4252" s="22">
        <f>MAX(E4252:F4252)</f>
        <v>-0.53296016999999996</v>
      </c>
      <c r="H4252" s="4">
        <f>D4252/(COMBIN(52,2)*50)</f>
        <v>1.8099547511312217E-4</v>
      </c>
      <c r="I4252" s="4">
        <f>E4252-F4252</f>
        <v>1.3995523599999999</v>
      </c>
    </row>
    <row r="4253" spans="2:9" ht="15" customHeight="1">
      <c r="B4253" s="3" t="s">
        <v>82</v>
      </c>
      <c r="C4253" s="3" t="s">
        <v>24</v>
      </c>
      <c r="D4253" s="3">
        <v>12</v>
      </c>
      <c r="E4253" s="4">
        <v>-0.49066537999999998</v>
      </c>
      <c r="F4253" s="4">
        <v>-1.8903461399999999</v>
      </c>
      <c r="G4253" s="22">
        <f>MAX(E4253:F4253)</f>
        <v>-0.49066537999999998</v>
      </c>
      <c r="H4253" s="4">
        <f>D4253/(COMBIN(52,2)*50)</f>
        <v>1.8099547511312217E-4</v>
      </c>
      <c r="I4253" s="4">
        <f>E4253-F4253</f>
        <v>1.3996807599999999</v>
      </c>
    </row>
    <row r="4254" spans="2:9" ht="15" customHeight="1">
      <c r="B4254" s="3" t="s">
        <v>82</v>
      </c>
      <c r="C4254" s="3" t="s">
        <v>36</v>
      </c>
      <c r="D4254" s="3">
        <v>24</v>
      </c>
      <c r="E4254" s="4">
        <v>-0.49024813</v>
      </c>
      <c r="F4254" s="4">
        <v>-1.8902336900000001</v>
      </c>
      <c r="G4254" s="22">
        <f>MAX(E4254:F4254)</f>
        <v>-0.49024813</v>
      </c>
      <c r="H4254" s="4">
        <f>D4254/(COMBIN(52,2)*50)</f>
        <v>3.6199095022624434E-4</v>
      </c>
      <c r="I4254" s="4">
        <f>E4254-F4254</f>
        <v>1.3999855600000002</v>
      </c>
    </row>
    <row r="4255" spans="2:9" ht="15" customHeight="1">
      <c r="B4255" s="3" t="s">
        <v>62</v>
      </c>
      <c r="C4255" s="3" t="s">
        <v>19</v>
      </c>
      <c r="D4255" s="3">
        <v>12</v>
      </c>
      <c r="E4255" s="4">
        <v>-0.57031337999999998</v>
      </c>
      <c r="F4255" s="4">
        <v>-1.9703088799999999</v>
      </c>
      <c r="G4255" s="22">
        <f>MAX(E4255:F4255)</f>
        <v>-0.57031337999999998</v>
      </c>
      <c r="H4255" s="4">
        <f>D4255/(COMBIN(52,2)*50)</f>
        <v>1.8099547511312217E-4</v>
      </c>
      <c r="I4255" s="4">
        <f>E4255-F4255</f>
        <v>1.3999954999999999</v>
      </c>
    </row>
    <row r="4256" spans="2:9" ht="15" customHeight="1">
      <c r="B4256" s="3" t="s">
        <v>90</v>
      </c>
      <c r="C4256" s="3" t="s">
        <v>22</v>
      </c>
      <c r="D4256" s="3">
        <v>12</v>
      </c>
      <c r="E4256" s="4">
        <v>-0.49888902000000002</v>
      </c>
      <c r="F4256" s="4">
        <v>-1.8995166699999999</v>
      </c>
      <c r="G4256" s="22">
        <f>MAX(E4256:F4256)</f>
        <v>-0.49888902000000002</v>
      </c>
      <c r="H4256" s="4">
        <f>D4256/(COMBIN(52,2)*50)</f>
        <v>1.8099547511312217E-4</v>
      </c>
      <c r="I4256" s="4">
        <f>E4256-F4256</f>
        <v>1.4006276499999999</v>
      </c>
    </row>
    <row r="4257" spans="2:9" ht="15" customHeight="1">
      <c r="B4257" s="3" t="s">
        <v>118</v>
      </c>
      <c r="C4257" s="3" t="s">
        <v>24</v>
      </c>
      <c r="D4257" s="3">
        <v>12</v>
      </c>
      <c r="E4257" s="4">
        <v>-0.48665577999999998</v>
      </c>
      <c r="F4257" s="4">
        <v>-1.88741794</v>
      </c>
      <c r="G4257" s="22">
        <f>MAX(E4257:F4257)</f>
        <v>-0.48665577999999998</v>
      </c>
      <c r="H4257" s="4">
        <f>D4257/(COMBIN(52,2)*50)</f>
        <v>1.8099547511312217E-4</v>
      </c>
      <c r="I4257" s="4">
        <f>E4257-F4257</f>
        <v>1.40076216</v>
      </c>
    </row>
    <row r="4258" spans="2:9" ht="15" customHeight="1">
      <c r="B4258" s="3" t="s">
        <v>136</v>
      </c>
      <c r="C4258" s="3" t="s">
        <v>22</v>
      </c>
      <c r="D4258" s="3">
        <v>12</v>
      </c>
      <c r="E4258" s="4">
        <v>-0.48431868</v>
      </c>
      <c r="F4258" s="4">
        <v>-1.8853335200000001</v>
      </c>
      <c r="G4258" s="22">
        <f>MAX(E4258:F4258)</f>
        <v>-0.48431868</v>
      </c>
      <c r="H4258" s="4">
        <f>D4258/(COMBIN(52,2)*50)</f>
        <v>1.8099547511312217E-4</v>
      </c>
      <c r="I4258" s="4">
        <f>E4258-F4258</f>
        <v>1.4010148400000002</v>
      </c>
    </row>
    <row r="4259" spans="2:9" ht="15" customHeight="1">
      <c r="B4259" s="3" t="s">
        <v>63</v>
      </c>
      <c r="C4259" s="3" t="s">
        <v>31</v>
      </c>
      <c r="D4259" s="3">
        <v>24</v>
      </c>
      <c r="E4259" s="4">
        <v>-0.59662126999999998</v>
      </c>
      <c r="F4259" s="4">
        <v>-1.99797362</v>
      </c>
      <c r="G4259" s="22">
        <f>MAX(E4259:F4259)</f>
        <v>-0.59662126999999998</v>
      </c>
      <c r="H4259" s="4">
        <f>D4259/(COMBIN(52,2)*50)</f>
        <v>3.6199095022624434E-4</v>
      </c>
      <c r="I4259" s="4">
        <f>E4259-F4259</f>
        <v>1.40135235</v>
      </c>
    </row>
    <row r="4260" spans="2:9" ht="15" customHeight="1">
      <c r="B4260" s="3" t="s">
        <v>117</v>
      </c>
      <c r="C4260" s="3" t="s">
        <v>20</v>
      </c>
      <c r="D4260" s="3">
        <v>12</v>
      </c>
      <c r="E4260" s="4">
        <v>-0.49223789000000001</v>
      </c>
      <c r="F4260" s="4">
        <v>-1.8936285100000001</v>
      </c>
      <c r="G4260" s="22">
        <f>MAX(E4260:F4260)</f>
        <v>-0.49223789000000001</v>
      </c>
      <c r="H4260" s="4">
        <f>D4260/(COMBIN(52,2)*50)</f>
        <v>1.8099547511312217E-4</v>
      </c>
      <c r="I4260" s="4">
        <f>E4260-F4260</f>
        <v>1.4013906200000001</v>
      </c>
    </row>
    <row r="4261" spans="2:9" ht="15" customHeight="1">
      <c r="B4261" s="3" t="s">
        <v>144</v>
      </c>
      <c r="C4261" s="3" t="s">
        <v>24</v>
      </c>
      <c r="D4261" s="3">
        <v>12</v>
      </c>
      <c r="E4261" s="4">
        <v>-0.49179411000000001</v>
      </c>
      <c r="F4261" s="4">
        <v>-1.89325861</v>
      </c>
      <c r="G4261" s="22">
        <f>MAX(E4261:F4261)</f>
        <v>-0.49179411000000001</v>
      </c>
      <c r="H4261" s="4">
        <f>D4261/(COMBIN(52,2)*50)</f>
        <v>1.8099547511312217E-4</v>
      </c>
      <c r="I4261" s="4">
        <f>E4261-F4261</f>
        <v>1.4014644999999999</v>
      </c>
    </row>
    <row r="4262" spans="2:9" ht="15" customHeight="1">
      <c r="B4262" s="3" t="s">
        <v>119</v>
      </c>
      <c r="C4262" s="3" t="s">
        <v>7</v>
      </c>
      <c r="D4262" s="3">
        <v>4</v>
      </c>
      <c r="E4262" s="4">
        <v>-0.52985114</v>
      </c>
      <c r="F4262" s="4">
        <v>-1.9315216500000001</v>
      </c>
      <c r="G4262" s="22">
        <f>MAX(E4262:F4262)</f>
        <v>-0.52985114</v>
      </c>
      <c r="H4262" s="4">
        <f>D4262/(COMBIN(52,2)*50)</f>
        <v>6.0331825037707392E-5</v>
      </c>
      <c r="I4262" s="4">
        <f>E4262-F4262</f>
        <v>1.4016705100000002</v>
      </c>
    </row>
    <row r="4263" spans="2:9" ht="15" customHeight="1">
      <c r="B4263" s="3" t="s">
        <v>153</v>
      </c>
      <c r="C4263" s="3" t="s">
        <v>12</v>
      </c>
      <c r="D4263" s="3">
        <v>4</v>
      </c>
      <c r="E4263" s="4">
        <v>-0.48638102999999999</v>
      </c>
      <c r="F4263" s="4">
        <v>-1.88830841</v>
      </c>
      <c r="G4263" s="22">
        <f>MAX(E4263:F4263)</f>
        <v>-0.48638102999999999</v>
      </c>
      <c r="H4263" s="4">
        <f>D4263/(COMBIN(52,2)*50)</f>
        <v>6.0331825037707392E-5</v>
      </c>
      <c r="I4263" s="4">
        <f>E4263-F4263</f>
        <v>1.4019273800000001</v>
      </c>
    </row>
    <row r="4264" spans="2:9" ht="15" customHeight="1">
      <c r="B4264" s="3" t="s">
        <v>62</v>
      </c>
      <c r="C4264" s="3" t="s">
        <v>9</v>
      </c>
      <c r="D4264" s="3">
        <v>12</v>
      </c>
      <c r="E4264" s="4">
        <v>-0.53439124999999998</v>
      </c>
      <c r="F4264" s="4">
        <v>-1.9363721700000001</v>
      </c>
      <c r="G4264" s="22">
        <f>MAX(E4264:F4264)</f>
        <v>-0.53439124999999998</v>
      </c>
      <c r="H4264" s="4">
        <f>D4264/(COMBIN(52,2)*50)</f>
        <v>1.8099547511312217E-4</v>
      </c>
      <c r="I4264" s="4">
        <f>E4264-F4264</f>
        <v>1.4019809200000002</v>
      </c>
    </row>
    <row r="4265" spans="2:9" ht="15" customHeight="1">
      <c r="B4265" s="3" t="s">
        <v>104</v>
      </c>
      <c r="C4265" s="3" t="s">
        <v>37</v>
      </c>
      <c r="D4265" s="3">
        <v>24</v>
      </c>
      <c r="E4265" s="4">
        <v>-0.44828631000000002</v>
      </c>
      <c r="F4265" s="4">
        <v>-1.8508389199999999</v>
      </c>
      <c r="G4265" s="22">
        <f>MAX(E4265:F4265)</f>
        <v>-0.44828631000000002</v>
      </c>
      <c r="H4265" s="4">
        <f>D4265/(COMBIN(52,2)*50)</f>
        <v>3.6199095022624434E-4</v>
      </c>
      <c r="I4265" s="4">
        <f>E4265-F4265</f>
        <v>1.4025526099999999</v>
      </c>
    </row>
    <row r="4266" spans="2:9" ht="15" customHeight="1">
      <c r="B4266" s="3" t="s">
        <v>165</v>
      </c>
      <c r="C4266" s="3" t="s">
        <v>12</v>
      </c>
      <c r="D4266" s="3">
        <v>4</v>
      </c>
      <c r="E4266" s="4">
        <v>-0.47880381999999999</v>
      </c>
      <c r="F4266" s="4">
        <v>-1.8813939</v>
      </c>
      <c r="G4266" s="22">
        <f>MAX(E4266:F4266)</f>
        <v>-0.47880381999999999</v>
      </c>
      <c r="H4266" s="4">
        <f>D4266/(COMBIN(52,2)*50)</f>
        <v>6.0331825037707392E-5</v>
      </c>
      <c r="I4266" s="4">
        <f>E4266-F4266</f>
        <v>1.40259008</v>
      </c>
    </row>
    <row r="4267" spans="2:9" ht="15" customHeight="1">
      <c r="B4267" s="3" t="s">
        <v>62</v>
      </c>
      <c r="C4267" s="3" t="s">
        <v>21</v>
      </c>
      <c r="D4267" s="3">
        <v>12</v>
      </c>
      <c r="E4267" s="4">
        <v>-0.53566621999999997</v>
      </c>
      <c r="F4267" s="4">
        <v>-1.93855574</v>
      </c>
      <c r="G4267" s="22">
        <f>MAX(E4267:F4267)</f>
        <v>-0.53566621999999997</v>
      </c>
      <c r="H4267" s="4">
        <f>D4267/(COMBIN(52,2)*50)</f>
        <v>1.8099547511312217E-4</v>
      </c>
      <c r="I4267" s="4">
        <f>E4267-F4267</f>
        <v>1.40288952</v>
      </c>
    </row>
    <row r="4268" spans="2:9" ht="15" customHeight="1">
      <c r="B4268" s="3" t="s">
        <v>153</v>
      </c>
      <c r="C4268" s="3" t="s">
        <v>8</v>
      </c>
      <c r="D4268" s="3">
        <v>4</v>
      </c>
      <c r="E4268" s="4">
        <v>-0.52105966000000004</v>
      </c>
      <c r="F4268" s="4">
        <v>-1.9242065100000001</v>
      </c>
      <c r="G4268" s="22">
        <f>MAX(E4268:F4268)</f>
        <v>-0.52105966000000004</v>
      </c>
      <c r="H4268" s="4">
        <f>D4268/(COMBIN(52,2)*50)</f>
        <v>6.0331825037707392E-5</v>
      </c>
      <c r="I4268" s="4">
        <f>E4268-F4268</f>
        <v>1.4031468500000002</v>
      </c>
    </row>
    <row r="4269" spans="2:9" ht="15" customHeight="1">
      <c r="B4269" s="3" t="s">
        <v>62</v>
      </c>
      <c r="C4269" s="3" t="s">
        <v>33</v>
      </c>
      <c r="D4269" s="3">
        <v>24</v>
      </c>
      <c r="E4269" s="4">
        <v>-0.54200576</v>
      </c>
      <c r="F4269" s="4">
        <v>-1.94522689</v>
      </c>
      <c r="G4269" s="22">
        <f>MAX(E4269:F4269)</f>
        <v>-0.54200576</v>
      </c>
      <c r="H4269" s="4">
        <f>D4269/(COMBIN(52,2)*50)</f>
        <v>3.6199095022624434E-4</v>
      </c>
      <c r="I4269" s="4">
        <f>E4269-F4269</f>
        <v>1.4032211299999999</v>
      </c>
    </row>
    <row r="4270" spans="2:9" ht="15" customHeight="1">
      <c r="B4270" s="3" t="s">
        <v>82</v>
      </c>
      <c r="C4270" s="3" t="s">
        <v>33</v>
      </c>
      <c r="D4270" s="3">
        <v>24</v>
      </c>
      <c r="E4270" s="4">
        <v>-0.52912561999999996</v>
      </c>
      <c r="F4270" s="4">
        <v>-1.9325457800000001</v>
      </c>
      <c r="G4270" s="22">
        <f>MAX(E4270:F4270)</f>
        <v>-0.52912561999999996</v>
      </c>
      <c r="H4270" s="4">
        <f>D4270/(COMBIN(52,2)*50)</f>
        <v>3.6199095022624434E-4</v>
      </c>
      <c r="I4270" s="4">
        <f>E4270-F4270</f>
        <v>1.40342016</v>
      </c>
    </row>
    <row r="4271" spans="2:9" ht="15" customHeight="1">
      <c r="B4271" s="3" t="s">
        <v>138</v>
      </c>
      <c r="C4271" s="3" t="s">
        <v>24</v>
      </c>
      <c r="D4271" s="3">
        <v>12</v>
      </c>
      <c r="E4271" s="4">
        <v>-0.46060732999999998</v>
      </c>
      <c r="F4271" s="4">
        <v>-1.86404616</v>
      </c>
      <c r="G4271" s="22">
        <f>MAX(E4271:F4271)</f>
        <v>-0.46060732999999998</v>
      </c>
      <c r="H4271" s="4">
        <f>D4271/(COMBIN(52,2)*50)</f>
        <v>1.8099547511312217E-4</v>
      </c>
      <c r="I4271" s="4">
        <f>E4271-F4271</f>
        <v>1.40343883</v>
      </c>
    </row>
    <row r="4272" spans="2:9" ht="15" customHeight="1">
      <c r="B4272" s="3" t="s">
        <v>62</v>
      </c>
      <c r="C4272" s="3" t="s">
        <v>11</v>
      </c>
      <c r="D4272" s="3">
        <v>12</v>
      </c>
      <c r="E4272" s="4">
        <v>-0.52901706999999998</v>
      </c>
      <c r="F4272" s="4">
        <v>-1.93354559</v>
      </c>
      <c r="G4272" s="22">
        <f>MAX(E4272:F4272)</f>
        <v>-0.52901706999999998</v>
      </c>
      <c r="H4272" s="4">
        <f>D4272/(COMBIN(52,2)*50)</f>
        <v>1.8099547511312217E-4</v>
      </c>
      <c r="I4272" s="4">
        <f>E4272-F4272</f>
        <v>1.4045285199999999</v>
      </c>
    </row>
    <row r="4273" spans="2:9" ht="15" customHeight="1">
      <c r="B4273" s="3" t="s">
        <v>120</v>
      </c>
      <c r="C4273" s="3" t="s">
        <v>5</v>
      </c>
      <c r="D4273" s="3">
        <v>4</v>
      </c>
      <c r="E4273" s="4">
        <v>-0.63725010000000004</v>
      </c>
      <c r="F4273" s="4">
        <v>-2.0421880400000001</v>
      </c>
      <c r="G4273" s="22">
        <f>MAX(E4273:F4273)</f>
        <v>-0.63725010000000004</v>
      </c>
      <c r="H4273" s="4">
        <f>D4273/(COMBIN(52,2)*50)</f>
        <v>6.0331825037707392E-5</v>
      </c>
      <c r="I4273" s="4">
        <f>E4273-F4273</f>
        <v>1.4049379399999999</v>
      </c>
    </row>
    <row r="4274" spans="2:9" ht="15" customHeight="1">
      <c r="B4274" s="3" t="s">
        <v>62</v>
      </c>
      <c r="C4274" s="3" t="s">
        <v>10</v>
      </c>
      <c r="D4274" s="3">
        <v>12</v>
      </c>
      <c r="E4274" s="4">
        <v>-0.53218655999999998</v>
      </c>
      <c r="F4274" s="4">
        <v>-1.9374521499999999</v>
      </c>
      <c r="G4274" s="22">
        <f>MAX(E4274:F4274)</f>
        <v>-0.53218655999999998</v>
      </c>
      <c r="H4274" s="4">
        <f>D4274/(COMBIN(52,2)*50)</f>
        <v>1.8099547511312217E-4</v>
      </c>
      <c r="I4274" s="4">
        <f>E4274-F4274</f>
        <v>1.40526559</v>
      </c>
    </row>
    <row r="4275" spans="2:9" ht="15" customHeight="1">
      <c r="B4275" s="3" t="s">
        <v>62</v>
      </c>
      <c r="C4275" s="3" t="s">
        <v>23</v>
      </c>
      <c r="D4275" s="3">
        <v>12</v>
      </c>
      <c r="E4275" s="4">
        <v>-0.53028173999999995</v>
      </c>
      <c r="F4275" s="4">
        <v>-1.9357291700000001</v>
      </c>
      <c r="G4275" s="22">
        <f>MAX(E4275:F4275)</f>
        <v>-0.53028173999999995</v>
      </c>
      <c r="H4275" s="4">
        <f>D4275/(COMBIN(52,2)*50)</f>
        <v>1.8099547511312217E-4</v>
      </c>
      <c r="I4275" s="4">
        <f>E4275-F4275</f>
        <v>1.4054474300000002</v>
      </c>
    </row>
    <row r="4276" spans="2:9" ht="15" customHeight="1">
      <c r="B4276" s="3" t="s">
        <v>50</v>
      </c>
      <c r="C4276" s="3" t="s">
        <v>5</v>
      </c>
      <c r="D4276" s="3">
        <v>12</v>
      </c>
      <c r="E4276" s="4">
        <v>-0.66651930000000004</v>
      </c>
      <c r="F4276" s="4">
        <v>-2.0724827700000001</v>
      </c>
      <c r="G4276" s="22">
        <f>MAX(E4276:F4276)</f>
        <v>-0.66651930000000004</v>
      </c>
      <c r="H4276" s="4">
        <f>D4276/(COMBIN(52,2)*50)</f>
        <v>1.8099547511312217E-4</v>
      </c>
      <c r="I4276" s="4">
        <f>E4276-F4276</f>
        <v>1.4059634700000001</v>
      </c>
    </row>
    <row r="4277" spans="2:9" ht="15" customHeight="1">
      <c r="B4277" s="3" t="s">
        <v>62</v>
      </c>
      <c r="C4277" s="3" t="s">
        <v>22</v>
      </c>
      <c r="D4277" s="3">
        <v>12</v>
      </c>
      <c r="E4277" s="4">
        <v>-0.53345226000000001</v>
      </c>
      <c r="F4277" s="4">
        <v>-1.93963573</v>
      </c>
      <c r="G4277" s="22">
        <f>MAX(E4277:F4277)</f>
        <v>-0.53345226000000001</v>
      </c>
      <c r="H4277" s="4">
        <f>D4277/(COMBIN(52,2)*50)</f>
        <v>1.8099547511312217E-4</v>
      </c>
      <c r="I4277" s="4">
        <f>E4277-F4277</f>
        <v>1.40618347</v>
      </c>
    </row>
    <row r="4278" spans="2:9" ht="15" customHeight="1">
      <c r="B4278" s="3" t="s">
        <v>50</v>
      </c>
      <c r="C4278" s="3" t="s">
        <v>17</v>
      </c>
      <c r="D4278" s="3">
        <v>12</v>
      </c>
      <c r="E4278" s="4">
        <v>-0.66970984</v>
      </c>
      <c r="F4278" s="4">
        <v>-2.0767202500000002</v>
      </c>
      <c r="G4278" s="22">
        <f>MAX(E4278:F4278)</f>
        <v>-0.66970984</v>
      </c>
      <c r="H4278" s="4">
        <f>D4278/(COMBIN(52,2)*50)</f>
        <v>1.8099547511312217E-4</v>
      </c>
      <c r="I4278" s="4">
        <f>E4278-F4278</f>
        <v>1.4070104100000003</v>
      </c>
    </row>
    <row r="4279" spans="2:9" ht="15" customHeight="1">
      <c r="B4279" s="3" t="s">
        <v>98</v>
      </c>
      <c r="C4279" s="3" t="s">
        <v>37</v>
      </c>
      <c r="D4279" s="3">
        <v>24</v>
      </c>
      <c r="E4279" s="4">
        <v>-0.46056741000000001</v>
      </c>
      <c r="F4279" s="4">
        <v>-1.86794875</v>
      </c>
      <c r="G4279" s="22">
        <f>MAX(E4279:F4279)</f>
        <v>-0.46056741000000001</v>
      </c>
      <c r="H4279" s="4">
        <f>D4279/(COMBIN(52,2)*50)</f>
        <v>3.6199095022624434E-4</v>
      </c>
      <c r="I4279" s="4">
        <f>E4279-F4279</f>
        <v>1.4073813400000001</v>
      </c>
    </row>
    <row r="4280" spans="2:9" ht="15" customHeight="1">
      <c r="B4280" s="3" t="s">
        <v>131</v>
      </c>
      <c r="C4280" s="3" t="s">
        <v>11</v>
      </c>
      <c r="D4280" s="3">
        <v>4</v>
      </c>
      <c r="E4280" s="4">
        <v>-0.48997464000000002</v>
      </c>
      <c r="F4280" s="4">
        <v>-1.8974208100000001</v>
      </c>
      <c r="G4280" s="22">
        <f>MAX(E4280:F4280)</f>
        <v>-0.48997464000000002</v>
      </c>
      <c r="H4280" s="4">
        <f>D4280/(COMBIN(52,2)*50)</f>
        <v>6.0331825037707392E-5</v>
      </c>
      <c r="I4280" s="4">
        <f>E4280-F4280</f>
        <v>1.4074461700000001</v>
      </c>
    </row>
    <row r="4281" spans="2:9" ht="15" customHeight="1">
      <c r="B4281" s="3" t="s">
        <v>164</v>
      </c>
      <c r="C4281" s="3" t="s">
        <v>11</v>
      </c>
      <c r="D4281" s="3">
        <v>4</v>
      </c>
      <c r="E4281" s="4">
        <v>-0.49973360999999999</v>
      </c>
      <c r="F4281" s="4">
        <v>-1.9071899000000001</v>
      </c>
      <c r="G4281" s="22">
        <f>MAX(E4281:F4281)</f>
        <v>-0.49973360999999999</v>
      </c>
      <c r="H4281" s="4">
        <f>D4281/(COMBIN(52,2)*50)</f>
        <v>6.0331825037707392E-5</v>
      </c>
      <c r="I4281" s="4">
        <f>E4281-F4281</f>
        <v>1.4074562900000001</v>
      </c>
    </row>
    <row r="4282" spans="2:9" ht="15" customHeight="1">
      <c r="B4282" s="3" t="s">
        <v>135</v>
      </c>
      <c r="C4282" s="3" t="s">
        <v>21</v>
      </c>
      <c r="D4282" s="3">
        <v>12</v>
      </c>
      <c r="E4282" s="4">
        <v>-0.50357045</v>
      </c>
      <c r="F4282" s="4">
        <v>-1.9113779500000001</v>
      </c>
      <c r="G4282" s="22">
        <f>MAX(E4282:F4282)</f>
        <v>-0.50357045</v>
      </c>
      <c r="H4282" s="4">
        <f>D4282/(COMBIN(52,2)*50)</f>
        <v>1.8099547511312217E-4</v>
      </c>
      <c r="I4282" s="4">
        <f>E4282-F4282</f>
        <v>1.4078075000000001</v>
      </c>
    </row>
    <row r="4283" spans="2:9" ht="15" customHeight="1">
      <c r="B4283" s="3" t="s">
        <v>72</v>
      </c>
      <c r="C4283" s="3" t="s">
        <v>8</v>
      </c>
      <c r="D4283" s="3">
        <v>12</v>
      </c>
      <c r="E4283" s="4">
        <v>-0.54499986</v>
      </c>
      <c r="F4283" s="4">
        <v>-1.95310779</v>
      </c>
      <c r="G4283" s="22">
        <f>MAX(E4283:F4283)</f>
        <v>-0.54499986</v>
      </c>
      <c r="H4283" s="4">
        <f>D4283/(COMBIN(52,2)*50)</f>
        <v>1.8099547511312217E-4</v>
      </c>
      <c r="I4283" s="4">
        <f>E4283-F4283</f>
        <v>1.4081079299999999</v>
      </c>
    </row>
    <row r="4284" spans="2:9" ht="15" customHeight="1">
      <c r="B4284" s="3" t="s">
        <v>131</v>
      </c>
      <c r="C4284" s="3" t="s">
        <v>10</v>
      </c>
      <c r="D4284" s="3">
        <v>4</v>
      </c>
      <c r="E4284" s="4">
        <v>-0.49315762000000002</v>
      </c>
      <c r="F4284" s="4">
        <v>-1.9013098100000001</v>
      </c>
      <c r="G4284" s="22">
        <f>MAX(E4284:F4284)</f>
        <v>-0.49315762000000002</v>
      </c>
      <c r="H4284" s="4">
        <f>D4284/(COMBIN(52,2)*50)</f>
        <v>6.0331825037707392E-5</v>
      </c>
      <c r="I4284" s="4">
        <f>E4284-F4284</f>
        <v>1.40815219</v>
      </c>
    </row>
    <row r="4285" spans="2:9" ht="15" customHeight="1">
      <c r="B4285" s="3" t="s">
        <v>40</v>
      </c>
      <c r="C4285" s="3" t="s">
        <v>4</v>
      </c>
      <c r="D4285" s="3">
        <v>12</v>
      </c>
      <c r="E4285" s="4">
        <v>-0.73832140999999996</v>
      </c>
      <c r="F4285" s="4">
        <v>-2.1465140699999998</v>
      </c>
      <c r="G4285" s="22">
        <f>MAX(E4285:F4285)</f>
        <v>-0.73832140999999996</v>
      </c>
      <c r="H4285" s="4">
        <f>D4285/(COMBIN(52,2)*50)</f>
        <v>1.8099547511312217E-4</v>
      </c>
      <c r="I4285" s="4">
        <f>E4285-F4285</f>
        <v>1.4081926599999999</v>
      </c>
    </row>
    <row r="4286" spans="2:9" ht="15" customHeight="1">
      <c r="B4286" s="3" t="s">
        <v>134</v>
      </c>
      <c r="C4286" s="3" t="s">
        <v>21</v>
      </c>
      <c r="D4286" s="3">
        <v>12</v>
      </c>
      <c r="E4286" s="4">
        <v>-0.51639606999999998</v>
      </c>
      <c r="F4286" s="4">
        <v>-1.9246779599999999</v>
      </c>
      <c r="G4286" s="22">
        <f>MAX(E4286:F4286)</f>
        <v>-0.51639606999999998</v>
      </c>
      <c r="H4286" s="4">
        <f>D4286/(COMBIN(52,2)*50)</f>
        <v>1.8099547511312217E-4</v>
      </c>
      <c r="I4286" s="4">
        <f>E4286-F4286</f>
        <v>1.40828189</v>
      </c>
    </row>
    <row r="4287" spans="2:9" ht="15" customHeight="1">
      <c r="B4287" s="3" t="s">
        <v>72</v>
      </c>
      <c r="C4287" s="3" t="s">
        <v>20</v>
      </c>
      <c r="D4287" s="3">
        <v>12</v>
      </c>
      <c r="E4287" s="4">
        <v>-0.54692489</v>
      </c>
      <c r="F4287" s="4">
        <v>-1.9560570900000001</v>
      </c>
      <c r="G4287" s="22">
        <f>MAX(E4287:F4287)</f>
        <v>-0.54692489</v>
      </c>
      <c r="H4287" s="4">
        <f>D4287/(COMBIN(52,2)*50)</f>
        <v>1.8099547511312217E-4</v>
      </c>
      <c r="I4287" s="4">
        <f>E4287-F4287</f>
        <v>1.4091322000000002</v>
      </c>
    </row>
    <row r="4288" spans="2:9" ht="15" customHeight="1">
      <c r="B4288" s="3" t="s">
        <v>171</v>
      </c>
      <c r="C4288" s="3" t="s">
        <v>12</v>
      </c>
      <c r="D4288" s="3">
        <v>4</v>
      </c>
      <c r="E4288" s="4">
        <v>-0.48726543</v>
      </c>
      <c r="F4288" s="4">
        <v>-1.8964722599999999</v>
      </c>
      <c r="G4288" s="22">
        <f>MAX(E4288:F4288)</f>
        <v>-0.48726543</v>
      </c>
      <c r="H4288" s="4">
        <f>D4288/(COMBIN(52,2)*50)</f>
        <v>6.0331825037707392E-5</v>
      </c>
      <c r="I4288" s="4">
        <f>E4288-F4288</f>
        <v>1.40920683</v>
      </c>
    </row>
    <row r="4289" spans="2:9" ht="15" customHeight="1">
      <c r="B4289" s="3" t="s">
        <v>82</v>
      </c>
      <c r="C4289" s="3" t="s">
        <v>10</v>
      </c>
      <c r="D4289" s="3">
        <v>12</v>
      </c>
      <c r="E4289" s="4">
        <v>-0.50668831000000003</v>
      </c>
      <c r="F4289" s="4">
        <v>-1.91599338</v>
      </c>
      <c r="G4289" s="22">
        <f>MAX(E4289:F4289)</f>
        <v>-0.50668831000000003</v>
      </c>
      <c r="H4289" s="4">
        <f>D4289/(COMBIN(52,2)*50)</f>
        <v>1.8099547511312217E-4</v>
      </c>
      <c r="I4289" s="4">
        <f>E4289-F4289</f>
        <v>1.4093050699999998</v>
      </c>
    </row>
    <row r="4290" spans="2:9" ht="15" customHeight="1">
      <c r="B4290" s="3" t="s">
        <v>131</v>
      </c>
      <c r="C4290" s="3" t="s">
        <v>8</v>
      </c>
      <c r="D4290" s="3">
        <v>4</v>
      </c>
      <c r="E4290" s="4">
        <v>-0.50808125999999998</v>
      </c>
      <c r="F4290" s="4">
        <v>-1.9175768900000001</v>
      </c>
      <c r="G4290" s="22">
        <f>MAX(E4290:F4290)</f>
        <v>-0.50808125999999998</v>
      </c>
      <c r="H4290" s="4">
        <f>D4290/(COMBIN(52,2)*50)</f>
        <v>6.0331825037707392E-5</v>
      </c>
      <c r="I4290" s="4">
        <f>E4290-F4290</f>
        <v>1.4094956300000001</v>
      </c>
    </row>
    <row r="4291" spans="2:9" ht="15" customHeight="1">
      <c r="B4291" s="3" t="s">
        <v>117</v>
      </c>
      <c r="C4291" s="3" t="s">
        <v>21</v>
      </c>
      <c r="D4291" s="3">
        <v>12</v>
      </c>
      <c r="E4291" s="4">
        <v>-0.49245042</v>
      </c>
      <c r="F4291" s="4">
        <v>-1.9027338</v>
      </c>
      <c r="G4291" s="22">
        <f>MAX(E4291:F4291)</f>
        <v>-0.49245042</v>
      </c>
      <c r="H4291" s="4">
        <f>D4291/(COMBIN(52,2)*50)</f>
        <v>1.8099547511312217E-4</v>
      </c>
      <c r="I4291" s="4">
        <f>E4291-F4291</f>
        <v>1.4102833800000001</v>
      </c>
    </row>
    <row r="4292" spans="2:9" ht="15" customHeight="1">
      <c r="B4292" s="3" t="s">
        <v>73</v>
      </c>
      <c r="C4292" s="3" t="s">
        <v>36</v>
      </c>
      <c r="D4292" s="3">
        <v>24</v>
      </c>
      <c r="E4292" s="4">
        <v>-0.51637710999999997</v>
      </c>
      <c r="F4292" s="4">
        <v>-1.92669223</v>
      </c>
      <c r="G4292" s="22">
        <f>MAX(E4292:F4292)</f>
        <v>-0.51637710999999997</v>
      </c>
      <c r="H4292" s="4">
        <f>D4292/(COMBIN(52,2)*50)</f>
        <v>3.6199095022624434E-4</v>
      </c>
      <c r="I4292" s="4">
        <f>E4292-F4292</f>
        <v>1.4103151199999999</v>
      </c>
    </row>
    <row r="4293" spans="2:9" ht="15" customHeight="1">
      <c r="B4293" s="3" t="s">
        <v>120</v>
      </c>
      <c r="C4293" s="3" t="s">
        <v>23</v>
      </c>
      <c r="D4293" s="3">
        <v>12</v>
      </c>
      <c r="E4293" s="4">
        <v>-0.50092433000000003</v>
      </c>
      <c r="F4293" s="4">
        <v>-1.91152451</v>
      </c>
      <c r="G4293" s="22">
        <f>MAX(E4293:F4293)</f>
        <v>-0.50092433000000003</v>
      </c>
      <c r="H4293" s="4">
        <f>D4293/(COMBIN(52,2)*50)</f>
        <v>1.8099547511312217E-4</v>
      </c>
      <c r="I4293" s="4">
        <f>E4293-F4293</f>
        <v>1.4106001799999999</v>
      </c>
    </row>
    <row r="4294" spans="2:9" ht="15" customHeight="1">
      <c r="B4294" s="3" t="s">
        <v>82</v>
      </c>
      <c r="C4294" s="3" t="s">
        <v>22</v>
      </c>
      <c r="D4294" s="3">
        <v>12</v>
      </c>
      <c r="E4294" s="4">
        <v>-0.51018730999999995</v>
      </c>
      <c r="F4294" s="4">
        <v>-1.9212996600000001</v>
      </c>
      <c r="G4294" s="22">
        <f>MAX(E4294:F4294)</f>
        <v>-0.51018730999999995</v>
      </c>
      <c r="H4294" s="4">
        <f>D4294/(COMBIN(52,2)*50)</f>
        <v>1.8099547511312217E-4</v>
      </c>
      <c r="I4294" s="4">
        <f>E4294-F4294</f>
        <v>1.4111123500000002</v>
      </c>
    </row>
    <row r="4295" spans="2:9" ht="15" customHeight="1">
      <c r="B4295" s="3" t="s">
        <v>82</v>
      </c>
      <c r="C4295" s="3" t="s">
        <v>34</v>
      </c>
      <c r="D4295" s="3">
        <v>24</v>
      </c>
      <c r="E4295" s="4">
        <v>-0.52066281999999997</v>
      </c>
      <c r="F4295" s="4">
        <v>-1.93190836</v>
      </c>
      <c r="G4295" s="22">
        <f>MAX(E4295:F4295)</f>
        <v>-0.52066281999999997</v>
      </c>
      <c r="H4295" s="4">
        <f>D4295/(COMBIN(52,2)*50)</f>
        <v>3.6199095022624434E-4</v>
      </c>
      <c r="I4295" s="4">
        <f>E4295-F4295</f>
        <v>1.4112455399999999</v>
      </c>
    </row>
    <row r="4296" spans="2:9" ht="15" customHeight="1">
      <c r="B4296" s="3" t="s">
        <v>120</v>
      </c>
      <c r="C4296" s="3" t="s">
        <v>22</v>
      </c>
      <c r="D4296" s="3">
        <v>12</v>
      </c>
      <c r="E4296" s="4">
        <v>-0.50349918000000005</v>
      </c>
      <c r="F4296" s="4">
        <v>-1.9148762699999999</v>
      </c>
      <c r="G4296" s="22">
        <f>MAX(E4296:F4296)</f>
        <v>-0.50349918000000005</v>
      </c>
      <c r="H4296" s="4">
        <f>D4296/(COMBIN(52,2)*50)</f>
        <v>1.8099547511312217E-4</v>
      </c>
      <c r="I4296" s="4">
        <f>E4296-F4296</f>
        <v>1.4113770899999998</v>
      </c>
    </row>
    <row r="4297" spans="2:9" ht="15" customHeight="1">
      <c r="B4297" s="3" t="s">
        <v>40</v>
      </c>
      <c r="C4297" s="3" t="s">
        <v>16</v>
      </c>
      <c r="D4297" s="3">
        <v>12</v>
      </c>
      <c r="E4297" s="4">
        <v>-0.74699322000000001</v>
      </c>
      <c r="F4297" s="4">
        <v>-2.1586123100000001</v>
      </c>
      <c r="G4297" s="22">
        <f>MAX(E4297:F4297)</f>
        <v>-0.74699322000000001</v>
      </c>
      <c r="H4297" s="4">
        <f>D4297/(COMBIN(52,2)*50)</f>
        <v>1.8099547511312217E-4</v>
      </c>
      <c r="I4297" s="4">
        <f>E4297-F4297</f>
        <v>1.4116190900000001</v>
      </c>
    </row>
    <row r="4298" spans="2:9" ht="15" customHeight="1">
      <c r="B4298" s="3" t="s">
        <v>117</v>
      </c>
      <c r="C4298" s="3" t="s">
        <v>23</v>
      </c>
      <c r="D4298" s="3">
        <v>12</v>
      </c>
      <c r="E4298" s="4">
        <v>-0.48850723000000001</v>
      </c>
      <c r="F4298" s="4">
        <v>-1.9006221000000001</v>
      </c>
      <c r="G4298" s="22">
        <f>MAX(E4298:F4298)</f>
        <v>-0.48850723000000001</v>
      </c>
      <c r="H4298" s="4">
        <f>D4298/(COMBIN(52,2)*50)</f>
        <v>1.8099547511312217E-4</v>
      </c>
      <c r="I4298" s="4">
        <f>E4298-F4298</f>
        <v>1.4121148700000001</v>
      </c>
    </row>
    <row r="4299" spans="2:9" ht="15" customHeight="1">
      <c r="B4299" s="3" t="s">
        <v>171</v>
      </c>
      <c r="C4299" s="3" t="s">
        <v>11</v>
      </c>
      <c r="D4299" s="3">
        <v>4</v>
      </c>
      <c r="E4299" s="4">
        <v>-0.49589618000000002</v>
      </c>
      <c r="F4299" s="4">
        <v>-1.9081649700000001</v>
      </c>
      <c r="G4299" s="22">
        <f>MAX(E4299:F4299)</f>
        <v>-0.49589618000000002</v>
      </c>
      <c r="H4299" s="4">
        <f>D4299/(COMBIN(52,2)*50)</f>
        <v>6.0331825037707392E-5</v>
      </c>
      <c r="I4299" s="4">
        <f>E4299-F4299</f>
        <v>1.4122687900000002</v>
      </c>
    </row>
    <row r="4300" spans="2:9" ht="15" customHeight="1">
      <c r="B4300" s="3" t="s">
        <v>73</v>
      </c>
      <c r="C4300" s="3" t="s">
        <v>7</v>
      </c>
      <c r="D4300" s="3">
        <v>12</v>
      </c>
      <c r="E4300" s="4">
        <v>-0.57221559</v>
      </c>
      <c r="F4300" s="4">
        <v>-1.9845209800000001</v>
      </c>
      <c r="G4300" s="22">
        <f>MAX(E4300:F4300)</f>
        <v>-0.57221559</v>
      </c>
      <c r="H4300" s="4">
        <f>D4300/(COMBIN(52,2)*50)</f>
        <v>1.8099547511312217E-4</v>
      </c>
      <c r="I4300" s="4">
        <f>E4300-F4300</f>
        <v>1.4123053900000002</v>
      </c>
    </row>
    <row r="4301" spans="2:9" ht="15" customHeight="1">
      <c r="B4301" s="3" t="s">
        <v>163</v>
      </c>
      <c r="C4301" s="3" t="s">
        <v>12</v>
      </c>
      <c r="D4301" s="3">
        <v>4</v>
      </c>
      <c r="E4301" s="4">
        <v>-0.50285656000000001</v>
      </c>
      <c r="F4301" s="4">
        <v>-1.91549799</v>
      </c>
      <c r="G4301" s="22">
        <f>MAX(E4301:F4301)</f>
        <v>-0.50285656000000001</v>
      </c>
      <c r="H4301" s="4">
        <f>D4301/(COMBIN(52,2)*50)</f>
        <v>6.0331825037707392E-5</v>
      </c>
      <c r="I4301" s="4">
        <f>E4301-F4301</f>
        <v>1.4126414299999999</v>
      </c>
    </row>
    <row r="4302" spans="2:9" ht="15" customHeight="1">
      <c r="B4302" s="3" t="s">
        <v>117</v>
      </c>
      <c r="C4302" s="3" t="s">
        <v>22</v>
      </c>
      <c r="D4302" s="3">
        <v>12</v>
      </c>
      <c r="E4302" s="4">
        <v>-0.49095981</v>
      </c>
      <c r="F4302" s="4">
        <v>-1.9039738500000001</v>
      </c>
      <c r="G4302" s="22">
        <f>MAX(E4302:F4302)</f>
        <v>-0.49095981</v>
      </c>
      <c r="H4302" s="4">
        <f>D4302/(COMBIN(52,2)*50)</f>
        <v>1.8099547511312217E-4</v>
      </c>
      <c r="I4302" s="4">
        <f>E4302-F4302</f>
        <v>1.4130140400000002</v>
      </c>
    </row>
    <row r="4303" spans="2:9" ht="15" customHeight="1">
      <c r="B4303" s="3" t="s">
        <v>133</v>
      </c>
      <c r="C4303" s="3" t="s">
        <v>19</v>
      </c>
      <c r="D4303" s="3">
        <v>12</v>
      </c>
      <c r="E4303" s="4">
        <v>-0.55147524000000003</v>
      </c>
      <c r="F4303" s="4">
        <v>-1.9645005200000001</v>
      </c>
      <c r="G4303" s="22">
        <f>MAX(E4303:F4303)</f>
        <v>-0.55147524000000003</v>
      </c>
      <c r="H4303" s="4">
        <f>D4303/(COMBIN(52,2)*50)</f>
        <v>1.8099547511312217E-4</v>
      </c>
      <c r="I4303" s="4">
        <f>E4303-F4303</f>
        <v>1.4130252800000001</v>
      </c>
    </row>
    <row r="4304" spans="2:9" ht="15" customHeight="1">
      <c r="B4304" s="3" t="s">
        <v>120</v>
      </c>
      <c r="C4304" s="3" t="s">
        <v>20</v>
      </c>
      <c r="D4304" s="3">
        <v>12</v>
      </c>
      <c r="E4304" s="4">
        <v>-0.51601160999999995</v>
      </c>
      <c r="F4304" s="4">
        <v>-1.9290717399999999</v>
      </c>
      <c r="G4304" s="22">
        <f>MAX(E4304:F4304)</f>
        <v>-0.51601160999999995</v>
      </c>
      <c r="H4304" s="4">
        <f>D4304/(COMBIN(52,2)*50)</f>
        <v>1.8099547511312217E-4</v>
      </c>
      <c r="I4304" s="4">
        <f>E4304-F4304</f>
        <v>1.4130601299999999</v>
      </c>
    </row>
    <row r="4305" spans="2:9" ht="15" customHeight="1">
      <c r="B4305" s="3" t="s">
        <v>62</v>
      </c>
      <c r="C4305" s="3" t="s">
        <v>37</v>
      </c>
      <c r="D4305" s="3">
        <v>24</v>
      </c>
      <c r="E4305" s="4">
        <v>-0.54461015000000002</v>
      </c>
      <c r="F4305" s="4">
        <v>-1.9582538700000001</v>
      </c>
      <c r="G4305" s="22">
        <f>MAX(E4305:F4305)</f>
        <v>-0.54461015000000002</v>
      </c>
      <c r="H4305" s="4">
        <f>D4305/(COMBIN(52,2)*50)</f>
        <v>3.6199095022624434E-4</v>
      </c>
      <c r="I4305" s="4">
        <f>E4305-F4305</f>
        <v>1.41364372</v>
      </c>
    </row>
    <row r="4306" spans="2:9" ht="15" customHeight="1">
      <c r="B4306" s="3" t="s">
        <v>134</v>
      </c>
      <c r="C4306" s="3" t="s">
        <v>20</v>
      </c>
      <c r="D4306" s="3">
        <v>12</v>
      </c>
      <c r="E4306" s="4">
        <v>-0.53102625000000003</v>
      </c>
      <c r="F4306" s="4">
        <v>-1.9449186599999999</v>
      </c>
      <c r="G4306" s="22">
        <f>MAX(E4306:F4306)</f>
        <v>-0.53102625000000003</v>
      </c>
      <c r="H4306" s="4">
        <f>D4306/(COMBIN(52,2)*50)</f>
        <v>1.8099547511312217E-4</v>
      </c>
      <c r="I4306" s="4">
        <f>E4306-F4306</f>
        <v>1.4138924099999999</v>
      </c>
    </row>
    <row r="4307" spans="2:9" ht="15" customHeight="1">
      <c r="B4307" s="3" t="s">
        <v>73</v>
      </c>
      <c r="C4307" s="3" t="s">
        <v>19</v>
      </c>
      <c r="D4307" s="3">
        <v>12</v>
      </c>
      <c r="E4307" s="4">
        <v>-0.57762254999999996</v>
      </c>
      <c r="F4307" s="4">
        <v>-1.9919323799999999</v>
      </c>
      <c r="G4307" s="22">
        <f>MAX(E4307:F4307)</f>
        <v>-0.57762254999999996</v>
      </c>
      <c r="H4307" s="4">
        <f>D4307/(COMBIN(52,2)*50)</f>
        <v>1.8099547511312217E-4</v>
      </c>
      <c r="I4307" s="4">
        <f>E4307-F4307</f>
        <v>1.4143098300000001</v>
      </c>
    </row>
    <row r="4308" spans="2:9" ht="15" customHeight="1">
      <c r="B4308" s="3" t="s">
        <v>124</v>
      </c>
      <c r="C4308" s="3" t="s">
        <v>23</v>
      </c>
      <c r="D4308" s="3">
        <v>12</v>
      </c>
      <c r="E4308" s="4">
        <v>-0.50218194000000005</v>
      </c>
      <c r="F4308" s="4">
        <v>-1.9172168700000001</v>
      </c>
      <c r="G4308" s="22">
        <f>MAX(E4308:F4308)</f>
        <v>-0.50218194000000005</v>
      </c>
      <c r="H4308" s="4">
        <f>D4308/(COMBIN(52,2)*50)</f>
        <v>1.8099547511312217E-4</v>
      </c>
      <c r="I4308" s="4">
        <f>E4308-F4308</f>
        <v>1.41503493</v>
      </c>
    </row>
    <row r="4309" spans="2:9" ht="15" customHeight="1">
      <c r="B4309" s="3" t="s">
        <v>82</v>
      </c>
      <c r="C4309" s="3" t="s">
        <v>11</v>
      </c>
      <c r="D4309" s="3">
        <v>12</v>
      </c>
      <c r="E4309" s="4">
        <v>-0.50442469000000001</v>
      </c>
      <c r="F4309" s="4">
        <v>-1.91953475</v>
      </c>
      <c r="G4309" s="22">
        <f>MAX(E4309:F4309)</f>
        <v>-0.50442469000000001</v>
      </c>
      <c r="H4309" s="4">
        <f>D4309/(COMBIN(52,2)*50)</f>
        <v>1.8099547511312217E-4</v>
      </c>
      <c r="I4309" s="4">
        <f>E4309-F4309</f>
        <v>1.4151100599999999</v>
      </c>
    </row>
    <row r="4310" spans="2:9" ht="15" customHeight="1">
      <c r="B4310" s="3" t="s">
        <v>63</v>
      </c>
      <c r="C4310" s="3" t="s">
        <v>6</v>
      </c>
      <c r="D4310" s="3">
        <v>12</v>
      </c>
      <c r="E4310" s="4">
        <v>-0.61308700000000005</v>
      </c>
      <c r="F4310" s="4">
        <v>-2.0284298000000001</v>
      </c>
      <c r="G4310" s="22">
        <f>MAX(E4310:F4310)</f>
        <v>-0.61308700000000005</v>
      </c>
      <c r="H4310" s="4">
        <f>D4310/(COMBIN(52,2)*50)</f>
        <v>1.8099547511312217E-4</v>
      </c>
      <c r="I4310" s="4">
        <f>E4310-F4310</f>
        <v>1.4153427999999999</v>
      </c>
    </row>
    <row r="4311" spans="2:9" ht="15" customHeight="1">
      <c r="B4311" s="3" t="s">
        <v>104</v>
      </c>
      <c r="C4311" s="3" t="s">
        <v>11</v>
      </c>
      <c r="D4311" s="3">
        <v>12</v>
      </c>
      <c r="E4311" s="4">
        <v>-0.46982212000000001</v>
      </c>
      <c r="F4311" s="4">
        <v>-1.88522893</v>
      </c>
      <c r="G4311" s="22">
        <f>MAX(E4311:F4311)</f>
        <v>-0.46982212000000001</v>
      </c>
      <c r="H4311" s="4">
        <f>D4311/(COMBIN(52,2)*50)</f>
        <v>1.8099547511312217E-4</v>
      </c>
      <c r="I4311" s="4">
        <f>E4311-F4311</f>
        <v>1.4154068099999999</v>
      </c>
    </row>
    <row r="4312" spans="2:9" ht="15" customHeight="1">
      <c r="B4312" s="3" t="s">
        <v>98</v>
      </c>
      <c r="C4312" s="3" t="s">
        <v>36</v>
      </c>
      <c r="D4312" s="3">
        <v>24</v>
      </c>
      <c r="E4312" s="4">
        <v>-0.47866140000000001</v>
      </c>
      <c r="F4312" s="4">
        <v>-1.8942058100000001</v>
      </c>
      <c r="G4312" s="22">
        <f>MAX(E4312:F4312)</f>
        <v>-0.47866140000000001</v>
      </c>
      <c r="H4312" s="4">
        <f>D4312/(COMBIN(52,2)*50)</f>
        <v>3.6199095022624434E-4</v>
      </c>
      <c r="I4312" s="4">
        <f>E4312-F4312</f>
        <v>1.4155444100000001</v>
      </c>
    </row>
    <row r="4313" spans="2:9" ht="15" customHeight="1">
      <c r="B4313" s="3" t="s">
        <v>134</v>
      </c>
      <c r="C4313" s="3" t="s">
        <v>24</v>
      </c>
      <c r="D4313" s="3">
        <v>12</v>
      </c>
      <c r="E4313" s="4">
        <v>-0.50692440000000005</v>
      </c>
      <c r="F4313" s="4">
        <v>-1.9225304599999999</v>
      </c>
      <c r="G4313" s="22">
        <f>MAX(E4313:F4313)</f>
        <v>-0.50692440000000005</v>
      </c>
      <c r="H4313" s="4">
        <f>D4313/(COMBIN(52,2)*50)</f>
        <v>1.8099547511312217E-4</v>
      </c>
      <c r="I4313" s="4">
        <f>E4313-F4313</f>
        <v>1.41560606</v>
      </c>
    </row>
    <row r="4314" spans="2:9" ht="15" customHeight="1">
      <c r="B4314" s="3" t="s">
        <v>143</v>
      </c>
      <c r="C4314" s="3" t="s">
        <v>7</v>
      </c>
      <c r="D4314" s="3">
        <v>4</v>
      </c>
      <c r="E4314" s="4">
        <v>-0.55808639999999998</v>
      </c>
      <c r="F4314" s="4">
        <v>-1.97400873</v>
      </c>
      <c r="G4314" s="22">
        <f>MAX(E4314:F4314)</f>
        <v>-0.55808639999999998</v>
      </c>
      <c r="H4314" s="4">
        <f>D4314/(COMBIN(52,2)*50)</f>
        <v>6.0331825037707392E-5</v>
      </c>
      <c r="I4314" s="4">
        <f>E4314-F4314</f>
        <v>1.4159223299999999</v>
      </c>
    </row>
    <row r="4315" spans="2:9" ht="15" customHeight="1">
      <c r="B4315" s="3" t="s">
        <v>62</v>
      </c>
      <c r="C4315" s="3" t="s">
        <v>8</v>
      </c>
      <c r="D4315" s="3">
        <v>12</v>
      </c>
      <c r="E4315" s="4">
        <v>-0.55652725000000003</v>
      </c>
      <c r="F4315" s="4">
        <v>-1.9730477799999999</v>
      </c>
      <c r="G4315" s="22">
        <f>MAX(E4315:F4315)</f>
        <v>-0.55652725000000003</v>
      </c>
      <c r="H4315" s="4">
        <f>D4315/(COMBIN(52,2)*50)</f>
        <v>1.8099547511312217E-4</v>
      </c>
      <c r="I4315" s="4">
        <f>E4315-F4315</f>
        <v>1.4165205299999999</v>
      </c>
    </row>
    <row r="4316" spans="2:9" ht="15" customHeight="1">
      <c r="B4316" s="3" t="s">
        <v>82</v>
      </c>
      <c r="C4316" s="3" t="s">
        <v>23</v>
      </c>
      <c r="D4316" s="3">
        <v>12</v>
      </c>
      <c r="E4316" s="4">
        <v>-0.50749741000000004</v>
      </c>
      <c r="F4316" s="4">
        <v>-1.92433831</v>
      </c>
      <c r="G4316" s="22">
        <f>MAX(E4316:F4316)</f>
        <v>-0.50749741000000004</v>
      </c>
      <c r="H4316" s="4">
        <f>D4316/(COMBIN(52,2)*50)</f>
        <v>1.8099547511312217E-4</v>
      </c>
      <c r="I4316" s="4">
        <f>E4316-F4316</f>
        <v>1.4168409</v>
      </c>
    </row>
    <row r="4317" spans="2:9" ht="15" customHeight="1">
      <c r="B4317" s="3" t="s">
        <v>155</v>
      </c>
      <c r="C4317" s="3" t="s">
        <v>11</v>
      </c>
      <c r="D4317" s="3">
        <v>4</v>
      </c>
      <c r="E4317" s="4">
        <v>-0.52327997000000004</v>
      </c>
      <c r="F4317" s="4">
        <v>-1.94013462</v>
      </c>
      <c r="G4317" s="22">
        <f>MAX(E4317:F4317)</f>
        <v>-0.52327997000000004</v>
      </c>
      <c r="H4317" s="4">
        <f>D4317/(COMBIN(52,2)*50)</f>
        <v>6.0331825037707392E-5</v>
      </c>
      <c r="I4317" s="4">
        <f>E4317-F4317</f>
        <v>1.4168546499999999</v>
      </c>
    </row>
    <row r="4318" spans="2:9" ht="15" customHeight="1">
      <c r="B4318" s="3" t="s">
        <v>121</v>
      </c>
      <c r="C4318" s="3" t="s">
        <v>18</v>
      </c>
      <c r="D4318" s="3">
        <v>12</v>
      </c>
      <c r="E4318" s="4">
        <v>-0.58954046999999998</v>
      </c>
      <c r="F4318" s="4">
        <v>-2.0065422800000001</v>
      </c>
      <c r="G4318" s="22">
        <f>MAX(E4318:F4318)</f>
        <v>-0.58954046999999998</v>
      </c>
      <c r="H4318" s="4">
        <f>D4318/(COMBIN(52,2)*50)</f>
        <v>1.8099547511312217E-4</v>
      </c>
      <c r="I4318" s="4">
        <f>E4318-F4318</f>
        <v>1.4170018100000001</v>
      </c>
    </row>
    <row r="4319" spans="2:9" ht="15" customHeight="1">
      <c r="B4319" s="3" t="s">
        <v>131</v>
      </c>
      <c r="C4319" s="3" t="s">
        <v>12</v>
      </c>
      <c r="D4319" s="3">
        <v>4</v>
      </c>
      <c r="E4319" s="4">
        <v>-0.49765459000000001</v>
      </c>
      <c r="F4319" s="4">
        <v>-1.91491028</v>
      </c>
      <c r="G4319" s="22">
        <f>MAX(E4319:F4319)</f>
        <v>-0.49765459000000001</v>
      </c>
      <c r="H4319" s="4">
        <f>D4319/(COMBIN(52,2)*50)</f>
        <v>6.0331825037707392E-5</v>
      </c>
      <c r="I4319" s="4">
        <f>E4319-F4319</f>
        <v>1.41725569</v>
      </c>
    </row>
    <row r="4320" spans="2:9" ht="15" customHeight="1">
      <c r="B4320" s="3" t="s">
        <v>63</v>
      </c>
      <c r="C4320" s="3" t="s">
        <v>18</v>
      </c>
      <c r="D4320" s="3">
        <v>12</v>
      </c>
      <c r="E4320" s="4">
        <v>-0.61867992999999999</v>
      </c>
      <c r="F4320" s="4">
        <v>-2.0360779</v>
      </c>
      <c r="G4320" s="22">
        <f>MAX(E4320:F4320)</f>
        <v>-0.61867992999999999</v>
      </c>
      <c r="H4320" s="4">
        <f>D4320/(COMBIN(52,2)*50)</f>
        <v>1.8099547511312217E-4</v>
      </c>
      <c r="I4320" s="4">
        <f>E4320-F4320</f>
        <v>1.4173979700000001</v>
      </c>
    </row>
    <row r="4321" spans="2:9" ht="15" customHeight="1">
      <c r="B4321" s="3" t="s">
        <v>62</v>
      </c>
      <c r="C4321" s="3" t="s">
        <v>20</v>
      </c>
      <c r="D4321" s="3">
        <v>12</v>
      </c>
      <c r="E4321" s="4">
        <v>-0.55889096000000005</v>
      </c>
      <c r="F4321" s="4">
        <v>-1.9764461600000001</v>
      </c>
      <c r="G4321" s="22">
        <f>MAX(E4321:F4321)</f>
        <v>-0.55889096000000005</v>
      </c>
      <c r="H4321" s="4">
        <f>D4321/(COMBIN(52,2)*50)</f>
        <v>1.8099547511312217E-4</v>
      </c>
      <c r="I4321" s="4">
        <f>E4321-F4321</f>
        <v>1.4175552</v>
      </c>
    </row>
    <row r="4322" spans="2:9" ht="15" customHeight="1">
      <c r="B4322" s="3" t="s">
        <v>104</v>
      </c>
      <c r="C4322" s="3" t="s">
        <v>23</v>
      </c>
      <c r="D4322" s="3">
        <v>12</v>
      </c>
      <c r="E4322" s="4">
        <v>-0.48498381000000002</v>
      </c>
      <c r="F4322" s="4">
        <v>-1.90310917</v>
      </c>
      <c r="G4322" s="22">
        <f>MAX(E4322:F4322)</f>
        <v>-0.48498381000000002</v>
      </c>
      <c r="H4322" s="4">
        <f>D4322/(COMBIN(52,2)*50)</f>
        <v>1.8099547511312217E-4</v>
      </c>
      <c r="I4322" s="4">
        <f>E4322-F4322</f>
        <v>1.4181253599999999</v>
      </c>
    </row>
    <row r="4323" spans="2:9" ht="15" customHeight="1">
      <c r="B4323" s="3" t="s">
        <v>91</v>
      </c>
      <c r="C4323" s="3" t="s">
        <v>37</v>
      </c>
      <c r="D4323" s="3">
        <v>24</v>
      </c>
      <c r="E4323" s="4">
        <v>-0.48467958999999999</v>
      </c>
      <c r="F4323" s="4">
        <v>-1.9029026499999999</v>
      </c>
      <c r="G4323" s="22">
        <f>MAX(E4323:F4323)</f>
        <v>-0.48467958999999999</v>
      </c>
      <c r="H4323" s="4">
        <f>D4323/(COMBIN(52,2)*50)</f>
        <v>3.6199095022624434E-4</v>
      </c>
      <c r="I4323" s="4">
        <f>E4323-F4323</f>
        <v>1.4182230599999999</v>
      </c>
    </row>
    <row r="4324" spans="2:9" ht="15" customHeight="1">
      <c r="B4324" s="3" t="s">
        <v>132</v>
      </c>
      <c r="C4324" s="3" t="s">
        <v>6</v>
      </c>
      <c r="D4324" s="3">
        <v>4</v>
      </c>
      <c r="E4324" s="4">
        <v>-0.59671730999999995</v>
      </c>
      <c r="F4324" s="4">
        <v>-2.0154903800000001</v>
      </c>
      <c r="G4324" s="22">
        <f>MAX(E4324:F4324)</f>
        <v>-0.59671730999999995</v>
      </c>
      <c r="H4324" s="4">
        <f>D4324/(COMBIN(52,2)*50)</f>
        <v>6.0331825037707392E-5</v>
      </c>
      <c r="I4324" s="4">
        <f>E4324-F4324</f>
        <v>1.4187730700000003</v>
      </c>
    </row>
    <row r="4325" spans="2:9" ht="15" customHeight="1">
      <c r="B4325" s="3" t="s">
        <v>82</v>
      </c>
      <c r="C4325" s="3" t="s">
        <v>8</v>
      </c>
      <c r="D4325" s="3">
        <v>12</v>
      </c>
      <c r="E4325" s="4">
        <v>-0.54597751999999999</v>
      </c>
      <c r="F4325" s="4">
        <v>-1.9651963800000001</v>
      </c>
      <c r="G4325" s="22">
        <f>MAX(E4325:F4325)</f>
        <v>-0.54597751999999999</v>
      </c>
      <c r="H4325" s="4">
        <f>D4325/(COMBIN(52,2)*50)</f>
        <v>1.8099547511312217E-4</v>
      </c>
      <c r="I4325" s="4">
        <f>E4325-F4325</f>
        <v>1.41921886</v>
      </c>
    </row>
    <row r="4326" spans="2:9" ht="15" customHeight="1">
      <c r="B4326" s="3" t="s">
        <v>125</v>
      </c>
      <c r="C4326" s="3" t="s">
        <v>23</v>
      </c>
      <c r="D4326" s="3">
        <v>12</v>
      </c>
      <c r="E4326" s="4">
        <v>-0.49833101000000002</v>
      </c>
      <c r="F4326" s="4">
        <v>-1.91787471</v>
      </c>
      <c r="G4326" s="22">
        <f>MAX(E4326:F4326)</f>
        <v>-0.49833101000000002</v>
      </c>
      <c r="H4326" s="4">
        <f>D4326/(COMBIN(52,2)*50)</f>
        <v>1.8099547511312217E-4</v>
      </c>
      <c r="I4326" s="4">
        <f>E4326-F4326</f>
        <v>1.4195437</v>
      </c>
    </row>
    <row r="4327" spans="2:9" ht="15" customHeight="1">
      <c r="B4327" s="3" t="s">
        <v>91</v>
      </c>
      <c r="C4327" s="3" t="s">
        <v>36</v>
      </c>
      <c r="D4327" s="3">
        <v>24</v>
      </c>
      <c r="E4327" s="4">
        <v>-0.48984309999999998</v>
      </c>
      <c r="F4327" s="4">
        <v>-1.90996309</v>
      </c>
      <c r="G4327" s="22">
        <f>MAX(E4327:F4327)</f>
        <v>-0.48984309999999998</v>
      </c>
      <c r="H4327" s="4">
        <f>D4327/(COMBIN(52,2)*50)</f>
        <v>3.6199095022624434E-4</v>
      </c>
      <c r="I4327" s="4">
        <f>E4327-F4327</f>
        <v>1.4201199899999999</v>
      </c>
    </row>
    <row r="4328" spans="2:9" ht="15" customHeight="1">
      <c r="B4328" s="3" t="s">
        <v>104</v>
      </c>
      <c r="C4328" s="3" t="s">
        <v>12</v>
      </c>
      <c r="D4328" s="3">
        <v>12</v>
      </c>
      <c r="E4328" s="4">
        <v>-0.46496820999999999</v>
      </c>
      <c r="F4328" s="4">
        <v>-1.8851115300000001</v>
      </c>
      <c r="G4328" s="22">
        <f>MAX(E4328:F4328)</f>
        <v>-0.46496820999999999</v>
      </c>
      <c r="H4328" s="4">
        <f>D4328/(COMBIN(52,2)*50)</f>
        <v>1.8099547511312217E-4</v>
      </c>
      <c r="I4328" s="4">
        <f>E4328-F4328</f>
        <v>1.4201433200000002</v>
      </c>
    </row>
    <row r="4329" spans="2:9" ht="15" customHeight="1">
      <c r="B4329" s="3" t="s">
        <v>38</v>
      </c>
      <c r="C4329" s="3" t="s">
        <v>29</v>
      </c>
      <c r="D4329" s="3">
        <v>24</v>
      </c>
      <c r="E4329" s="4">
        <v>-0.74332423000000003</v>
      </c>
      <c r="F4329" s="4">
        <v>-2.16406754</v>
      </c>
      <c r="G4329" s="22">
        <f>MAX(E4329:F4329)</f>
        <v>-0.74332423000000003</v>
      </c>
      <c r="H4329" s="4">
        <f>D4329/(COMBIN(52,2)*50)</f>
        <v>3.6199095022624434E-4</v>
      </c>
      <c r="I4329" s="4">
        <f>E4329-F4329</f>
        <v>1.42074331</v>
      </c>
    </row>
    <row r="4330" spans="2:9" ht="15" customHeight="1">
      <c r="B4330" s="3" t="s">
        <v>123</v>
      </c>
      <c r="C4330" s="3" t="s">
        <v>23</v>
      </c>
      <c r="D4330" s="3">
        <v>12</v>
      </c>
      <c r="E4330" s="4">
        <v>-0.52031609999999995</v>
      </c>
      <c r="F4330" s="4">
        <v>-1.94108781</v>
      </c>
      <c r="G4330" s="22">
        <f>MAX(E4330:F4330)</f>
        <v>-0.52031609999999995</v>
      </c>
      <c r="H4330" s="4">
        <f>D4330/(COMBIN(52,2)*50)</f>
        <v>1.8099547511312217E-4</v>
      </c>
      <c r="I4330" s="4">
        <f>E4330-F4330</f>
        <v>1.4207717099999999</v>
      </c>
    </row>
    <row r="4331" spans="2:9" ht="15" customHeight="1">
      <c r="B4331" s="3" t="s">
        <v>120</v>
      </c>
      <c r="C4331" s="3" t="s">
        <v>24</v>
      </c>
      <c r="D4331" s="3">
        <v>12</v>
      </c>
      <c r="E4331" s="4">
        <v>-0.50945636999999999</v>
      </c>
      <c r="F4331" s="4">
        <v>-1.93056582</v>
      </c>
      <c r="G4331" s="22">
        <f>MAX(E4331:F4331)</f>
        <v>-0.50945636999999999</v>
      </c>
      <c r="H4331" s="4">
        <f>D4331/(COMBIN(52,2)*50)</f>
        <v>1.8099547511312217E-4</v>
      </c>
      <c r="I4331" s="4">
        <f>E4331-F4331</f>
        <v>1.4211094499999999</v>
      </c>
    </row>
    <row r="4332" spans="2:9" ht="15" customHeight="1">
      <c r="B4332" s="3" t="s">
        <v>82</v>
      </c>
      <c r="C4332" s="3" t="s">
        <v>20</v>
      </c>
      <c r="D4332" s="3">
        <v>12</v>
      </c>
      <c r="E4332" s="4">
        <v>-0.55124125999999996</v>
      </c>
      <c r="F4332" s="4">
        <v>-1.97245732</v>
      </c>
      <c r="G4332" s="22">
        <f>MAX(E4332:F4332)</f>
        <v>-0.55124125999999996</v>
      </c>
      <c r="H4332" s="4">
        <f>D4332/(COMBIN(52,2)*50)</f>
        <v>1.8099547511312217E-4</v>
      </c>
      <c r="I4332" s="4">
        <f>E4332-F4332</f>
        <v>1.4212160599999999</v>
      </c>
    </row>
    <row r="4333" spans="2:9" ht="15" customHeight="1">
      <c r="B4333" s="3" t="s">
        <v>143</v>
      </c>
      <c r="C4333" s="3" t="s">
        <v>10</v>
      </c>
      <c r="D4333" s="3">
        <v>4</v>
      </c>
      <c r="E4333" s="4">
        <v>-0.51841994999999996</v>
      </c>
      <c r="F4333" s="4">
        <v>-1.94003013</v>
      </c>
      <c r="G4333" s="22">
        <f>MAX(E4333:F4333)</f>
        <v>-0.51841994999999996</v>
      </c>
      <c r="H4333" s="4">
        <f>D4333/(COMBIN(52,2)*50)</f>
        <v>6.0331825037707392E-5</v>
      </c>
      <c r="I4333" s="4">
        <f>E4333-F4333</f>
        <v>1.4216101800000001</v>
      </c>
    </row>
    <row r="4334" spans="2:9" ht="15" customHeight="1">
      <c r="B4334" s="3" t="s">
        <v>133</v>
      </c>
      <c r="C4334" s="3" t="s">
        <v>22</v>
      </c>
      <c r="D4334" s="3">
        <v>12</v>
      </c>
      <c r="E4334" s="4">
        <v>-0.52569127000000004</v>
      </c>
      <c r="F4334" s="4">
        <v>-1.9477404199999999</v>
      </c>
      <c r="G4334" s="22">
        <f>MAX(E4334:F4334)</f>
        <v>-0.52569127000000004</v>
      </c>
      <c r="H4334" s="4">
        <f>D4334/(COMBIN(52,2)*50)</f>
        <v>1.8099547511312217E-4</v>
      </c>
      <c r="I4334" s="4">
        <f>E4334-F4334</f>
        <v>1.4220491499999999</v>
      </c>
    </row>
    <row r="4335" spans="2:9" ht="15" customHeight="1">
      <c r="B4335" s="3" t="s">
        <v>163</v>
      </c>
      <c r="C4335" s="3" t="s">
        <v>11</v>
      </c>
      <c r="D4335" s="3">
        <v>4</v>
      </c>
      <c r="E4335" s="4">
        <v>-0.51854239000000002</v>
      </c>
      <c r="F4335" s="4">
        <v>-1.94061211</v>
      </c>
      <c r="G4335" s="22">
        <f>MAX(E4335:F4335)</f>
        <v>-0.51854239000000002</v>
      </c>
      <c r="H4335" s="4">
        <f>D4335/(COMBIN(52,2)*50)</f>
        <v>6.0331825037707392E-5</v>
      </c>
      <c r="I4335" s="4">
        <f>E4335-F4335</f>
        <v>1.4220697200000001</v>
      </c>
    </row>
    <row r="4336" spans="2:9" ht="15" customHeight="1">
      <c r="B4336" s="3" t="s">
        <v>156</v>
      </c>
      <c r="C4336" s="3" t="s">
        <v>11</v>
      </c>
      <c r="D4336" s="3">
        <v>4</v>
      </c>
      <c r="E4336" s="4">
        <v>-0.52030489000000002</v>
      </c>
      <c r="F4336" s="4">
        <v>-1.94266691</v>
      </c>
      <c r="G4336" s="22">
        <f>MAX(E4336:F4336)</f>
        <v>-0.52030489000000002</v>
      </c>
      <c r="H4336" s="4">
        <f>D4336/(COMBIN(52,2)*50)</f>
        <v>6.0331825037707392E-5</v>
      </c>
      <c r="I4336" s="4">
        <f>E4336-F4336</f>
        <v>1.42236202</v>
      </c>
    </row>
    <row r="4337" spans="2:9" ht="15" customHeight="1">
      <c r="B4337" s="3" t="s">
        <v>73</v>
      </c>
      <c r="C4337" s="3" t="s">
        <v>34</v>
      </c>
      <c r="D4337" s="3">
        <v>24</v>
      </c>
      <c r="E4337" s="4">
        <v>-0.53525429999999996</v>
      </c>
      <c r="F4337" s="4">
        <v>-1.9577443999999999</v>
      </c>
      <c r="G4337" s="22">
        <f>MAX(E4337:F4337)</f>
        <v>-0.53525429999999996</v>
      </c>
      <c r="H4337" s="4">
        <f>D4337/(COMBIN(52,2)*50)</f>
        <v>3.6199095022624434E-4</v>
      </c>
      <c r="I4337" s="4">
        <f>E4337-F4337</f>
        <v>1.4224901000000001</v>
      </c>
    </row>
    <row r="4338" spans="2:9" ht="15" customHeight="1">
      <c r="B4338" s="3" t="s">
        <v>104</v>
      </c>
      <c r="C4338" s="3" t="s">
        <v>24</v>
      </c>
      <c r="D4338" s="3">
        <v>12</v>
      </c>
      <c r="E4338" s="4">
        <v>-0.47910912</v>
      </c>
      <c r="F4338" s="4">
        <v>-1.9019856399999999</v>
      </c>
      <c r="G4338" s="22">
        <f>MAX(E4338:F4338)</f>
        <v>-0.47910912</v>
      </c>
      <c r="H4338" s="4">
        <f>D4338/(COMBIN(52,2)*50)</f>
        <v>1.8099547511312217E-4</v>
      </c>
      <c r="I4338" s="4">
        <f>E4338-F4338</f>
        <v>1.42287652</v>
      </c>
    </row>
    <row r="4339" spans="2:9" ht="15" customHeight="1">
      <c r="B4339" s="3" t="s">
        <v>98</v>
      </c>
      <c r="C4339" s="3" t="s">
        <v>35</v>
      </c>
      <c r="D4339" s="3">
        <v>24</v>
      </c>
      <c r="E4339" s="4">
        <v>-0.49499178999999999</v>
      </c>
      <c r="F4339" s="4">
        <v>-1.9181964499999999</v>
      </c>
      <c r="G4339" s="22">
        <f>MAX(E4339:F4339)</f>
        <v>-0.49499178999999999</v>
      </c>
      <c r="H4339" s="4">
        <f>D4339/(COMBIN(52,2)*50)</f>
        <v>3.6199095022624434E-4</v>
      </c>
      <c r="I4339" s="4">
        <f>E4339-F4339</f>
        <v>1.4232046599999999</v>
      </c>
    </row>
    <row r="4340" spans="2:9" ht="15" customHeight="1">
      <c r="B4340" s="3" t="s">
        <v>126</v>
      </c>
      <c r="C4340" s="3" t="s">
        <v>23</v>
      </c>
      <c r="D4340" s="3">
        <v>12</v>
      </c>
      <c r="E4340" s="4">
        <v>-0.49451833000000001</v>
      </c>
      <c r="F4340" s="4">
        <v>-1.91870852</v>
      </c>
      <c r="G4340" s="22">
        <f>MAX(E4340:F4340)</f>
        <v>-0.49451833000000001</v>
      </c>
      <c r="H4340" s="4">
        <f>D4340/(COMBIN(52,2)*50)</f>
        <v>1.8099547511312217E-4</v>
      </c>
      <c r="I4340" s="4">
        <f>E4340-F4340</f>
        <v>1.42419019</v>
      </c>
    </row>
    <row r="4341" spans="2:9" ht="15" customHeight="1">
      <c r="B4341" s="3" t="s">
        <v>98</v>
      </c>
      <c r="C4341" s="3" t="s">
        <v>12</v>
      </c>
      <c r="D4341" s="3">
        <v>12</v>
      </c>
      <c r="E4341" s="4">
        <v>-0.47549476000000002</v>
      </c>
      <c r="F4341" s="4">
        <v>-1.89978826</v>
      </c>
      <c r="G4341" s="22">
        <f>MAX(E4341:F4341)</f>
        <v>-0.47549476000000002</v>
      </c>
      <c r="H4341" s="4">
        <f>D4341/(COMBIN(52,2)*50)</f>
        <v>1.8099547511312217E-4</v>
      </c>
      <c r="I4341" s="4">
        <f>E4341-F4341</f>
        <v>1.4242935000000001</v>
      </c>
    </row>
    <row r="4342" spans="2:9" ht="15" customHeight="1">
      <c r="B4342" s="3" t="s">
        <v>73</v>
      </c>
      <c r="C4342" s="3" t="s">
        <v>11</v>
      </c>
      <c r="D4342" s="3">
        <v>12</v>
      </c>
      <c r="E4342" s="4">
        <v>-0.53033925999999998</v>
      </c>
      <c r="F4342" s="4">
        <v>-1.95488499</v>
      </c>
      <c r="G4342" s="22">
        <f>MAX(E4342:F4342)</f>
        <v>-0.53033925999999998</v>
      </c>
      <c r="H4342" s="4">
        <f>D4342/(COMBIN(52,2)*50)</f>
        <v>1.8099547511312217E-4</v>
      </c>
      <c r="I4342" s="4">
        <f>E4342-F4342</f>
        <v>1.4245457300000002</v>
      </c>
    </row>
    <row r="4343" spans="2:9" ht="15" customHeight="1">
      <c r="B4343" s="3" t="s">
        <v>131</v>
      </c>
      <c r="C4343" s="3" t="s">
        <v>9</v>
      </c>
      <c r="D4343" s="3">
        <v>4</v>
      </c>
      <c r="E4343" s="4">
        <v>-0.50924908999999996</v>
      </c>
      <c r="F4343" s="4">
        <v>-1.93384541</v>
      </c>
      <c r="G4343" s="22">
        <f>MAX(E4343:F4343)</f>
        <v>-0.50924908999999996</v>
      </c>
      <c r="H4343" s="4">
        <f>D4343/(COMBIN(52,2)*50)</f>
        <v>6.0331825037707392E-5</v>
      </c>
      <c r="I4343" s="4">
        <f>E4343-F4343</f>
        <v>1.42459632</v>
      </c>
    </row>
    <row r="4344" spans="2:9" ht="15" customHeight="1">
      <c r="B4344" s="3" t="s">
        <v>124</v>
      </c>
      <c r="C4344" s="3" t="s">
        <v>24</v>
      </c>
      <c r="D4344" s="3">
        <v>12</v>
      </c>
      <c r="E4344" s="4">
        <v>-0.50605306999999999</v>
      </c>
      <c r="F4344" s="4">
        <v>-1.93086661</v>
      </c>
      <c r="G4344" s="22">
        <f>MAX(E4344:F4344)</f>
        <v>-0.50605306999999999</v>
      </c>
      <c r="H4344" s="4">
        <f>D4344/(COMBIN(52,2)*50)</f>
        <v>1.8099547511312217E-4</v>
      </c>
      <c r="I4344" s="4">
        <f>E4344-F4344</f>
        <v>1.4248135400000002</v>
      </c>
    </row>
    <row r="4345" spans="2:9" ht="15" customHeight="1">
      <c r="B4345" s="3" t="s">
        <v>73</v>
      </c>
      <c r="C4345" s="3" t="s">
        <v>23</v>
      </c>
      <c r="D4345" s="3">
        <v>12</v>
      </c>
      <c r="E4345" s="4">
        <v>-0.53237864000000001</v>
      </c>
      <c r="F4345" s="4">
        <v>-1.9586249499999999</v>
      </c>
      <c r="G4345" s="22">
        <f>MAX(E4345:F4345)</f>
        <v>-0.53237864000000001</v>
      </c>
      <c r="H4345" s="4">
        <f>D4345/(COMBIN(52,2)*50)</f>
        <v>1.8099547511312217E-4</v>
      </c>
      <c r="I4345" s="4">
        <f>E4345-F4345</f>
        <v>1.4262463099999998</v>
      </c>
    </row>
    <row r="4346" spans="2:9" ht="15" customHeight="1">
      <c r="B4346" s="3" t="s">
        <v>133</v>
      </c>
      <c r="C4346" s="3" t="s">
        <v>23</v>
      </c>
      <c r="D4346" s="3">
        <v>12</v>
      </c>
      <c r="E4346" s="4">
        <v>-0.52337847000000004</v>
      </c>
      <c r="F4346" s="4">
        <v>-1.94967643</v>
      </c>
      <c r="G4346" s="22">
        <f>MAX(E4346:F4346)</f>
        <v>-0.52337847000000004</v>
      </c>
      <c r="H4346" s="4">
        <f>D4346/(COMBIN(52,2)*50)</f>
        <v>1.8099547511312217E-4</v>
      </c>
      <c r="I4346" s="4">
        <f>E4346-F4346</f>
        <v>1.4262979599999999</v>
      </c>
    </row>
    <row r="4347" spans="2:9" ht="15" customHeight="1">
      <c r="B4347" s="3" t="s">
        <v>143</v>
      </c>
      <c r="C4347" s="3" t="s">
        <v>11</v>
      </c>
      <c r="D4347" s="3">
        <v>4</v>
      </c>
      <c r="E4347" s="4">
        <v>-0.51614285999999998</v>
      </c>
      <c r="F4347" s="4">
        <v>-1.9428280099999999</v>
      </c>
      <c r="G4347" s="22">
        <f>MAX(E4347:F4347)</f>
        <v>-0.51614285999999998</v>
      </c>
      <c r="H4347" s="4">
        <f>D4347/(COMBIN(52,2)*50)</f>
        <v>6.0331825037707392E-5</v>
      </c>
      <c r="I4347" s="4">
        <f>E4347-F4347</f>
        <v>1.42668515</v>
      </c>
    </row>
    <row r="4348" spans="2:9" ht="15" customHeight="1">
      <c r="B4348" s="3" t="s">
        <v>62</v>
      </c>
      <c r="C4348" s="3" t="s">
        <v>12</v>
      </c>
      <c r="D4348" s="3">
        <v>12</v>
      </c>
      <c r="E4348" s="4">
        <v>-0.56013398000000003</v>
      </c>
      <c r="F4348" s="4">
        <v>-1.9869583099999999</v>
      </c>
      <c r="G4348" s="22">
        <f>MAX(E4348:F4348)</f>
        <v>-0.56013398000000003</v>
      </c>
      <c r="H4348" s="4">
        <f>D4348/(COMBIN(52,2)*50)</f>
        <v>1.8099547511312217E-4</v>
      </c>
      <c r="I4348" s="4">
        <f>E4348-F4348</f>
        <v>1.4268243299999999</v>
      </c>
    </row>
    <row r="4349" spans="2:9" ht="15" customHeight="1">
      <c r="B4349" s="3" t="s">
        <v>98</v>
      </c>
      <c r="C4349" s="3" t="s">
        <v>24</v>
      </c>
      <c r="D4349" s="3">
        <v>12</v>
      </c>
      <c r="E4349" s="4">
        <v>-0.49052811000000002</v>
      </c>
      <c r="F4349" s="4">
        <v>-1.91739562</v>
      </c>
      <c r="G4349" s="22">
        <f>MAX(E4349:F4349)</f>
        <v>-0.49052811000000002</v>
      </c>
      <c r="H4349" s="4">
        <f>D4349/(COMBIN(52,2)*50)</f>
        <v>1.8099547511312217E-4</v>
      </c>
      <c r="I4349" s="4">
        <f>E4349-F4349</f>
        <v>1.4268675099999999</v>
      </c>
    </row>
    <row r="4350" spans="2:9" ht="15" customHeight="1">
      <c r="B4350" s="3" t="s">
        <v>82</v>
      </c>
      <c r="C4350" s="3" t="s">
        <v>9</v>
      </c>
      <c r="D4350" s="3">
        <v>12</v>
      </c>
      <c r="E4350" s="4">
        <v>-0.53679334000000001</v>
      </c>
      <c r="F4350" s="4">
        <v>-1.9637130300000001</v>
      </c>
      <c r="G4350" s="22">
        <f>MAX(E4350:F4350)</f>
        <v>-0.53679334000000001</v>
      </c>
      <c r="H4350" s="4">
        <f>D4350/(COMBIN(52,2)*50)</f>
        <v>1.8099547511312217E-4</v>
      </c>
      <c r="I4350" s="4">
        <f>E4350-F4350</f>
        <v>1.4269196900000001</v>
      </c>
    </row>
    <row r="4351" spans="2:9" ht="15" customHeight="1">
      <c r="B4351" s="3" t="s">
        <v>120</v>
      </c>
      <c r="C4351" s="3" t="s">
        <v>21</v>
      </c>
      <c r="D4351" s="3">
        <v>12</v>
      </c>
      <c r="E4351" s="4">
        <v>-0.51710014999999998</v>
      </c>
      <c r="F4351" s="4">
        <v>-1.94404468</v>
      </c>
      <c r="G4351" s="22">
        <f>MAX(E4351:F4351)</f>
        <v>-0.51710014999999998</v>
      </c>
      <c r="H4351" s="4">
        <f>D4351/(COMBIN(52,2)*50)</f>
        <v>1.8099547511312217E-4</v>
      </c>
      <c r="I4351" s="4">
        <f>E4351-F4351</f>
        <v>1.4269445300000001</v>
      </c>
    </row>
    <row r="4352" spans="2:9" ht="15" customHeight="1">
      <c r="B4352" s="3" t="s">
        <v>155</v>
      </c>
      <c r="C4352" s="3" t="s">
        <v>12</v>
      </c>
      <c r="D4352" s="3">
        <v>4</v>
      </c>
      <c r="E4352" s="4">
        <v>-0.53022628000000005</v>
      </c>
      <c r="F4352" s="4">
        <v>-1.9573358199999999</v>
      </c>
      <c r="G4352" s="22">
        <f>MAX(E4352:F4352)</f>
        <v>-0.53022628000000005</v>
      </c>
      <c r="H4352" s="4">
        <f>D4352/(COMBIN(52,2)*50)</f>
        <v>6.0331825037707392E-5</v>
      </c>
      <c r="I4352" s="4">
        <f>E4352-F4352</f>
        <v>1.42710954</v>
      </c>
    </row>
    <row r="4353" spans="2:9" ht="15" customHeight="1">
      <c r="B4353" s="3" t="s">
        <v>62</v>
      </c>
      <c r="C4353" s="3" t="s">
        <v>24</v>
      </c>
      <c r="D4353" s="3">
        <v>12</v>
      </c>
      <c r="E4353" s="4">
        <v>-0.56139941000000004</v>
      </c>
      <c r="F4353" s="4">
        <v>-1.98914189</v>
      </c>
      <c r="G4353" s="22">
        <f>MAX(E4353:F4353)</f>
        <v>-0.56139941000000004</v>
      </c>
      <c r="H4353" s="4">
        <f>D4353/(COMBIN(52,2)*50)</f>
        <v>1.8099547511312217E-4</v>
      </c>
      <c r="I4353" s="4">
        <f>E4353-F4353</f>
        <v>1.42774248</v>
      </c>
    </row>
    <row r="4354" spans="2:9" ht="15" customHeight="1">
      <c r="B4354" s="3" t="s">
        <v>122</v>
      </c>
      <c r="C4354" s="3" t="s">
        <v>19</v>
      </c>
      <c r="D4354" s="3">
        <v>12</v>
      </c>
      <c r="E4354" s="4">
        <v>-0.56796082999999997</v>
      </c>
      <c r="F4354" s="4">
        <v>-1.9957503700000001</v>
      </c>
      <c r="G4354" s="22">
        <f>MAX(E4354:F4354)</f>
        <v>-0.56796082999999997</v>
      </c>
      <c r="H4354" s="4">
        <f>D4354/(COMBIN(52,2)*50)</f>
        <v>1.8099547511312217E-4</v>
      </c>
      <c r="I4354" s="4">
        <f>E4354-F4354</f>
        <v>1.42778954</v>
      </c>
    </row>
    <row r="4355" spans="2:9" ht="15" customHeight="1">
      <c r="B4355" s="3" t="s">
        <v>143</v>
      </c>
      <c r="C4355" s="3" t="s">
        <v>9</v>
      </c>
      <c r="D4355" s="3">
        <v>4</v>
      </c>
      <c r="E4355" s="4">
        <v>-0.53166915999999997</v>
      </c>
      <c r="F4355" s="4">
        <v>-1.95962394</v>
      </c>
      <c r="G4355" s="22">
        <f>MAX(E4355:F4355)</f>
        <v>-0.53166915999999997</v>
      </c>
      <c r="H4355" s="4">
        <f>D4355/(COMBIN(52,2)*50)</f>
        <v>6.0331825037707392E-5</v>
      </c>
      <c r="I4355" s="4">
        <f>E4355-F4355</f>
        <v>1.4279547799999999</v>
      </c>
    </row>
    <row r="4356" spans="2:9" ht="15" customHeight="1">
      <c r="B4356" s="3" t="s">
        <v>125</v>
      </c>
      <c r="C4356" s="3" t="s">
        <v>24</v>
      </c>
      <c r="D4356" s="3">
        <v>12</v>
      </c>
      <c r="E4356" s="4">
        <v>-0.50106172000000004</v>
      </c>
      <c r="F4356" s="4">
        <v>-1.9298796300000001</v>
      </c>
      <c r="G4356" s="22">
        <f>MAX(E4356:F4356)</f>
        <v>-0.50106172000000004</v>
      </c>
      <c r="H4356" s="4">
        <f>D4356/(COMBIN(52,2)*50)</f>
        <v>1.8099547511312217E-4</v>
      </c>
      <c r="I4356" s="4">
        <f>E4356-F4356</f>
        <v>1.42881791</v>
      </c>
    </row>
    <row r="4357" spans="2:9" ht="15" customHeight="1">
      <c r="B4357" s="3" t="s">
        <v>82</v>
      </c>
      <c r="C4357" s="3" t="s">
        <v>21</v>
      </c>
      <c r="D4357" s="3">
        <v>12</v>
      </c>
      <c r="E4357" s="4">
        <v>-0.54104026999999999</v>
      </c>
      <c r="F4357" s="4">
        <v>-1.9699562799999999</v>
      </c>
      <c r="G4357" s="22">
        <f>MAX(E4357:F4357)</f>
        <v>-0.54104026999999999</v>
      </c>
      <c r="H4357" s="4">
        <f>D4357/(COMBIN(52,2)*50)</f>
        <v>1.8099547511312217E-4</v>
      </c>
      <c r="I4357" s="4">
        <f>E4357-F4357</f>
        <v>1.42891601</v>
      </c>
    </row>
    <row r="4358" spans="2:9" ht="15" customHeight="1">
      <c r="B4358" s="3" t="s">
        <v>133</v>
      </c>
      <c r="C4358" s="3" t="s">
        <v>21</v>
      </c>
      <c r="D4358" s="3">
        <v>12</v>
      </c>
      <c r="E4358" s="4">
        <v>-0.53731656000000005</v>
      </c>
      <c r="F4358" s="4">
        <v>-1.9663861199999999</v>
      </c>
      <c r="G4358" s="22">
        <f>MAX(E4358:F4358)</f>
        <v>-0.53731656000000005</v>
      </c>
      <c r="H4358" s="4">
        <f>D4358/(COMBIN(52,2)*50)</f>
        <v>1.8099547511312217E-4</v>
      </c>
      <c r="I4358" s="4">
        <f>E4358-F4358</f>
        <v>1.4290695599999998</v>
      </c>
    </row>
    <row r="4359" spans="2:9" ht="15" customHeight="1">
      <c r="B4359" s="3" t="s">
        <v>52</v>
      </c>
      <c r="C4359" s="3" t="s">
        <v>31</v>
      </c>
      <c r="D4359" s="3">
        <v>24</v>
      </c>
      <c r="E4359" s="4">
        <v>-0.62619469000000005</v>
      </c>
      <c r="F4359" s="4">
        <v>-2.0559587499999998</v>
      </c>
      <c r="G4359" s="22">
        <f>MAX(E4359:F4359)</f>
        <v>-0.62619469000000005</v>
      </c>
      <c r="H4359" s="4">
        <f>D4359/(COMBIN(52,2)*50)</f>
        <v>3.6199095022624434E-4</v>
      </c>
      <c r="I4359" s="4">
        <f>E4359-F4359</f>
        <v>1.4297640599999997</v>
      </c>
    </row>
    <row r="4360" spans="2:9" ht="15" customHeight="1">
      <c r="B4360" s="3" t="s">
        <v>124</v>
      </c>
      <c r="C4360" s="3" t="s">
        <v>22</v>
      </c>
      <c r="D4360" s="3">
        <v>12</v>
      </c>
      <c r="E4360" s="4">
        <v>-0.51881496999999999</v>
      </c>
      <c r="F4360" s="4">
        <v>-1.9490845400000001</v>
      </c>
      <c r="G4360" s="22">
        <f>MAX(E4360:F4360)</f>
        <v>-0.51881496999999999</v>
      </c>
      <c r="H4360" s="4">
        <f>D4360/(COMBIN(52,2)*50)</f>
        <v>1.8099547511312217E-4</v>
      </c>
      <c r="I4360" s="4">
        <f>E4360-F4360</f>
        <v>1.4302695700000001</v>
      </c>
    </row>
    <row r="4361" spans="2:9" ht="15" customHeight="1">
      <c r="B4361" s="3" t="s">
        <v>123</v>
      </c>
      <c r="C4361" s="3" t="s">
        <v>22</v>
      </c>
      <c r="D4361" s="3">
        <v>12</v>
      </c>
      <c r="E4361" s="4">
        <v>-0.53321300000000005</v>
      </c>
      <c r="F4361" s="4">
        <v>-1.9645702199999999</v>
      </c>
      <c r="G4361" s="22">
        <f>MAX(E4361:F4361)</f>
        <v>-0.53321300000000005</v>
      </c>
      <c r="H4361" s="4">
        <f>D4361/(COMBIN(52,2)*50)</f>
        <v>1.8099547511312217E-4</v>
      </c>
      <c r="I4361" s="4">
        <f>E4361-F4361</f>
        <v>1.4313572199999998</v>
      </c>
    </row>
    <row r="4362" spans="2:9" ht="15" customHeight="1">
      <c r="B4362" s="3" t="s">
        <v>143</v>
      </c>
      <c r="C4362" s="3" t="s">
        <v>12</v>
      </c>
      <c r="D4362" s="3">
        <v>4</v>
      </c>
      <c r="E4362" s="4">
        <v>-0.52376992</v>
      </c>
      <c r="F4362" s="4">
        <v>-1.9551726700000001</v>
      </c>
      <c r="G4362" s="22">
        <f>MAX(E4362:F4362)</f>
        <v>-0.52376992</v>
      </c>
      <c r="H4362" s="4">
        <f>D4362/(COMBIN(52,2)*50)</f>
        <v>6.0331825037707392E-5</v>
      </c>
      <c r="I4362" s="4">
        <f>E4362-F4362</f>
        <v>1.4314027500000002</v>
      </c>
    </row>
    <row r="4363" spans="2:9" ht="15" customHeight="1">
      <c r="B4363" s="3" t="s">
        <v>154</v>
      </c>
      <c r="C4363" s="3" t="s">
        <v>11</v>
      </c>
      <c r="D4363" s="3">
        <v>4</v>
      </c>
      <c r="E4363" s="4">
        <v>-0.54224861999999996</v>
      </c>
      <c r="F4363" s="4">
        <v>-1.9737409299999999</v>
      </c>
      <c r="G4363" s="22">
        <f>MAX(E4363:F4363)</f>
        <v>-0.54224861999999996</v>
      </c>
      <c r="H4363" s="4">
        <f>D4363/(COMBIN(52,2)*50)</f>
        <v>6.0331825037707392E-5</v>
      </c>
      <c r="I4363" s="4">
        <f>E4363-F4363</f>
        <v>1.4314923099999999</v>
      </c>
    </row>
    <row r="4364" spans="2:9" ht="15" customHeight="1">
      <c r="B4364" s="3" t="s">
        <v>133</v>
      </c>
      <c r="C4364" s="3" t="s">
        <v>24</v>
      </c>
      <c r="D4364" s="3">
        <v>12</v>
      </c>
      <c r="E4364" s="4">
        <v>-0.52994127000000002</v>
      </c>
      <c r="F4364" s="4">
        <v>-1.9617914700000001</v>
      </c>
      <c r="G4364" s="22">
        <f>MAX(E4364:F4364)</f>
        <v>-0.52994127000000002</v>
      </c>
      <c r="H4364" s="4">
        <f>D4364/(COMBIN(52,2)*50)</f>
        <v>1.8099547511312217E-4</v>
      </c>
      <c r="I4364" s="4">
        <f>E4364-F4364</f>
        <v>1.4318502</v>
      </c>
    </row>
    <row r="4365" spans="2:9" ht="15" customHeight="1">
      <c r="B4365" s="3" t="s">
        <v>143</v>
      </c>
      <c r="C4365" s="3" t="s">
        <v>8</v>
      </c>
      <c r="D4365" s="3">
        <v>4</v>
      </c>
      <c r="E4365" s="4">
        <v>-0.54654555000000005</v>
      </c>
      <c r="F4365" s="4">
        <v>-1.9786355099999999</v>
      </c>
      <c r="G4365" s="22">
        <f>MAX(E4365:F4365)</f>
        <v>-0.54654555000000005</v>
      </c>
      <c r="H4365" s="4">
        <f>D4365/(COMBIN(52,2)*50)</f>
        <v>6.0331825037707392E-5</v>
      </c>
      <c r="I4365" s="4">
        <f>E4365-F4365</f>
        <v>1.4320899599999999</v>
      </c>
    </row>
    <row r="4366" spans="2:9" ht="15" customHeight="1">
      <c r="B4366" s="3" t="s">
        <v>156</v>
      </c>
      <c r="C4366" s="3" t="s">
        <v>12</v>
      </c>
      <c r="D4366" s="3">
        <v>4</v>
      </c>
      <c r="E4366" s="4">
        <v>-0.52604589000000002</v>
      </c>
      <c r="F4366" s="4">
        <v>-1.95814066</v>
      </c>
      <c r="G4366" s="22">
        <f>MAX(E4366:F4366)</f>
        <v>-0.52604589000000002</v>
      </c>
      <c r="H4366" s="4">
        <f>D4366/(COMBIN(52,2)*50)</f>
        <v>6.0331825037707392E-5</v>
      </c>
      <c r="I4366" s="4">
        <f>E4366-F4366</f>
        <v>1.43209477</v>
      </c>
    </row>
    <row r="4367" spans="2:9" ht="15" customHeight="1">
      <c r="B4367" s="3" t="s">
        <v>73</v>
      </c>
      <c r="C4367" s="3" t="s">
        <v>35</v>
      </c>
      <c r="D4367" s="3">
        <v>24</v>
      </c>
      <c r="E4367" s="4">
        <v>-0.53456702</v>
      </c>
      <c r="F4367" s="4">
        <v>-1.96678362</v>
      </c>
      <c r="G4367" s="22">
        <f>MAX(E4367:F4367)</f>
        <v>-0.53456702</v>
      </c>
      <c r="H4367" s="4">
        <f>D4367/(COMBIN(52,2)*50)</f>
        <v>3.6199095022624434E-4</v>
      </c>
      <c r="I4367" s="4">
        <f>E4367-F4367</f>
        <v>1.4322165999999998</v>
      </c>
    </row>
    <row r="4368" spans="2:9" ht="15" customHeight="1">
      <c r="B4368" s="3" t="s">
        <v>155</v>
      </c>
      <c r="C4368" s="3" t="s">
        <v>10</v>
      </c>
      <c r="D4368" s="3">
        <v>4</v>
      </c>
      <c r="E4368" s="4">
        <v>-0.54290446999999997</v>
      </c>
      <c r="F4368" s="4">
        <v>-1.97522891</v>
      </c>
      <c r="G4368" s="22">
        <f>MAX(E4368:F4368)</f>
        <v>-0.54290446999999997</v>
      </c>
      <c r="H4368" s="4">
        <f>D4368/(COMBIN(52,2)*50)</f>
        <v>6.0331825037707392E-5</v>
      </c>
      <c r="I4368" s="4">
        <f>E4368-F4368</f>
        <v>1.4323244399999999</v>
      </c>
    </row>
    <row r="4369" spans="2:9" ht="15" customHeight="1">
      <c r="B4369" s="3" t="s">
        <v>38</v>
      </c>
      <c r="C4369" s="3" t="s">
        <v>4</v>
      </c>
      <c r="D4369" s="3">
        <v>12</v>
      </c>
      <c r="E4369" s="4">
        <v>-0.76025087999999996</v>
      </c>
      <c r="F4369" s="4">
        <v>-2.1925953900000001</v>
      </c>
      <c r="G4369" s="22">
        <f>MAX(E4369:F4369)</f>
        <v>-0.76025087999999996</v>
      </c>
      <c r="H4369" s="4">
        <f>D4369/(COMBIN(52,2)*50)</f>
        <v>1.8099547511312217E-4</v>
      </c>
      <c r="I4369" s="4">
        <f>E4369-F4369</f>
        <v>1.4323445100000001</v>
      </c>
    </row>
    <row r="4370" spans="2:9" ht="15" customHeight="1">
      <c r="B4370" s="3" t="s">
        <v>98</v>
      </c>
      <c r="C4370" s="3" t="s">
        <v>11</v>
      </c>
      <c r="D4370" s="3">
        <v>12</v>
      </c>
      <c r="E4370" s="4">
        <v>-0.49504931000000002</v>
      </c>
      <c r="F4370" s="4">
        <v>-1.92779754</v>
      </c>
      <c r="G4370" s="22">
        <f>MAX(E4370:F4370)</f>
        <v>-0.49504931000000002</v>
      </c>
      <c r="H4370" s="4">
        <f>D4370/(COMBIN(52,2)*50)</f>
        <v>1.8099547511312217E-4</v>
      </c>
      <c r="I4370" s="4">
        <f>E4370-F4370</f>
        <v>1.4327482300000001</v>
      </c>
    </row>
    <row r="4371" spans="2:9" ht="15" customHeight="1">
      <c r="B4371" s="3" t="s">
        <v>126</v>
      </c>
      <c r="C4371" s="3" t="s">
        <v>24</v>
      </c>
      <c r="D4371" s="3">
        <v>12</v>
      </c>
      <c r="E4371" s="4">
        <v>-0.49606222999999999</v>
      </c>
      <c r="F4371" s="4">
        <v>-1.9290411000000001</v>
      </c>
      <c r="G4371" s="22">
        <f>MAX(E4371:F4371)</f>
        <v>-0.49606222999999999</v>
      </c>
      <c r="H4371" s="4">
        <f>D4371/(COMBIN(52,2)*50)</f>
        <v>1.8099547511312217E-4</v>
      </c>
      <c r="I4371" s="4">
        <f>E4371-F4371</f>
        <v>1.4329788700000001</v>
      </c>
    </row>
    <row r="4372" spans="2:9" ht="15" customHeight="1">
      <c r="B4372" s="3" t="s">
        <v>73</v>
      </c>
      <c r="C4372" s="3" t="s">
        <v>33</v>
      </c>
      <c r="D4372" s="3">
        <v>24</v>
      </c>
      <c r="E4372" s="4">
        <v>-0.56153945000000005</v>
      </c>
      <c r="F4372" s="4">
        <v>-1.99476689</v>
      </c>
      <c r="G4372" s="22">
        <f>MAX(E4372:F4372)</f>
        <v>-0.56153945000000005</v>
      </c>
      <c r="H4372" s="4">
        <f>D4372/(COMBIN(52,2)*50)</f>
        <v>3.6199095022624434E-4</v>
      </c>
      <c r="I4372" s="4">
        <f>E4372-F4372</f>
        <v>1.43322744</v>
      </c>
    </row>
    <row r="4373" spans="2:9" ht="15" customHeight="1">
      <c r="B4373" s="3" t="s">
        <v>117</v>
      </c>
      <c r="C4373" s="3" t="s">
        <v>6</v>
      </c>
      <c r="D4373" s="3">
        <v>4</v>
      </c>
      <c r="E4373" s="4">
        <v>-0.59248551999999999</v>
      </c>
      <c r="F4373" s="4">
        <v>-2.02595882</v>
      </c>
      <c r="G4373" s="22">
        <f>MAX(E4373:F4373)</f>
        <v>-0.59248551999999999</v>
      </c>
      <c r="H4373" s="4">
        <f>D4373/(COMBIN(52,2)*50)</f>
        <v>6.0331825037707392E-5</v>
      </c>
      <c r="I4373" s="4">
        <f>E4373-F4373</f>
        <v>1.4334733000000002</v>
      </c>
    </row>
    <row r="4374" spans="2:9" ht="15" customHeight="1">
      <c r="B4374" s="3" t="s">
        <v>133</v>
      </c>
      <c r="C4374" s="3" t="s">
        <v>20</v>
      </c>
      <c r="D4374" s="3">
        <v>12</v>
      </c>
      <c r="E4374" s="4">
        <v>-0.55031529999999995</v>
      </c>
      <c r="F4374" s="4">
        <v>-1.98442538</v>
      </c>
      <c r="G4374" s="22">
        <f>MAX(E4374:F4374)</f>
        <v>-0.55031529999999995</v>
      </c>
      <c r="H4374" s="4">
        <f>D4374/(COMBIN(52,2)*50)</f>
        <v>1.8099547511312217E-4</v>
      </c>
      <c r="I4374" s="4">
        <f>E4374-F4374</f>
        <v>1.43411008</v>
      </c>
    </row>
    <row r="4375" spans="2:9" ht="15" customHeight="1">
      <c r="B4375" s="3" t="s">
        <v>119</v>
      </c>
      <c r="C4375" s="3" t="s">
        <v>9</v>
      </c>
      <c r="D4375" s="3">
        <v>4</v>
      </c>
      <c r="E4375" s="4">
        <v>-0.53231832999999995</v>
      </c>
      <c r="F4375" s="4">
        <v>-1.9666602799999999</v>
      </c>
      <c r="G4375" s="22">
        <f>MAX(E4375:F4375)</f>
        <v>-0.53231832999999995</v>
      </c>
      <c r="H4375" s="4">
        <f>D4375/(COMBIN(52,2)*50)</f>
        <v>6.0331825037707392E-5</v>
      </c>
      <c r="I4375" s="4">
        <f>E4375-F4375</f>
        <v>1.4343419499999999</v>
      </c>
    </row>
    <row r="4376" spans="2:9" ht="15" customHeight="1">
      <c r="B4376" s="3" t="s">
        <v>91</v>
      </c>
      <c r="C4376" s="3" t="s">
        <v>12</v>
      </c>
      <c r="D4376" s="3">
        <v>12</v>
      </c>
      <c r="E4376" s="4">
        <v>-0.49920071999999999</v>
      </c>
      <c r="F4376" s="4">
        <v>-1.93379692</v>
      </c>
      <c r="G4376" s="22">
        <f>MAX(E4376:F4376)</f>
        <v>-0.49920071999999999</v>
      </c>
      <c r="H4376" s="4">
        <f>D4376/(COMBIN(52,2)*50)</f>
        <v>1.8099547511312217E-4</v>
      </c>
      <c r="I4376" s="4">
        <f>E4376-F4376</f>
        <v>1.4345962000000001</v>
      </c>
    </row>
    <row r="4377" spans="2:9" ht="15" customHeight="1">
      <c r="B4377" s="3" t="s">
        <v>38</v>
      </c>
      <c r="C4377" s="3" t="s">
        <v>16</v>
      </c>
      <c r="D4377" s="3">
        <v>12</v>
      </c>
      <c r="E4377" s="4">
        <v>-0.76633576000000003</v>
      </c>
      <c r="F4377" s="4">
        <v>-2.2009733300000001</v>
      </c>
      <c r="G4377" s="22">
        <f>MAX(E4377:F4377)</f>
        <v>-0.76633576000000003</v>
      </c>
      <c r="H4377" s="4">
        <f>D4377/(COMBIN(52,2)*50)</f>
        <v>1.8099547511312217E-4</v>
      </c>
      <c r="I4377" s="4">
        <f>E4377-F4377</f>
        <v>1.43463757</v>
      </c>
    </row>
    <row r="4378" spans="2:9" ht="15" customHeight="1">
      <c r="B4378" s="3" t="s">
        <v>125</v>
      </c>
      <c r="C4378" s="3" t="s">
        <v>22</v>
      </c>
      <c r="D4378" s="3">
        <v>12</v>
      </c>
      <c r="E4378" s="4">
        <v>-0.51617968000000003</v>
      </c>
      <c r="F4378" s="4">
        <v>-1.9514147100000001</v>
      </c>
      <c r="G4378" s="22">
        <f>MAX(E4378:F4378)</f>
        <v>-0.51617968000000003</v>
      </c>
      <c r="H4378" s="4">
        <f>D4378/(COMBIN(52,2)*50)</f>
        <v>1.8099547511312217E-4</v>
      </c>
      <c r="I4378" s="4">
        <f>E4378-F4378</f>
        <v>1.4352350300000001</v>
      </c>
    </row>
    <row r="4379" spans="2:9" ht="15" customHeight="1">
      <c r="B4379" s="3" t="s">
        <v>73</v>
      </c>
      <c r="C4379" s="3" t="s">
        <v>37</v>
      </c>
      <c r="D4379" s="3">
        <v>24</v>
      </c>
      <c r="E4379" s="4">
        <v>-0.53821063999999996</v>
      </c>
      <c r="F4379" s="4">
        <v>-1.9738303800000001</v>
      </c>
      <c r="G4379" s="22">
        <f>MAX(E4379:F4379)</f>
        <v>-0.53821063999999996</v>
      </c>
      <c r="H4379" s="4">
        <f>D4379/(COMBIN(52,2)*50)</f>
        <v>3.6199095022624434E-4</v>
      </c>
      <c r="I4379" s="4">
        <f>E4379-F4379</f>
        <v>1.4356197400000001</v>
      </c>
    </row>
    <row r="4380" spans="2:9" ht="15" customHeight="1">
      <c r="B4380" s="3" t="s">
        <v>98</v>
      </c>
      <c r="C4380" s="3" t="s">
        <v>23</v>
      </c>
      <c r="D4380" s="3">
        <v>12</v>
      </c>
      <c r="E4380" s="4">
        <v>-0.51077963999999998</v>
      </c>
      <c r="F4380" s="4">
        <v>-1.9464058</v>
      </c>
      <c r="G4380" s="22">
        <f>MAX(E4380:F4380)</f>
        <v>-0.51077963999999998</v>
      </c>
      <c r="H4380" s="4">
        <f>D4380/(COMBIN(52,2)*50)</f>
        <v>1.8099547511312217E-4</v>
      </c>
      <c r="I4380" s="4">
        <f>E4380-F4380</f>
        <v>1.43562616</v>
      </c>
    </row>
    <row r="4381" spans="2:9" ht="15" customHeight="1">
      <c r="B4381" s="3" t="s">
        <v>119</v>
      </c>
      <c r="C4381" s="3" t="s">
        <v>11</v>
      </c>
      <c r="D4381" s="3">
        <v>4</v>
      </c>
      <c r="E4381" s="4">
        <v>-0.52727550999999995</v>
      </c>
      <c r="F4381" s="4">
        <v>-1.9636922800000001</v>
      </c>
      <c r="G4381" s="22">
        <f>MAX(E4381:F4381)</f>
        <v>-0.52727550999999995</v>
      </c>
      <c r="H4381" s="4">
        <f>D4381/(COMBIN(52,2)*50)</f>
        <v>6.0331825037707392E-5</v>
      </c>
      <c r="I4381" s="4">
        <f>E4381-F4381</f>
        <v>1.4364167700000001</v>
      </c>
    </row>
    <row r="4382" spans="2:9" ht="15" customHeight="1">
      <c r="B4382" s="3" t="s">
        <v>91</v>
      </c>
      <c r="C4382" s="3" t="s">
        <v>11</v>
      </c>
      <c r="D4382" s="3">
        <v>12</v>
      </c>
      <c r="E4382" s="4">
        <v>-0.50456330000000005</v>
      </c>
      <c r="F4382" s="4">
        <v>-1.94106264</v>
      </c>
      <c r="G4382" s="22">
        <f>MAX(E4382:F4382)</f>
        <v>-0.50456330000000005</v>
      </c>
      <c r="H4382" s="4">
        <f>D4382/(COMBIN(52,2)*50)</f>
        <v>1.8099547511312217E-4</v>
      </c>
      <c r="I4382" s="4">
        <f>E4382-F4382</f>
        <v>1.4364993399999999</v>
      </c>
    </row>
    <row r="4383" spans="2:9" ht="15" customHeight="1">
      <c r="B4383" s="3" t="s">
        <v>117</v>
      </c>
      <c r="C4383" s="3" t="s">
        <v>24</v>
      </c>
      <c r="D4383" s="3">
        <v>12</v>
      </c>
      <c r="E4383" s="4">
        <v>-0.52101651999999998</v>
      </c>
      <c r="F4383" s="4">
        <v>-1.95769104</v>
      </c>
      <c r="G4383" s="22">
        <f>MAX(E4383:F4383)</f>
        <v>-0.52101651999999998</v>
      </c>
      <c r="H4383" s="4">
        <f>D4383/(COMBIN(52,2)*50)</f>
        <v>1.8099547511312217E-4</v>
      </c>
      <c r="I4383" s="4">
        <f>E4383-F4383</f>
        <v>1.43667452</v>
      </c>
    </row>
    <row r="4384" spans="2:9" ht="15" customHeight="1">
      <c r="B4384" s="3" t="s">
        <v>122</v>
      </c>
      <c r="C4384" s="3" t="s">
        <v>22</v>
      </c>
      <c r="D4384" s="3">
        <v>12</v>
      </c>
      <c r="E4384" s="4">
        <v>-0.54232179999999997</v>
      </c>
      <c r="F4384" s="4">
        <v>-1.9793569</v>
      </c>
      <c r="G4384" s="22">
        <f>MAX(E4384:F4384)</f>
        <v>-0.54232179999999997</v>
      </c>
      <c r="H4384" s="4">
        <f>D4384/(COMBIN(52,2)*50)</f>
        <v>1.8099547511312217E-4</v>
      </c>
      <c r="I4384" s="4">
        <f>E4384-F4384</f>
        <v>1.4370351000000001</v>
      </c>
    </row>
    <row r="4385" spans="2:9" ht="15" customHeight="1">
      <c r="B4385" s="3" t="s">
        <v>91</v>
      </c>
      <c r="C4385" s="3" t="s">
        <v>24</v>
      </c>
      <c r="D4385" s="3">
        <v>12</v>
      </c>
      <c r="E4385" s="4">
        <v>-0.51419758999999998</v>
      </c>
      <c r="F4385" s="4">
        <v>-1.9513064200000001</v>
      </c>
      <c r="G4385" s="22">
        <f>MAX(E4385:F4385)</f>
        <v>-0.51419758999999998</v>
      </c>
      <c r="H4385" s="4">
        <f>D4385/(COMBIN(52,2)*50)</f>
        <v>1.8099547511312217E-4</v>
      </c>
      <c r="I4385" s="4">
        <f>E4385-F4385</f>
        <v>1.4371088300000001</v>
      </c>
    </row>
    <row r="4386" spans="2:9" ht="15" customHeight="1">
      <c r="B4386" s="3" t="s">
        <v>157</v>
      </c>
      <c r="C4386" s="3" t="s">
        <v>12</v>
      </c>
      <c r="D4386" s="3">
        <v>4</v>
      </c>
      <c r="E4386" s="4">
        <v>-0.52201726999999998</v>
      </c>
      <c r="F4386" s="4">
        <v>-1.95918624</v>
      </c>
      <c r="G4386" s="22">
        <f>MAX(E4386:F4386)</f>
        <v>-0.52201726999999998</v>
      </c>
      <c r="H4386" s="4">
        <f>D4386/(COMBIN(52,2)*50)</f>
        <v>6.0331825037707392E-5</v>
      </c>
      <c r="I4386" s="4">
        <f>E4386-F4386</f>
        <v>1.4371689700000001</v>
      </c>
    </row>
    <row r="4387" spans="2:9" ht="15" customHeight="1">
      <c r="B4387" s="3" t="s">
        <v>73</v>
      </c>
      <c r="C4387" s="3" t="s">
        <v>9</v>
      </c>
      <c r="D4387" s="3">
        <v>12</v>
      </c>
      <c r="E4387" s="4">
        <v>-0.54983758999999999</v>
      </c>
      <c r="F4387" s="4">
        <v>-1.9870259100000001</v>
      </c>
      <c r="G4387" s="22">
        <f>MAX(E4387:F4387)</f>
        <v>-0.54983758999999999</v>
      </c>
      <c r="H4387" s="4">
        <f>D4387/(COMBIN(52,2)*50)</f>
        <v>1.8099547511312217E-4</v>
      </c>
      <c r="I4387" s="4">
        <f>E4387-F4387</f>
        <v>1.4371883200000002</v>
      </c>
    </row>
    <row r="4388" spans="2:9" ht="15" customHeight="1">
      <c r="B4388" s="3" t="s">
        <v>119</v>
      </c>
      <c r="C4388" s="3" t="s">
        <v>10</v>
      </c>
      <c r="D4388" s="3">
        <v>4</v>
      </c>
      <c r="E4388" s="4">
        <v>-0.53033695999999997</v>
      </c>
      <c r="F4388" s="4">
        <v>-1.96755038</v>
      </c>
      <c r="G4388" s="22">
        <f>MAX(E4388:F4388)</f>
        <v>-0.53033695999999997</v>
      </c>
      <c r="H4388" s="4">
        <f>D4388/(COMBIN(52,2)*50)</f>
        <v>6.0331825037707392E-5</v>
      </c>
      <c r="I4388" s="4">
        <f>E4388-F4388</f>
        <v>1.43721342</v>
      </c>
    </row>
    <row r="4389" spans="2:9" ht="15" customHeight="1">
      <c r="B4389" s="3" t="s">
        <v>127</v>
      </c>
      <c r="C4389" s="3" t="s">
        <v>24</v>
      </c>
      <c r="D4389" s="3">
        <v>12</v>
      </c>
      <c r="E4389" s="4">
        <v>-0.49120459999999999</v>
      </c>
      <c r="F4389" s="4">
        <v>-1.928434</v>
      </c>
      <c r="G4389" s="22">
        <f>MAX(E4389:F4389)</f>
        <v>-0.49120459999999999</v>
      </c>
      <c r="H4389" s="4">
        <f>D4389/(COMBIN(52,2)*50)</f>
        <v>1.8099547511312217E-4</v>
      </c>
      <c r="I4389" s="4">
        <f>E4389-F4389</f>
        <v>1.4372294000000001</v>
      </c>
    </row>
    <row r="4390" spans="2:9" ht="15" customHeight="1">
      <c r="B4390" s="3" t="s">
        <v>163</v>
      </c>
      <c r="C4390" s="3" t="s">
        <v>10</v>
      </c>
      <c r="D4390" s="3">
        <v>4</v>
      </c>
      <c r="E4390" s="4">
        <v>-0.53835562000000003</v>
      </c>
      <c r="F4390" s="4">
        <v>-1.9760263499999999</v>
      </c>
      <c r="G4390" s="22">
        <f>MAX(E4390:F4390)</f>
        <v>-0.53835562000000003</v>
      </c>
      <c r="H4390" s="4">
        <f>D4390/(COMBIN(52,2)*50)</f>
        <v>6.0331825037707392E-5</v>
      </c>
      <c r="I4390" s="4">
        <f>E4390-F4390</f>
        <v>1.4376707299999998</v>
      </c>
    </row>
    <row r="4391" spans="2:9" ht="15" customHeight="1">
      <c r="B4391" s="3" t="s">
        <v>73</v>
      </c>
      <c r="C4391" s="3" t="s">
        <v>21</v>
      </c>
      <c r="D4391" s="3">
        <v>12</v>
      </c>
      <c r="E4391" s="4">
        <v>-0.55343059999999999</v>
      </c>
      <c r="F4391" s="4">
        <v>-1.9924819300000001</v>
      </c>
      <c r="G4391" s="22">
        <f>MAX(E4391:F4391)</f>
        <v>-0.55343059999999999</v>
      </c>
      <c r="H4391" s="4">
        <f>D4391/(COMBIN(52,2)*50)</f>
        <v>1.8099547511312217E-4</v>
      </c>
      <c r="I4391" s="4">
        <f>E4391-F4391</f>
        <v>1.4390513300000001</v>
      </c>
    </row>
    <row r="4392" spans="2:9" ht="15" customHeight="1">
      <c r="B4392" s="3" t="s">
        <v>91</v>
      </c>
      <c r="C4392" s="3" t="s">
        <v>23</v>
      </c>
      <c r="D4392" s="3">
        <v>12</v>
      </c>
      <c r="E4392" s="4">
        <v>-0.52118717000000003</v>
      </c>
      <c r="F4392" s="4">
        <v>-1.9604153799999999</v>
      </c>
      <c r="G4392" s="22">
        <f>MAX(E4392:F4392)</f>
        <v>-0.52118717000000003</v>
      </c>
      <c r="H4392" s="4">
        <f>D4392/(COMBIN(52,2)*50)</f>
        <v>1.8099547511312217E-4</v>
      </c>
      <c r="I4392" s="4">
        <f>E4392-F4392</f>
        <v>1.43922821</v>
      </c>
    </row>
    <row r="4393" spans="2:9" ht="15" customHeight="1">
      <c r="B4393" s="3" t="s">
        <v>98</v>
      </c>
      <c r="C4393" s="3" t="s">
        <v>10</v>
      </c>
      <c r="D4393" s="3">
        <v>12</v>
      </c>
      <c r="E4393" s="4">
        <v>-0.51212398000000003</v>
      </c>
      <c r="F4393" s="4">
        <v>-1.95293637</v>
      </c>
      <c r="G4393" s="22">
        <f>MAX(E4393:F4393)</f>
        <v>-0.51212398000000003</v>
      </c>
      <c r="H4393" s="4">
        <f>D4393/(COMBIN(52,2)*50)</f>
        <v>1.8099547511312217E-4</v>
      </c>
      <c r="I4393" s="4">
        <f>E4393-F4393</f>
        <v>1.4408123900000001</v>
      </c>
    </row>
    <row r="4394" spans="2:9" ht="15" customHeight="1">
      <c r="B4394" s="3" t="s">
        <v>91</v>
      </c>
      <c r="C4394" s="3" t="s">
        <v>35</v>
      </c>
      <c r="D4394" s="3">
        <v>24</v>
      </c>
      <c r="E4394" s="4">
        <v>-0.51917721999999999</v>
      </c>
      <c r="F4394" s="4">
        <v>-1.96039433</v>
      </c>
      <c r="G4394" s="22">
        <f>MAX(E4394:F4394)</f>
        <v>-0.51917721999999999</v>
      </c>
      <c r="H4394" s="4">
        <f>D4394/(COMBIN(52,2)*50)</f>
        <v>3.6199095022624434E-4</v>
      </c>
      <c r="I4394" s="4">
        <f>E4394-F4394</f>
        <v>1.44121711</v>
      </c>
    </row>
    <row r="4395" spans="2:9" ht="15" customHeight="1">
      <c r="B4395" s="3" t="s">
        <v>122</v>
      </c>
      <c r="C4395" s="3" t="s">
        <v>23</v>
      </c>
      <c r="D4395" s="3">
        <v>12</v>
      </c>
      <c r="E4395" s="4">
        <v>-0.54002768000000001</v>
      </c>
      <c r="F4395" s="4">
        <v>-1.98132295</v>
      </c>
      <c r="G4395" s="22">
        <f>MAX(E4395:F4395)</f>
        <v>-0.54002768000000001</v>
      </c>
      <c r="H4395" s="4">
        <f>D4395/(COMBIN(52,2)*50)</f>
        <v>1.8099547511312217E-4</v>
      </c>
      <c r="I4395" s="4">
        <f>E4395-F4395</f>
        <v>1.4412952699999999</v>
      </c>
    </row>
    <row r="4396" spans="2:9" ht="15" customHeight="1">
      <c r="B4396" s="3" t="s">
        <v>124</v>
      </c>
      <c r="C4396" s="3" t="s">
        <v>21</v>
      </c>
      <c r="D4396" s="3">
        <v>12</v>
      </c>
      <c r="E4396" s="4">
        <v>-0.53541145000000001</v>
      </c>
      <c r="F4396" s="4">
        <v>-1.9774353600000001</v>
      </c>
      <c r="G4396" s="22">
        <f>MAX(E4396:F4396)</f>
        <v>-0.53541145000000001</v>
      </c>
      <c r="H4396" s="4">
        <f>D4396/(COMBIN(52,2)*50)</f>
        <v>1.8099547511312217E-4</v>
      </c>
      <c r="I4396" s="4">
        <f>E4396-F4396</f>
        <v>1.4420239100000001</v>
      </c>
    </row>
    <row r="4397" spans="2:9" ht="15" customHeight="1">
      <c r="B4397" s="3" t="s">
        <v>154</v>
      </c>
      <c r="C4397" s="3" t="s">
        <v>12</v>
      </c>
      <c r="D4397" s="3">
        <v>4</v>
      </c>
      <c r="E4397" s="4">
        <v>-0.55028604999999997</v>
      </c>
      <c r="F4397" s="4">
        <v>-1.99264006</v>
      </c>
      <c r="G4397" s="22">
        <f>MAX(E4397:F4397)</f>
        <v>-0.55028604999999997</v>
      </c>
      <c r="H4397" s="4">
        <f>D4397/(COMBIN(52,2)*50)</f>
        <v>6.0331825037707392E-5</v>
      </c>
      <c r="I4397" s="4">
        <f>E4397-F4397</f>
        <v>1.4423540100000001</v>
      </c>
    </row>
    <row r="4398" spans="2:9" ht="15" customHeight="1">
      <c r="B4398" s="3" t="s">
        <v>118</v>
      </c>
      <c r="C4398" s="3" t="s">
        <v>7</v>
      </c>
      <c r="D4398" s="3">
        <v>4</v>
      </c>
      <c r="E4398" s="4">
        <v>-0.56516038999999996</v>
      </c>
      <c r="F4398" s="4">
        <v>-2.0076728500000001</v>
      </c>
      <c r="G4398" s="22">
        <f>MAX(E4398:F4398)</f>
        <v>-0.56516038999999996</v>
      </c>
      <c r="H4398" s="4">
        <f>D4398/(COMBIN(52,2)*50)</f>
        <v>6.0331825037707392E-5</v>
      </c>
      <c r="I4398" s="4">
        <f>E4398-F4398</f>
        <v>1.4425124600000001</v>
      </c>
    </row>
    <row r="4399" spans="2:9" ht="15" customHeight="1">
      <c r="B4399" s="3" t="s">
        <v>123</v>
      </c>
      <c r="C4399" s="3" t="s">
        <v>21</v>
      </c>
      <c r="D4399" s="3">
        <v>12</v>
      </c>
      <c r="E4399" s="4">
        <v>-0.54820829000000004</v>
      </c>
      <c r="F4399" s="4">
        <v>-1.99074163</v>
      </c>
      <c r="G4399" s="22">
        <f>MAX(E4399:F4399)</f>
        <v>-0.54820829000000004</v>
      </c>
      <c r="H4399" s="4">
        <f>D4399/(COMBIN(52,2)*50)</f>
        <v>1.8099547511312217E-4</v>
      </c>
      <c r="I4399" s="4">
        <f>E4399-F4399</f>
        <v>1.44253334</v>
      </c>
    </row>
    <row r="4400" spans="2:9" ht="15" customHeight="1">
      <c r="B4400" s="3" t="s">
        <v>52</v>
      </c>
      <c r="C4400" s="3" t="s">
        <v>6</v>
      </c>
      <c r="D4400" s="3">
        <v>12</v>
      </c>
      <c r="E4400" s="4">
        <v>-0.64191622999999998</v>
      </c>
      <c r="F4400" s="4">
        <v>-2.0847887799999998</v>
      </c>
      <c r="G4400" s="22">
        <f>MAX(E4400:F4400)</f>
        <v>-0.64191622999999998</v>
      </c>
      <c r="H4400" s="4">
        <f>D4400/(COMBIN(52,2)*50)</f>
        <v>1.8099547511312217E-4</v>
      </c>
      <c r="I4400" s="4">
        <f>E4400-F4400</f>
        <v>1.4428725499999997</v>
      </c>
    </row>
    <row r="4401" spans="2:9" ht="15" customHeight="1">
      <c r="B4401" s="3" t="s">
        <v>83</v>
      </c>
      <c r="C4401" s="3" t="s">
        <v>36</v>
      </c>
      <c r="D4401" s="3">
        <v>24</v>
      </c>
      <c r="E4401" s="4">
        <v>-0.52927879</v>
      </c>
      <c r="F4401" s="4">
        <v>-1.9725902099999999</v>
      </c>
      <c r="G4401" s="22">
        <f>MAX(E4401:F4401)</f>
        <v>-0.52927879</v>
      </c>
      <c r="H4401" s="4">
        <f>D4401/(COMBIN(52,2)*50)</f>
        <v>3.6199095022624434E-4</v>
      </c>
      <c r="I4401" s="4">
        <f>E4401-F4401</f>
        <v>1.4433114199999999</v>
      </c>
    </row>
    <row r="4402" spans="2:9" ht="15" customHeight="1">
      <c r="B4402" s="3" t="s">
        <v>98</v>
      </c>
      <c r="C4402" s="3" t="s">
        <v>22</v>
      </c>
      <c r="D4402" s="3">
        <v>12</v>
      </c>
      <c r="E4402" s="4">
        <v>-0.52887357999999995</v>
      </c>
      <c r="F4402" s="4">
        <v>-1.9725489899999999</v>
      </c>
      <c r="G4402" s="22">
        <f>MAX(E4402:F4402)</f>
        <v>-0.52887357999999995</v>
      </c>
      <c r="H4402" s="4">
        <f>D4402/(COMBIN(52,2)*50)</f>
        <v>1.8099547511312217E-4</v>
      </c>
      <c r="I4402" s="4">
        <f>E4402-F4402</f>
        <v>1.44367541</v>
      </c>
    </row>
    <row r="4403" spans="2:9" ht="15" customHeight="1">
      <c r="B4403" s="3" t="s">
        <v>122</v>
      </c>
      <c r="C4403" s="3" t="s">
        <v>21</v>
      </c>
      <c r="D4403" s="3">
        <v>12</v>
      </c>
      <c r="E4403" s="4">
        <v>-0.55391131000000005</v>
      </c>
      <c r="F4403" s="4">
        <v>-1.9979725800000001</v>
      </c>
      <c r="G4403" s="22">
        <f>MAX(E4403:F4403)</f>
        <v>-0.55391131000000005</v>
      </c>
      <c r="H4403" s="4">
        <f>D4403/(COMBIN(52,2)*50)</f>
        <v>1.8099547511312217E-4</v>
      </c>
      <c r="I4403" s="4">
        <f>E4403-F4403</f>
        <v>1.4440612700000002</v>
      </c>
    </row>
    <row r="4404" spans="2:9" ht="15" customHeight="1">
      <c r="B4404" s="3" t="s">
        <v>119</v>
      </c>
      <c r="C4404" s="3" t="s">
        <v>8</v>
      </c>
      <c r="D4404" s="3">
        <v>4</v>
      </c>
      <c r="E4404" s="4">
        <v>-0.54645811</v>
      </c>
      <c r="F4404" s="4">
        <v>-1.9910421700000001</v>
      </c>
      <c r="G4404" s="22">
        <f>MAX(E4404:F4404)</f>
        <v>-0.54645811</v>
      </c>
      <c r="H4404" s="4">
        <f>D4404/(COMBIN(52,2)*50)</f>
        <v>6.0331825037707392E-5</v>
      </c>
      <c r="I4404" s="4">
        <f>E4404-F4404</f>
        <v>1.4445840599999999</v>
      </c>
    </row>
    <row r="4405" spans="2:9" ht="15" customHeight="1">
      <c r="B4405" s="3" t="s">
        <v>91</v>
      </c>
      <c r="C4405" s="3" t="s">
        <v>34</v>
      </c>
      <c r="D4405" s="3">
        <v>24</v>
      </c>
      <c r="E4405" s="4">
        <v>-0.53457639000000001</v>
      </c>
      <c r="F4405" s="4">
        <v>-1.9793435699999999</v>
      </c>
      <c r="G4405" s="22">
        <f>MAX(E4405:F4405)</f>
        <v>-0.53457639000000001</v>
      </c>
      <c r="H4405" s="4">
        <f>D4405/(COMBIN(52,2)*50)</f>
        <v>3.6199095022624434E-4</v>
      </c>
      <c r="I4405" s="4">
        <f>E4405-F4405</f>
        <v>1.4447671799999999</v>
      </c>
    </row>
    <row r="4406" spans="2:9" ht="15" customHeight="1">
      <c r="B4406" s="3" t="s">
        <v>52</v>
      </c>
      <c r="C4406" s="3" t="s">
        <v>18</v>
      </c>
      <c r="D4406" s="3">
        <v>12</v>
      </c>
      <c r="E4406" s="4">
        <v>-0.64677361</v>
      </c>
      <c r="F4406" s="4">
        <v>-2.0916683900000002</v>
      </c>
      <c r="G4406" s="22">
        <f>MAX(E4406:F4406)</f>
        <v>-0.64677361</v>
      </c>
      <c r="H4406" s="4">
        <f>D4406/(COMBIN(52,2)*50)</f>
        <v>1.8099547511312217E-4</v>
      </c>
      <c r="I4406" s="4">
        <f>E4406-F4406</f>
        <v>1.4448947800000003</v>
      </c>
    </row>
    <row r="4407" spans="2:9" ht="15" customHeight="1">
      <c r="B4407" s="3" t="s">
        <v>132</v>
      </c>
      <c r="C4407" s="3" t="s">
        <v>7</v>
      </c>
      <c r="D4407" s="3">
        <v>4</v>
      </c>
      <c r="E4407" s="4">
        <v>-0.58416847000000005</v>
      </c>
      <c r="F4407" s="4">
        <v>-2.02975766</v>
      </c>
      <c r="G4407" s="22">
        <f>MAX(E4407:F4407)</f>
        <v>-0.58416847000000005</v>
      </c>
      <c r="H4407" s="4">
        <f>D4407/(COMBIN(52,2)*50)</f>
        <v>6.0331825037707392E-5</v>
      </c>
      <c r="I4407" s="4">
        <f>E4407-F4407</f>
        <v>1.44558919</v>
      </c>
    </row>
    <row r="4408" spans="2:9" ht="15" customHeight="1">
      <c r="B4408" s="3" t="s">
        <v>145</v>
      </c>
      <c r="C4408" s="3" t="s">
        <v>11</v>
      </c>
      <c r="D4408" s="3">
        <v>4</v>
      </c>
      <c r="E4408" s="4">
        <v>-0.55913979999999996</v>
      </c>
      <c r="F4408" s="4">
        <v>-2.00473437</v>
      </c>
      <c r="G4408" s="22">
        <f>MAX(E4408:F4408)</f>
        <v>-0.55913979999999996</v>
      </c>
      <c r="H4408" s="4">
        <f>D4408/(COMBIN(52,2)*50)</f>
        <v>6.0331825037707392E-5</v>
      </c>
      <c r="I4408" s="4">
        <f>E4408-F4408</f>
        <v>1.4455945699999999</v>
      </c>
    </row>
    <row r="4409" spans="2:9" ht="15" customHeight="1">
      <c r="B4409" s="3" t="s">
        <v>122</v>
      </c>
      <c r="C4409" s="3" t="s">
        <v>24</v>
      </c>
      <c r="D4409" s="3">
        <v>12</v>
      </c>
      <c r="E4409" s="4">
        <v>-0.54538593999999996</v>
      </c>
      <c r="F4409" s="4">
        <v>-1.99172712</v>
      </c>
      <c r="G4409" s="22">
        <f>MAX(E4409:F4409)</f>
        <v>-0.54538593999999996</v>
      </c>
      <c r="H4409" s="4">
        <f>D4409/(COMBIN(52,2)*50)</f>
        <v>1.8099547511312217E-4</v>
      </c>
      <c r="I4409" s="4">
        <f>E4409-F4409</f>
        <v>1.4463411800000001</v>
      </c>
    </row>
    <row r="4410" spans="2:9" ht="15" customHeight="1">
      <c r="B4410" s="3" t="s">
        <v>154</v>
      </c>
      <c r="C4410" s="3" t="s">
        <v>10</v>
      </c>
      <c r="D4410" s="3">
        <v>4</v>
      </c>
      <c r="E4410" s="4">
        <v>-0.56065547000000004</v>
      </c>
      <c r="F4410" s="4">
        <v>-2.0071077599999998</v>
      </c>
      <c r="G4410" s="22">
        <f>MAX(E4410:F4410)</f>
        <v>-0.56065547000000004</v>
      </c>
      <c r="H4410" s="4">
        <f>D4410/(COMBIN(52,2)*50)</f>
        <v>6.0331825037707392E-5</v>
      </c>
      <c r="I4410" s="4">
        <f>E4410-F4410</f>
        <v>1.4464522899999999</v>
      </c>
    </row>
    <row r="4411" spans="2:9" ht="15" customHeight="1">
      <c r="B4411" s="3" t="s">
        <v>73</v>
      </c>
      <c r="C4411" s="3" t="s">
        <v>10</v>
      </c>
      <c r="D4411" s="3">
        <v>12</v>
      </c>
      <c r="E4411" s="4">
        <v>-0.54901741000000004</v>
      </c>
      <c r="F4411" s="4">
        <v>-1.9958738</v>
      </c>
      <c r="G4411" s="22">
        <f>MAX(E4411:F4411)</f>
        <v>-0.54901741000000004</v>
      </c>
      <c r="H4411" s="4">
        <f>D4411/(COMBIN(52,2)*50)</f>
        <v>1.8099547511312217E-4</v>
      </c>
      <c r="I4411" s="4">
        <f>E4411-F4411</f>
        <v>1.44685639</v>
      </c>
    </row>
    <row r="4412" spans="2:9" ht="15" customHeight="1">
      <c r="B4412" s="3" t="s">
        <v>123</v>
      </c>
      <c r="C4412" s="3" t="s">
        <v>20</v>
      </c>
      <c r="D4412" s="3">
        <v>12</v>
      </c>
      <c r="E4412" s="4">
        <v>-0.56280859999999999</v>
      </c>
      <c r="F4412" s="4">
        <v>-2.0109522900000001</v>
      </c>
      <c r="G4412" s="22">
        <f>MAX(E4412:F4412)</f>
        <v>-0.56280859999999999</v>
      </c>
      <c r="H4412" s="4">
        <f>D4412/(COMBIN(52,2)*50)</f>
        <v>1.8099547511312217E-4</v>
      </c>
      <c r="I4412" s="4">
        <f>E4412-F4412</f>
        <v>1.4481436900000002</v>
      </c>
    </row>
    <row r="4413" spans="2:9" ht="15" customHeight="1">
      <c r="B4413" s="3" t="s">
        <v>63</v>
      </c>
      <c r="C4413" s="3" t="s">
        <v>32</v>
      </c>
      <c r="D4413" s="3">
        <v>24</v>
      </c>
      <c r="E4413" s="4">
        <v>-0.60118674999999999</v>
      </c>
      <c r="F4413" s="4">
        <v>-2.0494392600000002</v>
      </c>
      <c r="G4413" s="22">
        <f>MAX(E4413:F4413)</f>
        <v>-0.60118674999999999</v>
      </c>
      <c r="H4413" s="4">
        <f>D4413/(COMBIN(52,2)*50)</f>
        <v>3.6199095022624434E-4</v>
      </c>
      <c r="I4413" s="4">
        <f>E4413-F4413</f>
        <v>1.4482525100000001</v>
      </c>
    </row>
    <row r="4414" spans="2:9" ht="15" customHeight="1">
      <c r="B4414" s="3" t="s">
        <v>73</v>
      </c>
      <c r="C4414" s="3" t="s">
        <v>8</v>
      </c>
      <c r="D4414" s="3">
        <v>12</v>
      </c>
      <c r="E4414" s="4">
        <v>-0.57783631000000002</v>
      </c>
      <c r="F4414" s="4">
        <v>-2.0261737900000001</v>
      </c>
      <c r="G4414" s="22">
        <f>MAX(E4414:F4414)</f>
        <v>-0.57783631000000002</v>
      </c>
      <c r="H4414" s="4">
        <f>D4414/(COMBIN(52,2)*50)</f>
        <v>1.8099547511312217E-4</v>
      </c>
      <c r="I4414" s="4">
        <f>E4414-F4414</f>
        <v>1.4483374800000002</v>
      </c>
    </row>
    <row r="4415" spans="2:9" ht="15" customHeight="1">
      <c r="B4415" s="3" t="s">
        <v>121</v>
      </c>
      <c r="C4415" s="3" t="s">
        <v>19</v>
      </c>
      <c r="D4415" s="3">
        <v>12</v>
      </c>
      <c r="E4415" s="4">
        <v>-0.58759128999999999</v>
      </c>
      <c r="F4415" s="4">
        <v>-2.0361359999999999</v>
      </c>
      <c r="G4415" s="22">
        <f>MAX(E4415:F4415)</f>
        <v>-0.58759128999999999</v>
      </c>
      <c r="H4415" s="4">
        <f>D4415/(COMBIN(52,2)*50)</f>
        <v>1.8099547511312217E-4</v>
      </c>
      <c r="I4415" s="4">
        <f>E4415-F4415</f>
        <v>1.44854471</v>
      </c>
    </row>
    <row r="4416" spans="2:9" ht="15" customHeight="1">
      <c r="B4416" s="3" t="s">
        <v>73</v>
      </c>
      <c r="C4416" s="3" t="s">
        <v>22</v>
      </c>
      <c r="D4416" s="3">
        <v>12</v>
      </c>
      <c r="E4416" s="4">
        <v>-0.55215513000000005</v>
      </c>
      <c r="F4416" s="4">
        <v>-2.0008302599999999</v>
      </c>
      <c r="G4416" s="22">
        <f>MAX(E4416:F4416)</f>
        <v>-0.55215513000000005</v>
      </c>
      <c r="H4416" s="4">
        <f>D4416/(COMBIN(52,2)*50)</f>
        <v>1.8099547511312217E-4</v>
      </c>
      <c r="I4416" s="4">
        <f>E4416-F4416</f>
        <v>1.4486751299999998</v>
      </c>
    </row>
    <row r="4417" spans="2:9" ht="15" customHeight="1">
      <c r="B4417" s="3" t="s">
        <v>122</v>
      </c>
      <c r="C4417" s="3" t="s">
        <v>20</v>
      </c>
      <c r="D4417" s="3">
        <v>12</v>
      </c>
      <c r="E4417" s="4">
        <v>-0.56688910999999997</v>
      </c>
      <c r="F4417" s="4">
        <v>-2.0159818</v>
      </c>
      <c r="G4417" s="22">
        <f>MAX(E4417:F4417)</f>
        <v>-0.56688910999999997</v>
      </c>
      <c r="H4417" s="4">
        <f>D4417/(COMBIN(52,2)*50)</f>
        <v>1.8099547511312217E-4</v>
      </c>
      <c r="I4417" s="4">
        <f>E4417-F4417</f>
        <v>1.4490926900000001</v>
      </c>
    </row>
    <row r="4418" spans="2:9" ht="15" customHeight="1">
      <c r="B4418" s="3" t="s">
        <v>123</v>
      </c>
      <c r="C4418" s="3" t="s">
        <v>24</v>
      </c>
      <c r="D4418" s="3">
        <v>12</v>
      </c>
      <c r="E4418" s="4">
        <v>-0.53751873999999999</v>
      </c>
      <c r="F4418" s="4">
        <v>-1.98694332</v>
      </c>
      <c r="G4418" s="22">
        <f>MAX(E4418:F4418)</f>
        <v>-0.53751873999999999</v>
      </c>
      <c r="H4418" s="4">
        <f>D4418/(COMBIN(52,2)*50)</f>
        <v>1.8099547511312217E-4</v>
      </c>
      <c r="I4418" s="4">
        <f>E4418-F4418</f>
        <v>1.4494245800000001</v>
      </c>
    </row>
    <row r="4419" spans="2:9" ht="15" customHeight="1">
      <c r="B4419" s="3" t="s">
        <v>120</v>
      </c>
      <c r="C4419" s="3" t="s">
        <v>6</v>
      </c>
      <c r="D4419" s="3">
        <v>4</v>
      </c>
      <c r="E4419" s="4">
        <v>-0.62366752999999997</v>
      </c>
      <c r="F4419" s="4">
        <v>-2.0731825499999998</v>
      </c>
      <c r="G4419" s="22">
        <f>MAX(E4419:F4419)</f>
        <v>-0.62366752999999997</v>
      </c>
      <c r="H4419" s="4">
        <f>D4419/(COMBIN(52,2)*50)</f>
        <v>6.0331825037707392E-5</v>
      </c>
      <c r="I4419" s="4">
        <f>E4419-F4419</f>
        <v>1.4495150199999998</v>
      </c>
    </row>
    <row r="4420" spans="2:9" ht="15" customHeight="1">
      <c r="B4420" s="3" t="s">
        <v>73</v>
      </c>
      <c r="C4420" s="3" t="s">
        <v>12</v>
      </c>
      <c r="D4420" s="3">
        <v>12</v>
      </c>
      <c r="E4420" s="4">
        <v>-0.55426607000000006</v>
      </c>
      <c r="F4420" s="4">
        <v>-2.0043996599999998</v>
      </c>
      <c r="G4420" s="22">
        <f>MAX(E4420:F4420)</f>
        <v>-0.55426607000000006</v>
      </c>
      <c r="H4420" s="4">
        <f>D4420/(COMBIN(52,2)*50)</f>
        <v>1.8099547511312217E-4</v>
      </c>
      <c r="I4420" s="4">
        <f>E4420-F4420</f>
        <v>1.4501335899999996</v>
      </c>
    </row>
    <row r="4421" spans="2:9" ht="15" customHeight="1">
      <c r="B4421" s="3" t="s">
        <v>73</v>
      </c>
      <c r="C4421" s="3" t="s">
        <v>20</v>
      </c>
      <c r="D4421" s="3">
        <v>12</v>
      </c>
      <c r="E4421" s="4">
        <v>-0.58223628999999999</v>
      </c>
      <c r="F4421" s="4">
        <v>-2.0325667799999998</v>
      </c>
      <c r="G4421" s="22">
        <f>MAX(E4421:F4421)</f>
        <v>-0.58223628999999999</v>
      </c>
      <c r="H4421" s="4">
        <f>D4421/(COMBIN(52,2)*50)</f>
        <v>1.8099547511312217E-4</v>
      </c>
      <c r="I4421" s="4">
        <f>E4421-F4421</f>
        <v>1.4503304899999998</v>
      </c>
    </row>
    <row r="4422" spans="2:9" ht="15" customHeight="1">
      <c r="B4422" s="3" t="s">
        <v>0</v>
      </c>
      <c r="C4422" s="3" t="s">
        <v>29</v>
      </c>
      <c r="D4422" s="3">
        <v>24</v>
      </c>
      <c r="E4422" s="4">
        <v>-0.77155784999999999</v>
      </c>
      <c r="F4422" s="4">
        <v>-2.2223551100000001</v>
      </c>
      <c r="G4422" s="22">
        <f>MAX(E4422:F4422)</f>
        <v>-0.77155784999999999</v>
      </c>
      <c r="H4422" s="4">
        <f>D4422/(COMBIN(52,2)*50)</f>
        <v>3.6199095022624434E-4</v>
      </c>
      <c r="I4422" s="4">
        <f>E4422-F4422</f>
        <v>1.4507972600000001</v>
      </c>
    </row>
    <row r="4423" spans="2:9" ht="15" customHeight="1">
      <c r="B4423" s="3" t="s">
        <v>53</v>
      </c>
      <c r="C4423" s="3" t="s">
        <v>30</v>
      </c>
      <c r="D4423" s="3">
        <v>24</v>
      </c>
      <c r="E4423" s="4">
        <v>-0.69291906000000003</v>
      </c>
      <c r="F4423" s="4">
        <v>-2.1438320900000001</v>
      </c>
      <c r="G4423" s="22">
        <f>MAX(E4423:F4423)</f>
        <v>-0.69291906000000003</v>
      </c>
      <c r="H4423" s="4">
        <f>D4423/(COMBIN(52,2)*50)</f>
        <v>3.6199095022624434E-4</v>
      </c>
      <c r="I4423" s="4">
        <f>E4423-F4423</f>
        <v>1.4509130300000002</v>
      </c>
    </row>
    <row r="4424" spans="2:9" ht="15" customHeight="1">
      <c r="B4424" s="3" t="s">
        <v>146</v>
      </c>
      <c r="C4424" s="3" t="s">
        <v>11</v>
      </c>
      <c r="D4424" s="3">
        <v>4</v>
      </c>
      <c r="E4424" s="4">
        <v>-0.55602156000000003</v>
      </c>
      <c r="F4424" s="4">
        <v>-2.0070825600000002</v>
      </c>
      <c r="G4424" s="22">
        <f>MAX(E4424:F4424)</f>
        <v>-0.55602156000000003</v>
      </c>
      <c r="H4424" s="4">
        <f>D4424/(COMBIN(52,2)*50)</f>
        <v>6.0331825037707392E-5</v>
      </c>
      <c r="I4424" s="4">
        <f>E4424-F4424</f>
        <v>1.4510610000000002</v>
      </c>
    </row>
    <row r="4425" spans="2:9" ht="15" customHeight="1">
      <c r="B4425" s="3" t="s">
        <v>73</v>
      </c>
      <c r="C4425" s="3" t="s">
        <v>24</v>
      </c>
      <c r="D4425" s="3">
        <v>12</v>
      </c>
      <c r="E4425" s="4">
        <v>-0.55457727999999995</v>
      </c>
      <c r="F4425" s="4">
        <v>-2.0062668100000001</v>
      </c>
      <c r="G4425" s="22">
        <f>MAX(E4425:F4425)</f>
        <v>-0.55457727999999995</v>
      </c>
      <c r="H4425" s="4">
        <f>D4425/(COMBIN(52,2)*50)</f>
        <v>1.8099547511312217E-4</v>
      </c>
      <c r="I4425" s="4">
        <f>E4425-F4425</f>
        <v>1.4516895300000001</v>
      </c>
    </row>
    <row r="4426" spans="2:9" ht="15" customHeight="1">
      <c r="B4426" s="3" t="s">
        <v>83</v>
      </c>
      <c r="C4426" s="3" t="s">
        <v>35</v>
      </c>
      <c r="D4426" s="3">
        <v>24</v>
      </c>
      <c r="E4426" s="4">
        <v>-0.54275446999999999</v>
      </c>
      <c r="F4426" s="4">
        <v>-1.9962138199999999</v>
      </c>
      <c r="G4426" s="22">
        <f>MAX(E4426:F4426)</f>
        <v>-0.54275446999999999</v>
      </c>
      <c r="H4426" s="4">
        <f>D4426/(COMBIN(52,2)*50)</f>
        <v>3.6199095022624434E-4</v>
      </c>
      <c r="I4426" s="4">
        <f>E4426-F4426</f>
        <v>1.4534593499999999</v>
      </c>
    </row>
    <row r="4427" spans="2:9" ht="15" customHeight="1">
      <c r="B4427" s="3" t="s">
        <v>83</v>
      </c>
      <c r="C4427" s="3" t="s">
        <v>37</v>
      </c>
      <c r="D4427" s="3">
        <v>24</v>
      </c>
      <c r="E4427" s="4">
        <v>-0.53035476999999998</v>
      </c>
      <c r="F4427" s="4">
        <v>-1.98473229</v>
      </c>
      <c r="G4427" s="22">
        <f>MAX(E4427:F4427)</f>
        <v>-0.53035476999999998</v>
      </c>
      <c r="H4427" s="4">
        <f>D4427/(COMBIN(52,2)*50)</f>
        <v>3.6199095022624434E-4</v>
      </c>
      <c r="I4427" s="4">
        <f>E4427-F4427</f>
        <v>1.45437752</v>
      </c>
    </row>
    <row r="4428" spans="2:9" ht="15" customHeight="1">
      <c r="B4428" s="3" t="s">
        <v>145</v>
      </c>
      <c r="C4428" s="3" t="s">
        <v>12</v>
      </c>
      <c r="D4428" s="3">
        <v>4</v>
      </c>
      <c r="E4428" s="4">
        <v>-0.56591857000000001</v>
      </c>
      <c r="F4428" s="4">
        <v>-2.0220231000000002</v>
      </c>
      <c r="G4428" s="22">
        <f>MAX(E4428:F4428)</f>
        <v>-0.56591857000000001</v>
      </c>
      <c r="H4428" s="4">
        <f>D4428/(COMBIN(52,2)*50)</f>
        <v>6.0331825037707392E-5</v>
      </c>
      <c r="I4428" s="4">
        <f>E4428-F4428</f>
        <v>1.4561045300000002</v>
      </c>
    </row>
    <row r="4429" spans="2:9" ht="15" customHeight="1">
      <c r="B4429" s="3" t="s">
        <v>147</v>
      </c>
      <c r="C4429" s="3" t="s">
        <v>11</v>
      </c>
      <c r="D4429" s="3">
        <v>4</v>
      </c>
      <c r="E4429" s="4">
        <v>-0.55304339000000002</v>
      </c>
      <c r="F4429" s="4">
        <v>-2.0096148500000002</v>
      </c>
      <c r="G4429" s="22">
        <f>MAX(E4429:F4429)</f>
        <v>-0.55304339000000002</v>
      </c>
      <c r="H4429" s="4">
        <f>D4429/(COMBIN(52,2)*50)</f>
        <v>6.0331825037707392E-5</v>
      </c>
      <c r="I4429" s="4">
        <f>E4429-F4429</f>
        <v>1.4565714600000002</v>
      </c>
    </row>
    <row r="4430" spans="2:9" ht="15" customHeight="1">
      <c r="B4430" s="3" t="s">
        <v>119</v>
      </c>
      <c r="C4430" s="3" t="s">
        <v>12</v>
      </c>
      <c r="D4430" s="3">
        <v>4</v>
      </c>
      <c r="E4430" s="4">
        <v>-0.58296935999999999</v>
      </c>
      <c r="F4430" s="4">
        <v>-2.0399142299999999</v>
      </c>
      <c r="G4430" s="22">
        <f>MAX(E4430:F4430)</f>
        <v>-0.58296935999999999</v>
      </c>
      <c r="H4430" s="4">
        <f>D4430/(COMBIN(52,2)*50)</f>
        <v>6.0331825037707392E-5</v>
      </c>
      <c r="I4430" s="4">
        <f>E4430-F4430</f>
        <v>1.4569448700000001</v>
      </c>
    </row>
    <row r="4431" spans="2:9" ht="15" customHeight="1">
      <c r="B4431" s="3" t="s">
        <v>132</v>
      </c>
      <c r="C4431" s="3" t="s">
        <v>11</v>
      </c>
      <c r="D4431" s="3">
        <v>4</v>
      </c>
      <c r="E4431" s="4">
        <v>-0.55527585000000002</v>
      </c>
      <c r="F4431" s="4">
        <v>-2.0125781800000002</v>
      </c>
      <c r="G4431" s="22">
        <f>MAX(E4431:F4431)</f>
        <v>-0.55527585000000002</v>
      </c>
      <c r="H4431" s="4">
        <f>D4431/(COMBIN(52,2)*50)</f>
        <v>6.0331825037707392E-5</v>
      </c>
      <c r="I4431" s="4">
        <f>E4431-F4431</f>
        <v>1.4573023300000001</v>
      </c>
    </row>
    <row r="4432" spans="2:9" ht="15" customHeight="1">
      <c r="B4432" s="3" t="s">
        <v>117</v>
      </c>
      <c r="C4432" s="3" t="s">
        <v>7</v>
      </c>
      <c r="D4432" s="3">
        <v>4</v>
      </c>
      <c r="E4432" s="4">
        <v>-0.58358860000000001</v>
      </c>
      <c r="F4432" s="4">
        <v>-2.04107371</v>
      </c>
      <c r="G4432" s="22">
        <f>MAX(E4432:F4432)</f>
        <v>-0.58358860000000001</v>
      </c>
      <c r="H4432" s="4">
        <f>D4432/(COMBIN(52,2)*50)</f>
        <v>6.0331825037707392E-5</v>
      </c>
      <c r="I4432" s="4">
        <f>E4432-F4432</f>
        <v>1.4574851099999999</v>
      </c>
    </row>
    <row r="4433" spans="2:9" ht="15" customHeight="1">
      <c r="B4433" s="3" t="s">
        <v>154</v>
      </c>
      <c r="C4433" s="3" t="s">
        <v>9</v>
      </c>
      <c r="D4433" s="3">
        <v>4</v>
      </c>
      <c r="E4433" s="4">
        <v>-0.57922224</v>
      </c>
      <c r="F4433" s="4">
        <v>-2.0371333800000002</v>
      </c>
      <c r="G4433" s="22">
        <f>MAX(E4433:F4433)</f>
        <v>-0.57922224</v>
      </c>
      <c r="H4433" s="4">
        <f>D4433/(COMBIN(52,2)*50)</f>
        <v>6.0331825037707392E-5</v>
      </c>
      <c r="I4433" s="4">
        <f>E4433-F4433</f>
        <v>1.4579111400000002</v>
      </c>
    </row>
    <row r="4434" spans="2:9" ht="15" customHeight="1">
      <c r="B4434" s="3" t="s">
        <v>121</v>
      </c>
      <c r="C4434" s="3" t="s">
        <v>23</v>
      </c>
      <c r="D4434" s="3">
        <v>12</v>
      </c>
      <c r="E4434" s="4">
        <v>-0.56318352999999999</v>
      </c>
      <c r="F4434" s="4">
        <v>-2.0211132900000002</v>
      </c>
      <c r="G4434" s="22">
        <f>MAX(E4434:F4434)</f>
        <v>-0.56318352999999999</v>
      </c>
      <c r="H4434" s="4">
        <f>D4434/(COMBIN(52,2)*50)</f>
        <v>1.8099547511312217E-4</v>
      </c>
      <c r="I4434" s="4">
        <f>E4434-F4434</f>
        <v>1.4579297600000003</v>
      </c>
    </row>
    <row r="4435" spans="2:9" ht="15" customHeight="1">
      <c r="B4435" s="3" t="s">
        <v>52</v>
      </c>
      <c r="C4435" s="3" t="s">
        <v>32</v>
      </c>
      <c r="D4435" s="3">
        <v>24</v>
      </c>
      <c r="E4435" s="4">
        <v>-0.61344107999999997</v>
      </c>
      <c r="F4435" s="4">
        <v>-2.0715500699999998</v>
      </c>
      <c r="G4435" s="22">
        <f>MAX(E4435:F4435)</f>
        <v>-0.61344107999999997</v>
      </c>
      <c r="H4435" s="4">
        <f>D4435/(COMBIN(52,2)*50)</f>
        <v>3.6199095022624434E-4</v>
      </c>
      <c r="I4435" s="4">
        <f>E4435-F4435</f>
        <v>1.4581089899999999</v>
      </c>
    </row>
    <row r="4436" spans="2:9" ht="15" customHeight="1">
      <c r="B4436" s="3" t="s">
        <v>91</v>
      </c>
      <c r="C4436" s="3" t="s">
        <v>10</v>
      </c>
      <c r="D4436" s="3">
        <v>12</v>
      </c>
      <c r="E4436" s="4">
        <v>-0.53565704000000003</v>
      </c>
      <c r="F4436" s="4">
        <v>-1.99380113</v>
      </c>
      <c r="G4436" s="22">
        <f>MAX(E4436:F4436)</f>
        <v>-0.53565704000000003</v>
      </c>
      <c r="H4436" s="4">
        <f>D4436/(COMBIN(52,2)*50)</f>
        <v>1.8099547511312217E-4</v>
      </c>
      <c r="I4436" s="4">
        <f>E4436-F4436</f>
        <v>1.45814409</v>
      </c>
    </row>
    <row r="4437" spans="2:9" ht="15" customHeight="1">
      <c r="B4437" s="3" t="s">
        <v>83</v>
      </c>
      <c r="C4437" s="3" t="s">
        <v>11</v>
      </c>
      <c r="D4437" s="3">
        <v>12</v>
      </c>
      <c r="E4437" s="4">
        <v>-0.54375699</v>
      </c>
      <c r="F4437" s="4">
        <v>-2.0029231300000001</v>
      </c>
      <c r="G4437" s="22">
        <f>MAX(E4437:F4437)</f>
        <v>-0.54375699</v>
      </c>
      <c r="H4437" s="4">
        <f>D4437/(COMBIN(52,2)*50)</f>
        <v>1.8099547511312217E-4</v>
      </c>
      <c r="I4437" s="4">
        <f>E4437-F4437</f>
        <v>1.4591661400000002</v>
      </c>
    </row>
    <row r="4438" spans="2:9" ht="15" customHeight="1">
      <c r="B4438" s="3" t="s">
        <v>118</v>
      </c>
      <c r="C4438" s="3" t="s">
        <v>8</v>
      </c>
      <c r="D4438" s="3">
        <v>4</v>
      </c>
      <c r="E4438" s="4">
        <v>-0.56448838999999995</v>
      </c>
      <c r="F4438" s="4">
        <v>-2.0236630899999999</v>
      </c>
      <c r="G4438" s="22">
        <f>MAX(E4438:F4438)</f>
        <v>-0.56448838999999995</v>
      </c>
      <c r="H4438" s="4">
        <f>D4438/(COMBIN(52,2)*50)</f>
        <v>6.0331825037707392E-5</v>
      </c>
      <c r="I4438" s="4">
        <f>E4438-F4438</f>
        <v>1.4591746999999999</v>
      </c>
    </row>
    <row r="4439" spans="2:9" ht="15" customHeight="1">
      <c r="B4439" s="3" t="s">
        <v>145</v>
      </c>
      <c r="C4439" s="3" t="s">
        <v>10</v>
      </c>
      <c r="D4439" s="3">
        <v>4</v>
      </c>
      <c r="E4439" s="4">
        <v>-0.57752714999999999</v>
      </c>
      <c r="F4439" s="4">
        <v>-2.0380703100000002</v>
      </c>
      <c r="G4439" s="22">
        <f>MAX(E4439:F4439)</f>
        <v>-0.57752714999999999</v>
      </c>
      <c r="H4439" s="4">
        <f>D4439/(COMBIN(52,2)*50)</f>
        <v>6.0331825037707392E-5</v>
      </c>
      <c r="I4439" s="4">
        <f>E4439-F4439</f>
        <v>1.4605431600000003</v>
      </c>
    </row>
    <row r="4440" spans="2:9" ht="15" customHeight="1">
      <c r="B4440" s="3" t="s">
        <v>146</v>
      </c>
      <c r="C4440" s="3" t="s">
        <v>12</v>
      </c>
      <c r="D4440" s="3">
        <v>4</v>
      </c>
      <c r="E4440" s="4">
        <v>-0.56171009999999999</v>
      </c>
      <c r="F4440" s="4">
        <v>-2.0226733700000001</v>
      </c>
      <c r="G4440" s="22">
        <f>MAX(E4440:F4440)</f>
        <v>-0.56171009999999999</v>
      </c>
      <c r="H4440" s="4">
        <f>D4440/(COMBIN(52,2)*50)</f>
        <v>6.0331825037707392E-5</v>
      </c>
      <c r="I4440" s="4">
        <f>E4440-F4440</f>
        <v>1.4609632700000001</v>
      </c>
    </row>
    <row r="4441" spans="2:9" ht="15" customHeight="1">
      <c r="B4441" s="3" t="s">
        <v>74</v>
      </c>
      <c r="C4441" s="3" t="s">
        <v>32</v>
      </c>
      <c r="D4441" s="3">
        <v>24</v>
      </c>
      <c r="E4441" s="4">
        <v>-0.61013603000000005</v>
      </c>
      <c r="F4441" s="4">
        <v>-2.0712272899999999</v>
      </c>
      <c r="G4441" s="22">
        <f>MAX(E4441:F4441)</f>
        <v>-0.61013603000000005</v>
      </c>
      <c r="H4441" s="4">
        <f>D4441/(COMBIN(52,2)*50)</f>
        <v>3.6199095022624434E-4</v>
      </c>
      <c r="I4441" s="4">
        <f>E4441-F4441</f>
        <v>1.4610912599999999</v>
      </c>
    </row>
    <row r="4442" spans="2:9" ht="15" customHeight="1">
      <c r="B4442" s="3" t="s">
        <v>91</v>
      </c>
      <c r="C4442" s="3" t="s">
        <v>22</v>
      </c>
      <c r="D4442" s="3">
        <v>12</v>
      </c>
      <c r="E4442" s="4">
        <v>-0.55304701000000001</v>
      </c>
      <c r="F4442" s="4">
        <v>-2.0141561299999999</v>
      </c>
      <c r="G4442" s="22">
        <f>MAX(E4442:F4442)</f>
        <v>-0.55304701000000001</v>
      </c>
      <c r="H4442" s="4">
        <f>D4442/(COMBIN(52,2)*50)</f>
        <v>1.8099547511312217E-4</v>
      </c>
      <c r="I4442" s="4">
        <f>E4442-F4442</f>
        <v>1.4611091199999999</v>
      </c>
    </row>
    <row r="4443" spans="2:9" ht="15" customHeight="1">
      <c r="B4443" s="3" t="s">
        <v>83</v>
      </c>
      <c r="C4443" s="3" t="s">
        <v>23</v>
      </c>
      <c r="D4443" s="3">
        <v>12</v>
      </c>
      <c r="E4443" s="4">
        <v>-0.54801535000000001</v>
      </c>
      <c r="F4443" s="4">
        <v>-2.0097108399999999</v>
      </c>
      <c r="G4443" s="22">
        <f>MAX(E4443:F4443)</f>
        <v>-0.54801535000000001</v>
      </c>
      <c r="H4443" s="4">
        <f>D4443/(COMBIN(52,2)*50)</f>
        <v>1.8099547511312217E-4</v>
      </c>
      <c r="I4443" s="4">
        <f>E4443-F4443</f>
        <v>1.4616954899999999</v>
      </c>
    </row>
    <row r="4444" spans="2:9" ht="15" customHeight="1">
      <c r="B4444" s="3" t="s">
        <v>91</v>
      </c>
      <c r="C4444" s="3" t="s">
        <v>9</v>
      </c>
      <c r="D4444" s="3">
        <v>12</v>
      </c>
      <c r="E4444" s="4">
        <v>-0.55187481000000005</v>
      </c>
      <c r="F4444" s="4">
        <v>-2.0138423200000002</v>
      </c>
      <c r="G4444" s="22">
        <f>MAX(E4444:F4444)</f>
        <v>-0.55187481000000005</v>
      </c>
      <c r="H4444" s="4">
        <f>D4444/(COMBIN(52,2)*50)</f>
        <v>1.8099547511312217E-4</v>
      </c>
      <c r="I4444" s="4">
        <f>E4444-F4444</f>
        <v>1.46196751</v>
      </c>
    </row>
    <row r="4445" spans="2:9" ht="15" customHeight="1">
      <c r="B4445" s="3" t="s">
        <v>0</v>
      </c>
      <c r="C4445" s="3" t="s">
        <v>4</v>
      </c>
      <c r="D4445" s="3">
        <v>12</v>
      </c>
      <c r="E4445" s="4">
        <v>-0.78902830999999995</v>
      </c>
      <c r="F4445" s="4">
        <v>-2.2516658500000002</v>
      </c>
      <c r="G4445" s="22">
        <f>MAX(E4445:F4445)</f>
        <v>-0.78902830999999995</v>
      </c>
      <c r="H4445" s="4">
        <f>D4445/(COMBIN(52,2)*50)</f>
        <v>1.8099547511312217E-4</v>
      </c>
      <c r="I4445" s="4">
        <f>E4445-F4445</f>
        <v>1.4626375400000002</v>
      </c>
    </row>
    <row r="4446" spans="2:9" ht="15" customHeight="1">
      <c r="B4446" s="3" t="s">
        <v>63</v>
      </c>
      <c r="C4446" s="3" t="s">
        <v>7</v>
      </c>
      <c r="D4446" s="3">
        <v>12</v>
      </c>
      <c r="E4446" s="4">
        <v>-0.61729162999999998</v>
      </c>
      <c r="F4446" s="4">
        <v>-2.0799506999999999</v>
      </c>
      <c r="G4446" s="22">
        <f>MAX(E4446:F4446)</f>
        <v>-0.61729162999999998</v>
      </c>
      <c r="H4446" s="4">
        <f>D4446/(COMBIN(52,2)*50)</f>
        <v>1.8099547511312217E-4</v>
      </c>
      <c r="I4446" s="4">
        <f>E4446-F4446</f>
        <v>1.46265907</v>
      </c>
    </row>
    <row r="4447" spans="2:9" ht="15" customHeight="1">
      <c r="B4447" s="3" t="s">
        <v>63</v>
      </c>
      <c r="C4447" s="3" t="s">
        <v>36</v>
      </c>
      <c r="D4447" s="3">
        <v>24</v>
      </c>
      <c r="E4447" s="4">
        <v>-0.57090662999999997</v>
      </c>
      <c r="F4447" s="4">
        <v>-2.03412617</v>
      </c>
      <c r="G4447" s="22">
        <f>MAX(E4447:F4447)</f>
        <v>-0.57090662999999997</v>
      </c>
      <c r="H4447" s="4">
        <f>D4447/(COMBIN(52,2)*50)</f>
        <v>3.6199095022624434E-4</v>
      </c>
      <c r="I4447" s="4">
        <f>E4447-F4447</f>
        <v>1.4632195399999999</v>
      </c>
    </row>
    <row r="4448" spans="2:9" ht="15" customHeight="1">
      <c r="B4448" s="3" t="s">
        <v>0</v>
      </c>
      <c r="C4448" s="3" t="s">
        <v>16</v>
      </c>
      <c r="D4448" s="3">
        <v>12</v>
      </c>
      <c r="E4448" s="4">
        <v>-0.79244029999999999</v>
      </c>
      <c r="F4448" s="4">
        <v>-2.2561864699999998</v>
      </c>
      <c r="G4448" s="22">
        <f>MAX(E4448:F4448)</f>
        <v>-0.79244029999999999</v>
      </c>
      <c r="H4448" s="4">
        <f>D4448/(COMBIN(52,2)*50)</f>
        <v>1.8099547511312217E-4</v>
      </c>
      <c r="I4448" s="4">
        <f>E4448-F4448</f>
        <v>1.4637461699999998</v>
      </c>
    </row>
    <row r="4449" spans="2:9" ht="15" customHeight="1">
      <c r="B4449" s="3" t="s">
        <v>63</v>
      </c>
      <c r="C4449" s="3" t="s">
        <v>35</v>
      </c>
      <c r="D4449" s="3">
        <v>24</v>
      </c>
      <c r="E4449" s="4">
        <v>-0.57385483000000004</v>
      </c>
      <c r="F4449" s="4">
        <v>-2.0376527699999998</v>
      </c>
      <c r="G4449" s="22">
        <f>MAX(E4449:F4449)</f>
        <v>-0.57385483000000004</v>
      </c>
      <c r="H4449" s="4">
        <f>D4449/(COMBIN(52,2)*50)</f>
        <v>3.6199095022624434E-4</v>
      </c>
      <c r="I4449" s="4">
        <f>E4449-F4449</f>
        <v>1.4637979399999996</v>
      </c>
    </row>
    <row r="4450" spans="2:9" ht="15" customHeight="1">
      <c r="B4450" s="3" t="s">
        <v>53</v>
      </c>
      <c r="C4450" s="3" t="s">
        <v>5</v>
      </c>
      <c r="D4450" s="3">
        <v>12</v>
      </c>
      <c r="E4450" s="4">
        <v>-0.70988890999999998</v>
      </c>
      <c r="F4450" s="4">
        <v>-2.1743323600000002</v>
      </c>
      <c r="G4450" s="22">
        <f>MAX(E4450:F4450)</f>
        <v>-0.70988890999999998</v>
      </c>
      <c r="H4450" s="4">
        <f>D4450/(COMBIN(52,2)*50)</f>
        <v>1.8099547511312217E-4</v>
      </c>
      <c r="I4450" s="4">
        <f>E4450-F4450</f>
        <v>1.4644434500000001</v>
      </c>
    </row>
    <row r="4451" spans="2:9" ht="15" customHeight="1">
      <c r="B4451" s="3" t="s">
        <v>64</v>
      </c>
      <c r="C4451" s="3" t="s">
        <v>31</v>
      </c>
      <c r="D4451" s="3">
        <v>24</v>
      </c>
      <c r="E4451" s="4">
        <v>-0.65052237000000002</v>
      </c>
      <c r="F4451" s="4">
        <v>-2.1151636800000002</v>
      </c>
      <c r="G4451" s="22">
        <f>MAX(E4451:F4451)</f>
        <v>-0.65052237000000002</v>
      </c>
      <c r="H4451" s="4">
        <f>D4451/(COMBIN(52,2)*50)</f>
        <v>3.6199095022624434E-4</v>
      </c>
      <c r="I4451" s="4">
        <f>E4451-F4451</f>
        <v>1.4646413100000002</v>
      </c>
    </row>
    <row r="4452" spans="2:9" ht="15" customHeight="1">
      <c r="B4452" s="3" t="s">
        <v>63</v>
      </c>
      <c r="C4452" s="3" t="s">
        <v>19</v>
      </c>
      <c r="D4452" s="3">
        <v>12</v>
      </c>
      <c r="E4452" s="4">
        <v>-0.62192283999999998</v>
      </c>
      <c r="F4452" s="4">
        <v>-2.0865796699999999</v>
      </c>
      <c r="G4452" s="22">
        <f>MAX(E4452:F4452)</f>
        <v>-0.62192283999999998</v>
      </c>
      <c r="H4452" s="4">
        <f>D4452/(COMBIN(52,2)*50)</f>
        <v>1.8099547511312217E-4</v>
      </c>
      <c r="I4452" s="4">
        <f>E4452-F4452</f>
        <v>1.46465683</v>
      </c>
    </row>
    <row r="4453" spans="2:9" ht="15" customHeight="1">
      <c r="B4453" s="3" t="s">
        <v>91</v>
      </c>
      <c r="C4453" s="3" t="s">
        <v>21</v>
      </c>
      <c r="D4453" s="3">
        <v>12</v>
      </c>
      <c r="E4453" s="4">
        <v>-0.57029326999999996</v>
      </c>
      <c r="F4453" s="4">
        <v>-2.0352266299999999</v>
      </c>
      <c r="G4453" s="22">
        <f>MAX(E4453:F4453)</f>
        <v>-0.57029326999999996</v>
      </c>
      <c r="H4453" s="4">
        <f>D4453/(COMBIN(52,2)*50)</f>
        <v>1.8099547511312217E-4</v>
      </c>
      <c r="I4453" s="4">
        <f>E4453-F4453</f>
        <v>1.4649333599999999</v>
      </c>
    </row>
    <row r="4454" spans="2:9" ht="15" customHeight="1">
      <c r="B4454" s="3" t="s">
        <v>63</v>
      </c>
      <c r="C4454" s="3" t="s">
        <v>33</v>
      </c>
      <c r="D4454" s="3">
        <v>24</v>
      </c>
      <c r="E4454" s="4">
        <v>-0.58941816999999996</v>
      </c>
      <c r="F4454" s="4">
        <v>-2.05501354</v>
      </c>
      <c r="G4454" s="22">
        <f>MAX(E4454:F4454)</f>
        <v>-0.58941816999999996</v>
      </c>
      <c r="H4454" s="4">
        <f>D4454/(COMBIN(52,2)*50)</f>
        <v>3.6199095022624434E-4</v>
      </c>
      <c r="I4454" s="4">
        <f>E4454-F4454</f>
        <v>1.46559537</v>
      </c>
    </row>
    <row r="4455" spans="2:9" ht="15" customHeight="1">
      <c r="B4455" s="3" t="s">
        <v>147</v>
      </c>
      <c r="C4455" s="3" t="s">
        <v>12</v>
      </c>
      <c r="D4455" s="3">
        <v>4</v>
      </c>
      <c r="E4455" s="4">
        <v>-0.55752760999999995</v>
      </c>
      <c r="F4455" s="4">
        <v>-2.0234782</v>
      </c>
      <c r="G4455" s="22">
        <f>MAX(E4455:F4455)</f>
        <v>-0.55752760999999995</v>
      </c>
      <c r="H4455" s="4">
        <f>D4455/(COMBIN(52,2)*50)</f>
        <v>6.0331825037707392E-5</v>
      </c>
      <c r="I4455" s="4">
        <f>E4455-F4455</f>
        <v>1.4659505900000001</v>
      </c>
    </row>
    <row r="4456" spans="2:9" ht="15" customHeight="1">
      <c r="B4456" s="3" t="s">
        <v>146</v>
      </c>
      <c r="C4456" s="3" t="s">
        <v>10</v>
      </c>
      <c r="D4456" s="3">
        <v>4</v>
      </c>
      <c r="E4456" s="4">
        <v>-0.57561127999999995</v>
      </c>
      <c r="F4456" s="4">
        <v>-2.04214596</v>
      </c>
      <c r="G4456" s="22">
        <f>MAX(E4456:F4456)</f>
        <v>-0.57561127999999995</v>
      </c>
      <c r="H4456" s="4">
        <f>D4456/(COMBIN(52,2)*50)</f>
        <v>6.0331825037707392E-5</v>
      </c>
      <c r="I4456" s="4">
        <f>E4456-F4456</f>
        <v>1.4665346800000001</v>
      </c>
    </row>
    <row r="4457" spans="2:9" ht="15" customHeight="1">
      <c r="B4457" s="3" t="s">
        <v>83</v>
      </c>
      <c r="C4457" s="3" t="s">
        <v>33</v>
      </c>
      <c r="D4457" s="3">
        <v>24</v>
      </c>
      <c r="E4457" s="4">
        <v>-0.5838139</v>
      </c>
      <c r="F4457" s="4">
        <v>-2.0511139200000001</v>
      </c>
      <c r="G4457" s="22">
        <f>MAX(E4457:F4457)</f>
        <v>-0.5838139</v>
      </c>
      <c r="H4457" s="4">
        <f>D4457/(COMBIN(52,2)*50)</f>
        <v>3.6199095022624434E-4</v>
      </c>
      <c r="I4457" s="4">
        <f>E4457-F4457</f>
        <v>1.4673000200000001</v>
      </c>
    </row>
    <row r="4458" spans="2:9" ht="15" customHeight="1">
      <c r="B4458" s="3" t="s">
        <v>53</v>
      </c>
      <c r="C4458" s="3" t="s">
        <v>17</v>
      </c>
      <c r="D4458" s="3">
        <v>12</v>
      </c>
      <c r="E4458" s="4">
        <v>-0.71819542000000003</v>
      </c>
      <c r="F4458" s="4">
        <v>-2.18587723</v>
      </c>
      <c r="G4458" s="22">
        <f>MAX(E4458:F4458)</f>
        <v>-0.71819542000000003</v>
      </c>
      <c r="H4458" s="4">
        <f>D4458/(COMBIN(52,2)*50)</f>
        <v>1.8099547511312217E-4</v>
      </c>
      <c r="I4458" s="4">
        <f>E4458-F4458</f>
        <v>1.46768181</v>
      </c>
    </row>
    <row r="4459" spans="2:9" ht="15" customHeight="1">
      <c r="B4459" s="3" t="s">
        <v>118</v>
      </c>
      <c r="C4459" s="3" t="s">
        <v>9</v>
      </c>
      <c r="D4459" s="3">
        <v>4</v>
      </c>
      <c r="E4459" s="4">
        <v>-0.56440979000000002</v>
      </c>
      <c r="F4459" s="4">
        <v>-2.0326760099999999</v>
      </c>
      <c r="G4459" s="22">
        <f>MAX(E4459:F4459)</f>
        <v>-0.56440979000000002</v>
      </c>
      <c r="H4459" s="4">
        <f>D4459/(COMBIN(52,2)*50)</f>
        <v>6.0331825037707392E-5</v>
      </c>
      <c r="I4459" s="4">
        <f>E4459-F4459</f>
        <v>1.4682662199999998</v>
      </c>
    </row>
    <row r="4460" spans="2:9" ht="15" customHeight="1">
      <c r="B4460" s="3" t="s">
        <v>132</v>
      </c>
      <c r="C4460" s="3" t="s">
        <v>9</v>
      </c>
      <c r="D4460" s="3">
        <v>4</v>
      </c>
      <c r="E4460" s="4">
        <v>-0.57309045999999997</v>
      </c>
      <c r="F4460" s="4">
        <v>-2.04156906</v>
      </c>
      <c r="G4460" s="22">
        <f>MAX(E4460:F4460)</f>
        <v>-0.57309045999999997</v>
      </c>
      <c r="H4460" s="4">
        <f>D4460/(COMBIN(52,2)*50)</f>
        <v>6.0331825037707392E-5</v>
      </c>
      <c r="I4460" s="4">
        <f>E4460-F4460</f>
        <v>1.4684786000000001</v>
      </c>
    </row>
    <row r="4461" spans="2:9" ht="15" customHeight="1">
      <c r="B4461" s="3" t="s">
        <v>132</v>
      </c>
      <c r="C4461" s="3" t="s">
        <v>8</v>
      </c>
      <c r="D4461" s="3">
        <v>4</v>
      </c>
      <c r="E4461" s="4">
        <v>-0.58420207999999996</v>
      </c>
      <c r="F4461" s="4">
        <v>-2.0527247900000001</v>
      </c>
      <c r="G4461" s="22">
        <f>MAX(E4461:F4461)</f>
        <v>-0.58420207999999996</v>
      </c>
      <c r="H4461" s="4">
        <f>D4461/(COMBIN(52,2)*50)</f>
        <v>6.0331825037707392E-5</v>
      </c>
      <c r="I4461" s="4">
        <f>E4461-F4461</f>
        <v>1.4685227100000002</v>
      </c>
    </row>
    <row r="4462" spans="2:9" ht="15" customHeight="1">
      <c r="B4462" s="3" t="s">
        <v>121</v>
      </c>
      <c r="C4462" s="3" t="s">
        <v>21</v>
      </c>
      <c r="D4462" s="3">
        <v>12</v>
      </c>
      <c r="E4462" s="4">
        <v>-0.57868814999999996</v>
      </c>
      <c r="F4462" s="4">
        <v>-2.0480407299999999</v>
      </c>
      <c r="G4462" s="22">
        <f>MAX(E4462:F4462)</f>
        <v>-0.57868814999999996</v>
      </c>
      <c r="H4462" s="4">
        <f>D4462/(COMBIN(52,2)*50)</f>
        <v>1.8099547511312217E-4</v>
      </c>
      <c r="I4462" s="4">
        <f>E4462-F4462</f>
        <v>1.4693525799999998</v>
      </c>
    </row>
    <row r="4463" spans="2:9" ht="15" customHeight="1">
      <c r="B4463" s="3" t="s">
        <v>83</v>
      </c>
      <c r="C4463" s="3" t="s">
        <v>10</v>
      </c>
      <c r="D4463" s="3">
        <v>12</v>
      </c>
      <c r="E4463" s="4">
        <v>-0.55772661000000001</v>
      </c>
      <c r="F4463" s="4">
        <v>-2.0272043200000001</v>
      </c>
      <c r="G4463" s="22">
        <f>MAX(E4463:F4463)</f>
        <v>-0.55772661000000001</v>
      </c>
      <c r="H4463" s="4">
        <f>D4463/(COMBIN(52,2)*50)</f>
        <v>1.8099547511312217E-4</v>
      </c>
      <c r="I4463" s="4">
        <f>E4463-F4463</f>
        <v>1.46947771</v>
      </c>
    </row>
    <row r="4464" spans="2:9" ht="15" customHeight="1">
      <c r="B4464" s="3" t="s">
        <v>83</v>
      </c>
      <c r="C4464" s="3" t="s">
        <v>12</v>
      </c>
      <c r="D4464" s="3">
        <v>12</v>
      </c>
      <c r="E4464" s="4">
        <v>-0.54481261999999997</v>
      </c>
      <c r="F4464" s="4">
        <v>-2.0149603300000001</v>
      </c>
      <c r="G4464" s="22">
        <f>MAX(E4464:F4464)</f>
        <v>-0.54481261999999997</v>
      </c>
      <c r="H4464" s="4">
        <f>D4464/(COMBIN(52,2)*50)</f>
        <v>1.8099547511312217E-4</v>
      </c>
      <c r="I4464" s="4">
        <f>E4464-F4464</f>
        <v>1.47014771</v>
      </c>
    </row>
    <row r="4465" spans="2:9" ht="15" customHeight="1">
      <c r="B4465" s="3" t="s">
        <v>121</v>
      </c>
      <c r="C4465" s="3" t="s">
        <v>20</v>
      </c>
      <c r="D4465" s="3">
        <v>12</v>
      </c>
      <c r="E4465" s="4">
        <v>-0.58828005000000005</v>
      </c>
      <c r="F4465" s="4">
        <v>-2.0585162399999999</v>
      </c>
      <c r="G4465" s="22">
        <f>MAX(E4465:F4465)</f>
        <v>-0.58828005000000005</v>
      </c>
      <c r="H4465" s="4">
        <f>D4465/(COMBIN(52,2)*50)</f>
        <v>1.8099547511312217E-4</v>
      </c>
      <c r="I4465" s="4">
        <f>E4465-F4465</f>
        <v>1.4702361899999998</v>
      </c>
    </row>
    <row r="4466" spans="2:9" ht="15" customHeight="1">
      <c r="B4466" s="3" t="s">
        <v>118</v>
      </c>
      <c r="C4466" s="3" t="s">
        <v>11</v>
      </c>
      <c r="D4466" s="3">
        <v>4</v>
      </c>
      <c r="E4466" s="4">
        <v>-0.55942625000000001</v>
      </c>
      <c r="F4466" s="4">
        <v>-2.0297080099999998</v>
      </c>
      <c r="G4466" s="22">
        <f>MAX(E4466:F4466)</f>
        <v>-0.55942625000000001</v>
      </c>
      <c r="H4466" s="4">
        <f>D4466/(COMBIN(52,2)*50)</f>
        <v>6.0331825037707392E-5</v>
      </c>
      <c r="I4466" s="4">
        <f>E4466-F4466</f>
        <v>1.4702817599999998</v>
      </c>
    </row>
    <row r="4467" spans="2:9" ht="15" customHeight="1">
      <c r="B4467" s="3" t="s">
        <v>83</v>
      </c>
      <c r="C4467" s="3" t="s">
        <v>34</v>
      </c>
      <c r="D4467" s="3">
        <v>24</v>
      </c>
      <c r="E4467" s="4">
        <v>-0.57094447999999998</v>
      </c>
      <c r="F4467" s="4">
        <v>-2.04169198</v>
      </c>
      <c r="G4467" s="22">
        <f>MAX(E4467:F4467)</f>
        <v>-0.57094447999999998</v>
      </c>
      <c r="H4467" s="4">
        <f>D4467/(COMBIN(52,2)*50)</f>
        <v>3.6199095022624434E-4</v>
      </c>
      <c r="I4467" s="4">
        <f>E4467-F4467</f>
        <v>1.4707474999999999</v>
      </c>
    </row>
    <row r="4468" spans="2:9" ht="15" customHeight="1">
      <c r="B4468" s="3" t="s">
        <v>148</v>
      </c>
      <c r="C4468" s="3" t="s">
        <v>12</v>
      </c>
      <c r="D4468" s="3">
        <v>4</v>
      </c>
      <c r="E4468" s="4">
        <v>-0.55349881000000001</v>
      </c>
      <c r="F4468" s="4">
        <v>-2.02452378</v>
      </c>
      <c r="G4468" s="22">
        <f>MAX(E4468:F4468)</f>
        <v>-0.55349881000000001</v>
      </c>
      <c r="H4468" s="4">
        <f>D4468/(COMBIN(52,2)*50)</f>
        <v>6.0331825037707392E-5</v>
      </c>
      <c r="I4468" s="4">
        <f>E4468-F4468</f>
        <v>1.47102497</v>
      </c>
    </row>
    <row r="4469" spans="2:9" ht="15" customHeight="1">
      <c r="B4469" s="3" t="s">
        <v>118</v>
      </c>
      <c r="C4469" s="3" t="s">
        <v>10</v>
      </c>
      <c r="D4469" s="3">
        <v>4</v>
      </c>
      <c r="E4469" s="4">
        <v>-0.56244837999999997</v>
      </c>
      <c r="F4469" s="4">
        <v>-2.0335661100000002</v>
      </c>
      <c r="G4469" s="22">
        <f>MAX(E4469:F4469)</f>
        <v>-0.56244837999999997</v>
      </c>
      <c r="H4469" s="4">
        <f>D4469/(COMBIN(52,2)*50)</f>
        <v>6.0331825037707392E-5</v>
      </c>
      <c r="I4469" s="4">
        <f>E4469-F4469</f>
        <v>1.4711177300000002</v>
      </c>
    </row>
    <row r="4470" spans="2:9" ht="15" customHeight="1">
      <c r="B4470" s="3" t="s">
        <v>52</v>
      </c>
      <c r="C4470" s="3" t="s">
        <v>7</v>
      </c>
      <c r="D4470" s="3">
        <v>12</v>
      </c>
      <c r="E4470" s="4">
        <v>-0.62795190000000001</v>
      </c>
      <c r="F4470" s="4">
        <v>-2.0991743999999999</v>
      </c>
      <c r="G4470" s="22">
        <f>MAX(E4470:F4470)</f>
        <v>-0.62795190000000001</v>
      </c>
      <c r="H4470" s="4">
        <f>D4470/(COMBIN(52,2)*50)</f>
        <v>1.8099547511312217E-4</v>
      </c>
      <c r="I4470" s="4">
        <f>E4470-F4470</f>
        <v>1.4712224999999999</v>
      </c>
    </row>
    <row r="4471" spans="2:9" ht="15" customHeight="1">
      <c r="B4471" s="3" t="s">
        <v>145</v>
      </c>
      <c r="C4471" s="3" t="s">
        <v>9</v>
      </c>
      <c r="D4471" s="3">
        <v>4</v>
      </c>
      <c r="E4471" s="4">
        <v>-0.59590807000000001</v>
      </c>
      <c r="F4471" s="4">
        <v>-2.06777598</v>
      </c>
      <c r="G4471" s="22">
        <f>MAX(E4471:F4471)</f>
        <v>-0.59590807000000001</v>
      </c>
      <c r="H4471" s="4">
        <f>D4471/(COMBIN(52,2)*50)</f>
        <v>6.0331825037707392E-5</v>
      </c>
      <c r="I4471" s="4">
        <f>E4471-F4471</f>
        <v>1.4718679099999998</v>
      </c>
    </row>
    <row r="4472" spans="2:9" ht="15" customHeight="1">
      <c r="B4472" s="3" t="s">
        <v>144</v>
      </c>
      <c r="C4472" s="3" t="s">
        <v>11</v>
      </c>
      <c r="D4472" s="3">
        <v>4</v>
      </c>
      <c r="E4472" s="4">
        <v>-0.58151971000000002</v>
      </c>
      <c r="F4472" s="4">
        <v>-2.0535069500000001</v>
      </c>
      <c r="G4472" s="22">
        <f>MAX(E4472:F4472)</f>
        <v>-0.58151971000000002</v>
      </c>
      <c r="H4472" s="4">
        <f>D4472/(COMBIN(52,2)*50)</f>
        <v>6.0331825037707392E-5</v>
      </c>
      <c r="I4472" s="4">
        <f>E4472-F4472</f>
        <v>1.47198724</v>
      </c>
    </row>
    <row r="4473" spans="2:9" ht="15" customHeight="1">
      <c r="B4473" s="3" t="s">
        <v>83</v>
      </c>
      <c r="C4473" s="3" t="s">
        <v>22</v>
      </c>
      <c r="D4473" s="3">
        <v>12</v>
      </c>
      <c r="E4473" s="4">
        <v>-0.56357632999999996</v>
      </c>
      <c r="F4473" s="4">
        <v>-2.0357800899999998</v>
      </c>
      <c r="G4473" s="22">
        <f>MAX(E4473:F4473)</f>
        <v>-0.56357632999999996</v>
      </c>
      <c r="H4473" s="4">
        <f>D4473/(COMBIN(52,2)*50)</f>
        <v>1.8099547511312217E-4</v>
      </c>
      <c r="I4473" s="4">
        <f>E4473-F4473</f>
        <v>1.4722037599999998</v>
      </c>
    </row>
    <row r="4474" spans="2:9" ht="15" customHeight="1">
      <c r="B4474" s="3" t="s">
        <v>83</v>
      </c>
      <c r="C4474" s="3" t="s">
        <v>24</v>
      </c>
      <c r="D4474" s="3">
        <v>12</v>
      </c>
      <c r="E4474" s="4">
        <v>-0.54874244999999999</v>
      </c>
      <c r="F4474" s="4">
        <v>-2.0213597700000001</v>
      </c>
      <c r="G4474" s="22">
        <f>MAX(E4474:F4474)</f>
        <v>-0.54874244999999999</v>
      </c>
      <c r="H4474" s="4">
        <f>D4474/(COMBIN(52,2)*50)</f>
        <v>1.8099547511312217E-4</v>
      </c>
      <c r="I4474" s="4">
        <f>E4474-F4474</f>
        <v>1.4726173200000001</v>
      </c>
    </row>
    <row r="4475" spans="2:9" ht="15" customHeight="1">
      <c r="B4475" s="3" t="s">
        <v>63</v>
      </c>
      <c r="C4475" s="3" t="s">
        <v>37</v>
      </c>
      <c r="D4475" s="3">
        <v>24</v>
      </c>
      <c r="E4475" s="4">
        <v>-0.57849762999999998</v>
      </c>
      <c r="F4475" s="4">
        <v>-2.0515634600000001</v>
      </c>
      <c r="G4475" s="22">
        <f>MAX(E4475:F4475)</f>
        <v>-0.57849762999999998</v>
      </c>
      <c r="H4475" s="4">
        <f>D4475/(COMBIN(52,2)*50)</f>
        <v>3.6199095022624434E-4</v>
      </c>
      <c r="I4475" s="4">
        <f>E4475-F4475</f>
        <v>1.4730658300000001</v>
      </c>
    </row>
    <row r="4476" spans="2:9" ht="15" customHeight="1">
      <c r="B4476" s="3" t="s">
        <v>52</v>
      </c>
      <c r="C4476" s="3" t="s">
        <v>19</v>
      </c>
      <c r="D4476" s="3">
        <v>12</v>
      </c>
      <c r="E4476" s="4">
        <v>-0.63194534000000002</v>
      </c>
      <c r="F4476" s="4">
        <v>-2.1051170400000001</v>
      </c>
      <c r="G4476" s="22">
        <f>MAX(E4476:F4476)</f>
        <v>-0.63194534000000002</v>
      </c>
      <c r="H4476" s="4">
        <f>D4476/(COMBIN(52,2)*50)</f>
        <v>1.8099547511312217E-4</v>
      </c>
      <c r="I4476" s="4">
        <f>E4476-F4476</f>
        <v>1.4731717</v>
      </c>
    </row>
    <row r="4477" spans="2:9" ht="15" customHeight="1">
      <c r="B4477" s="3" t="s">
        <v>105</v>
      </c>
      <c r="C4477" s="3" t="s">
        <v>37</v>
      </c>
      <c r="D4477" s="3">
        <v>24</v>
      </c>
      <c r="E4477" s="4">
        <v>-0.50360720999999997</v>
      </c>
      <c r="F4477" s="4">
        <v>-1.9768035799999999</v>
      </c>
      <c r="G4477" s="22">
        <f>MAX(E4477:F4477)</f>
        <v>-0.50360720999999997</v>
      </c>
      <c r="H4477" s="4">
        <f>D4477/(COMBIN(52,2)*50)</f>
        <v>3.6199095022624434E-4</v>
      </c>
      <c r="I4477" s="4">
        <f>E4477-F4477</f>
        <v>1.4731963699999999</v>
      </c>
    </row>
    <row r="4478" spans="2:9" ht="15" customHeight="1">
      <c r="B4478" s="3" t="s">
        <v>74</v>
      </c>
      <c r="C4478" s="3" t="s">
        <v>35</v>
      </c>
      <c r="D4478" s="3">
        <v>24</v>
      </c>
      <c r="E4478" s="4">
        <v>-0.57330766</v>
      </c>
      <c r="F4478" s="4">
        <v>-2.0488168400000002</v>
      </c>
      <c r="G4478" s="22">
        <f>MAX(E4478:F4478)</f>
        <v>-0.57330766</v>
      </c>
      <c r="H4478" s="4">
        <f>D4478/(COMBIN(52,2)*50)</f>
        <v>3.6199095022624434E-4</v>
      </c>
      <c r="I4478" s="4">
        <f>E4478-F4478</f>
        <v>1.4755091800000002</v>
      </c>
    </row>
    <row r="4479" spans="2:9" ht="15" customHeight="1">
      <c r="B4479" s="3" t="s">
        <v>50</v>
      </c>
      <c r="C4479" s="3" t="s">
        <v>31</v>
      </c>
      <c r="D4479" s="3">
        <v>24</v>
      </c>
      <c r="E4479" s="4">
        <v>-0.66832040999999998</v>
      </c>
      <c r="F4479" s="4">
        <v>-2.1440351199999998</v>
      </c>
      <c r="G4479" s="22">
        <f>MAX(E4479:F4479)</f>
        <v>-0.66832040999999998</v>
      </c>
      <c r="H4479" s="4">
        <f>D4479/(COMBIN(52,2)*50)</f>
        <v>3.6199095022624434E-4</v>
      </c>
      <c r="I4479" s="4">
        <f>E4479-F4479</f>
        <v>1.4757147099999999</v>
      </c>
    </row>
    <row r="4480" spans="2:9" ht="15" customHeight="1">
      <c r="B4480" s="3" t="s">
        <v>40</v>
      </c>
      <c r="C4480" s="3" t="s">
        <v>30</v>
      </c>
      <c r="D4480" s="3">
        <v>24</v>
      </c>
      <c r="E4480" s="4">
        <v>-0.71819480999999996</v>
      </c>
      <c r="F4480" s="4">
        <v>-2.19410039</v>
      </c>
      <c r="G4480" s="22">
        <f>MAX(E4480:F4480)</f>
        <v>-0.71819480999999996</v>
      </c>
      <c r="H4480" s="4">
        <f>D4480/(COMBIN(52,2)*50)</f>
        <v>3.6199095022624434E-4</v>
      </c>
      <c r="I4480" s="4">
        <f>E4480-F4480</f>
        <v>1.4759055800000001</v>
      </c>
    </row>
    <row r="4481" spans="2:9" ht="15" customHeight="1">
      <c r="B4481" s="3" t="s">
        <v>74</v>
      </c>
      <c r="C4481" s="3" t="s">
        <v>7</v>
      </c>
      <c r="D4481" s="3">
        <v>12</v>
      </c>
      <c r="E4481" s="4">
        <v>-0.62737215000000002</v>
      </c>
      <c r="F4481" s="4">
        <v>-2.1042402099999999</v>
      </c>
      <c r="G4481" s="22">
        <f>MAX(E4481:F4481)</f>
        <v>-0.62737215000000002</v>
      </c>
      <c r="H4481" s="4">
        <f>D4481/(COMBIN(52,2)*50)</f>
        <v>1.8099547511312217E-4</v>
      </c>
      <c r="I4481" s="4">
        <f>E4481-F4481</f>
        <v>1.4768680599999999</v>
      </c>
    </row>
    <row r="4482" spans="2:9" ht="15" customHeight="1">
      <c r="B4482" s="3" t="s">
        <v>63</v>
      </c>
      <c r="C4482" s="3" t="s">
        <v>11</v>
      </c>
      <c r="D4482" s="3">
        <v>12</v>
      </c>
      <c r="E4482" s="4">
        <v>-0.58509979000000001</v>
      </c>
      <c r="F4482" s="4">
        <v>-2.0620344199999998</v>
      </c>
      <c r="G4482" s="22">
        <f>MAX(E4482:F4482)</f>
        <v>-0.58509979000000001</v>
      </c>
      <c r="H4482" s="4">
        <f>D4482/(COMBIN(52,2)*50)</f>
        <v>1.8099547511312217E-4</v>
      </c>
      <c r="I4482" s="4">
        <f>E4482-F4482</f>
        <v>1.4769346299999997</v>
      </c>
    </row>
    <row r="4483" spans="2:9" ht="15" customHeight="1">
      <c r="B4483" s="3" t="s">
        <v>121</v>
      </c>
      <c r="C4483" s="3" t="s">
        <v>22</v>
      </c>
      <c r="D4483" s="3">
        <v>12</v>
      </c>
      <c r="E4483" s="4">
        <v>-0.57775251000000005</v>
      </c>
      <c r="F4483" s="4">
        <v>-2.0548735100000002</v>
      </c>
      <c r="G4483" s="22">
        <f>MAX(E4483:F4483)</f>
        <v>-0.57775251000000005</v>
      </c>
      <c r="H4483" s="4">
        <f>D4483/(COMBIN(52,2)*50)</f>
        <v>1.8099547511312217E-4</v>
      </c>
      <c r="I4483" s="4">
        <f>E4483-F4483</f>
        <v>1.4771210000000001</v>
      </c>
    </row>
    <row r="4484" spans="2:9" ht="15" customHeight="1">
      <c r="B4484" s="3" t="s">
        <v>132</v>
      </c>
      <c r="C4484" s="3" t="s">
        <v>10</v>
      </c>
      <c r="D4484" s="3">
        <v>4</v>
      </c>
      <c r="E4484" s="4">
        <v>-0.57218625999999995</v>
      </c>
      <c r="F4484" s="4">
        <v>-2.0494303999999999</v>
      </c>
      <c r="G4484" s="22">
        <f>MAX(E4484:F4484)</f>
        <v>-0.57218625999999995</v>
      </c>
      <c r="H4484" s="4">
        <f>D4484/(COMBIN(52,2)*50)</f>
        <v>6.0331825037707392E-5</v>
      </c>
      <c r="I4484" s="4">
        <f>E4484-F4484</f>
        <v>1.4772441399999998</v>
      </c>
    </row>
    <row r="4485" spans="2:9" ht="15" customHeight="1">
      <c r="B4485" s="3" t="s">
        <v>63</v>
      </c>
      <c r="C4485" s="3" t="s">
        <v>10</v>
      </c>
      <c r="D4485" s="3">
        <v>12</v>
      </c>
      <c r="E4485" s="4">
        <v>-0.58827446000000005</v>
      </c>
      <c r="F4485" s="4">
        <v>-2.0659409800000001</v>
      </c>
      <c r="G4485" s="22">
        <f>MAX(E4485:F4485)</f>
        <v>-0.58827446000000005</v>
      </c>
      <c r="H4485" s="4">
        <f>D4485/(COMBIN(52,2)*50)</f>
        <v>1.8099547511312217E-4</v>
      </c>
      <c r="I4485" s="4">
        <f>E4485-F4485</f>
        <v>1.4776665200000001</v>
      </c>
    </row>
    <row r="4486" spans="2:9" ht="15" customHeight="1">
      <c r="B4486" s="3" t="s">
        <v>63</v>
      </c>
      <c r="C4486" s="3" t="s">
        <v>23</v>
      </c>
      <c r="D4486" s="3">
        <v>12</v>
      </c>
      <c r="E4486" s="4">
        <v>-0.58729109999999995</v>
      </c>
      <c r="F4486" s="4">
        <v>-2.0660134999999999</v>
      </c>
      <c r="G4486" s="22">
        <f>MAX(E4486:F4486)</f>
        <v>-0.58729109999999995</v>
      </c>
      <c r="H4486" s="4">
        <f>D4486/(COMBIN(52,2)*50)</f>
        <v>1.8099547511312217E-4</v>
      </c>
      <c r="I4486" s="4">
        <f>E4486-F4486</f>
        <v>1.4787224000000001</v>
      </c>
    </row>
    <row r="4487" spans="2:9" ht="15" customHeight="1">
      <c r="B4487" s="3" t="s">
        <v>99</v>
      </c>
      <c r="C4487" s="3" t="s">
        <v>37</v>
      </c>
      <c r="D4487" s="3">
        <v>24</v>
      </c>
      <c r="E4487" s="4">
        <v>-0.51771438000000003</v>
      </c>
      <c r="F4487" s="4">
        <v>-1.9964757500000001</v>
      </c>
      <c r="G4487" s="22">
        <f>MAX(E4487:F4487)</f>
        <v>-0.51771438000000003</v>
      </c>
      <c r="H4487" s="4">
        <f>D4487/(COMBIN(52,2)*50)</f>
        <v>3.6199095022624434E-4</v>
      </c>
      <c r="I4487" s="4">
        <f>E4487-F4487</f>
        <v>1.47876137</v>
      </c>
    </row>
    <row r="4488" spans="2:9" ht="15" customHeight="1">
      <c r="B4488" s="3" t="s">
        <v>63</v>
      </c>
      <c r="C4488" s="3" t="s">
        <v>22</v>
      </c>
      <c r="D4488" s="3">
        <v>12</v>
      </c>
      <c r="E4488" s="4">
        <v>-0.59047141999999997</v>
      </c>
      <c r="F4488" s="4">
        <v>-2.0699200699999998</v>
      </c>
      <c r="G4488" s="22">
        <f>MAX(E4488:F4488)</f>
        <v>-0.59047141999999997</v>
      </c>
      <c r="H4488" s="4">
        <f>D4488/(COMBIN(52,2)*50)</f>
        <v>1.8099547511312217E-4</v>
      </c>
      <c r="I4488" s="4">
        <f>E4488-F4488</f>
        <v>1.4794486499999997</v>
      </c>
    </row>
    <row r="4489" spans="2:9" ht="15" customHeight="1">
      <c r="B4489" s="3" t="s">
        <v>64</v>
      </c>
      <c r="C4489" s="3" t="s">
        <v>6</v>
      </c>
      <c r="D4489" s="3">
        <v>12</v>
      </c>
      <c r="E4489" s="4">
        <v>-0.66763636000000004</v>
      </c>
      <c r="F4489" s="4">
        <v>-2.1471668899999998</v>
      </c>
      <c r="G4489" s="22">
        <f>MAX(E4489:F4489)</f>
        <v>-0.66763636000000004</v>
      </c>
      <c r="H4489" s="4">
        <f>D4489/(COMBIN(52,2)*50)</f>
        <v>1.8099547511312217E-4</v>
      </c>
      <c r="I4489" s="4">
        <f>E4489-F4489</f>
        <v>1.4795305299999999</v>
      </c>
    </row>
    <row r="4490" spans="2:9" ht="15" customHeight="1">
      <c r="B4490" s="3" t="s">
        <v>63</v>
      </c>
      <c r="C4490" s="3" t="s">
        <v>8</v>
      </c>
      <c r="D4490" s="3">
        <v>12</v>
      </c>
      <c r="E4490" s="4">
        <v>-0.60437222000000002</v>
      </c>
      <c r="F4490" s="4">
        <v>-2.0842036099999999</v>
      </c>
      <c r="G4490" s="22">
        <f>MAX(E4490:F4490)</f>
        <v>-0.60437222000000002</v>
      </c>
      <c r="H4490" s="4">
        <f>D4490/(COMBIN(52,2)*50)</f>
        <v>1.8099547511312217E-4</v>
      </c>
      <c r="I4490" s="4">
        <f>E4490-F4490</f>
        <v>1.4798313899999997</v>
      </c>
    </row>
    <row r="4491" spans="2:9" ht="15" customHeight="1">
      <c r="B4491" s="3" t="s">
        <v>74</v>
      </c>
      <c r="C4491" s="3" t="s">
        <v>19</v>
      </c>
      <c r="D4491" s="3">
        <v>12</v>
      </c>
      <c r="E4491" s="4">
        <v>-0.63517040999999996</v>
      </c>
      <c r="F4491" s="4">
        <v>-2.1150191199999999</v>
      </c>
      <c r="G4491" s="22">
        <f>MAX(E4491:F4491)</f>
        <v>-0.63517040999999996</v>
      </c>
      <c r="H4491" s="4">
        <f>D4491/(COMBIN(52,2)*50)</f>
        <v>1.8099547511312217E-4</v>
      </c>
      <c r="I4491" s="4">
        <f>E4491-F4491</f>
        <v>1.47984871</v>
      </c>
    </row>
    <row r="4492" spans="2:9" ht="15" customHeight="1">
      <c r="B4492" s="3" t="s">
        <v>135</v>
      </c>
      <c r="C4492" s="3" t="s">
        <v>11</v>
      </c>
      <c r="D4492" s="3">
        <v>4</v>
      </c>
      <c r="E4492" s="4">
        <v>-0.59229317000000004</v>
      </c>
      <c r="F4492" s="4">
        <v>-2.0724622400000001</v>
      </c>
      <c r="G4492" s="22">
        <f>MAX(E4492:F4492)</f>
        <v>-0.59229317000000004</v>
      </c>
      <c r="H4492" s="4">
        <f>D4492/(COMBIN(52,2)*50)</f>
        <v>6.0331825037707392E-5</v>
      </c>
      <c r="I4492" s="4">
        <f>E4492-F4492</f>
        <v>1.4801690700000001</v>
      </c>
    </row>
    <row r="4493" spans="2:9" ht="15" customHeight="1">
      <c r="B4493" s="3" t="s">
        <v>132</v>
      </c>
      <c r="C4493" s="3" t="s">
        <v>12</v>
      </c>
      <c r="D4493" s="3">
        <v>4</v>
      </c>
      <c r="E4493" s="4">
        <v>-0.57575184999999995</v>
      </c>
      <c r="F4493" s="4">
        <v>-2.0562190299999998</v>
      </c>
      <c r="G4493" s="22">
        <f>MAX(E4493:F4493)</f>
        <v>-0.57575184999999995</v>
      </c>
      <c r="H4493" s="4">
        <f>D4493/(COMBIN(52,2)*50)</f>
        <v>6.0331825037707392E-5</v>
      </c>
      <c r="I4493" s="4">
        <f>E4493-F4493</f>
        <v>1.4804671799999998</v>
      </c>
    </row>
    <row r="4494" spans="2:9" ht="15" customHeight="1">
      <c r="B4494" s="3" t="s">
        <v>74</v>
      </c>
      <c r="C4494" s="3" t="s">
        <v>36</v>
      </c>
      <c r="D4494" s="3">
        <v>24</v>
      </c>
      <c r="E4494" s="4">
        <v>-0.57155909000000005</v>
      </c>
      <c r="F4494" s="4">
        <v>-2.0526490399999999</v>
      </c>
      <c r="G4494" s="22">
        <f>MAX(E4494:F4494)</f>
        <v>-0.57155909000000005</v>
      </c>
      <c r="H4494" s="4">
        <f>D4494/(COMBIN(52,2)*50)</f>
        <v>3.6199095022624434E-4</v>
      </c>
      <c r="I4494" s="4">
        <f>E4494-F4494</f>
        <v>1.4810899499999999</v>
      </c>
    </row>
    <row r="4495" spans="2:9" ht="15" customHeight="1">
      <c r="B4495" s="3" t="s">
        <v>121</v>
      </c>
      <c r="C4495" s="3" t="s">
        <v>24</v>
      </c>
      <c r="D4495" s="3">
        <v>12</v>
      </c>
      <c r="E4495" s="4">
        <v>-0.5807234</v>
      </c>
      <c r="F4495" s="4">
        <v>-2.0622314899999998</v>
      </c>
      <c r="G4495" s="22">
        <f>MAX(E4495:F4495)</f>
        <v>-0.5807234</v>
      </c>
      <c r="H4495" s="4">
        <f>D4495/(COMBIN(52,2)*50)</f>
        <v>1.8099547511312217E-4</v>
      </c>
      <c r="I4495" s="4">
        <f>E4495-F4495</f>
        <v>1.4815080899999997</v>
      </c>
    </row>
    <row r="4496" spans="2:9" ht="15" customHeight="1">
      <c r="B4496" s="3" t="s">
        <v>63</v>
      </c>
      <c r="C4496" s="3" t="s">
        <v>20</v>
      </c>
      <c r="D4496" s="3">
        <v>12</v>
      </c>
      <c r="E4496" s="4">
        <v>-0.60815554000000005</v>
      </c>
      <c r="F4496" s="4">
        <v>-2.0898956100000001</v>
      </c>
      <c r="G4496" s="22">
        <f>MAX(E4496:F4496)</f>
        <v>-0.60815554000000005</v>
      </c>
      <c r="H4496" s="4">
        <f>D4496/(COMBIN(52,2)*50)</f>
        <v>1.8099547511312217E-4</v>
      </c>
      <c r="I4496" s="4">
        <f>E4496-F4496</f>
        <v>1.4817400700000001</v>
      </c>
    </row>
    <row r="4497" spans="2:9" ht="15" customHeight="1">
      <c r="B4497" s="3" t="s">
        <v>74</v>
      </c>
      <c r="C4497" s="3" t="s">
        <v>34</v>
      </c>
      <c r="D4497" s="3">
        <v>24</v>
      </c>
      <c r="E4497" s="4">
        <v>-0.58537357000000001</v>
      </c>
      <c r="F4497" s="4">
        <v>-2.06720339</v>
      </c>
      <c r="G4497" s="22">
        <f>MAX(E4497:F4497)</f>
        <v>-0.58537357000000001</v>
      </c>
      <c r="H4497" s="4">
        <f>D4497/(COMBIN(52,2)*50)</f>
        <v>3.6199095022624434E-4</v>
      </c>
      <c r="I4497" s="4">
        <f>E4497-F4497</f>
        <v>1.48182982</v>
      </c>
    </row>
    <row r="4498" spans="2:9" ht="15" customHeight="1">
      <c r="B4498" s="3" t="s">
        <v>63</v>
      </c>
      <c r="C4498" s="3" t="s">
        <v>34</v>
      </c>
      <c r="D4498" s="3">
        <v>24</v>
      </c>
      <c r="E4498" s="4">
        <v>-0.59095297000000002</v>
      </c>
      <c r="F4498" s="4">
        <v>-2.07279108</v>
      </c>
      <c r="G4498" s="22">
        <f>MAX(E4498:F4498)</f>
        <v>-0.59095297000000002</v>
      </c>
      <c r="H4498" s="4">
        <f>D4498/(COMBIN(52,2)*50)</f>
        <v>3.6199095022624434E-4</v>
      </c>
      <c r="I4498" s="4">
        <f>E4498-F4498</f>
        <v>1.48183811</v>
      </c>
    </row>
    <row r="4499" spans="2:9" ht="15" customHeight="1">
      <c r="B4499" s="3" t="s">
        <v>144</v>
      </c>
      <c r="C4499" s="3" t="s">
        <v>10</v>
      </c>
      <c r="D4499" s="3">
        <v>4</v>
      </c>
      <c r="E4499" s="4">
        <v>-0.59608854</v>
      </c>
      <c r="F4499" s="4">
        <v>-2.0781333200000001</v>
      </c>
      <c r="G4499" s="22">
        <f>MAX(E4499:F4499)</f>
        <v>-0.59608854</v>
      </c>
      <c r="H4499" s="4">
        <f>D4499/(COMBIN(52,2)*50)</f>
        <v>6.0331825037707392E-5</v>
      </c>
      <c r="I4499" s="4">
        <f>E4499-F4499</f>
        <v>1.4820447800000001</v>
      </c>
    </row>
    <row r="4500" spans="2:9" ht="15" customHeight="1">
      <c r="B4500" s="3" t="s">
        <v>64</v>
      </c>
      <c r="C4500" s="3" t="s">
        <v>18</v>
      </c>
      <c r="D4500" s="3">
        <v>12</v>
      </c>
      <c r="E4500" s="4">
        <v>-0.67564241999999997</v>
      </c>
      <c r="F4500" s="4">
        <v>-2.1582484700000002</v>
      </c>
      <c r="G4500" s="22">
        <f>MAX(E4500:F4500)</f>
        <v>-0.67564241999999997</v>
      </c>
      <c r="H4500" s="4">
        <f>D4500/(COMBIN(52,2)*50)</f>
        <v>1.8099547511312217E-4</v>
      </c>
      <c r="I4500" s="4">
        <f>E4500-F4500</f>
        <v>1.4826060500000002</v>
      </c>
    </row>
    <row r="4501" spans="2:9" ht="15" customHeight="1">
      <c r="B4501" s="3" t="s">
        <v>120</v>
      </c>
      <c r="C4501" s="3" t="s">
        <v>7</v>
      </c>
      <c r="D4501" s="3">
        <v>4</v>
      </c>
      <c r="E4501" s="4">
        <v>-0.62293407000000001</v>
      </c>
      <c r="F4501" s="4">
        <v>-2.1059660999999998</v>
      </c>
      <c r="G4501" s="22">
        <f>MAX(E4501:F4501)</f>
        <v>-0.62293407000000001</v>
      </c>
      <c r="H4501" s="4">
        <f>D4501/(COMBIN(52,2)*50)</f>
        <v>6.0331825037707392E-5</v>
      </c>
      <c r="I4501" s="4">
        <f>E4501-F4501</f>
        <v>1.4830320299999999</v>
      </c>
    </row>
    <row r="4502" spans="2:9" ht="15" customHeight="1">
      <c r="B4502" s="3" t="s">
        <v>83</v>
      </c>
      <c r="C4502" s="3" t="s">
        <v>8</v>
      </c>
      <c r="D4502" s="3">
        <v>12</v>
      </c>
      <c r="E4502" s="4">
        <v>-0.60132812999999996</v>
      </c>
      <c r="F4502" s="4">
        <v>-2.0853139999999999</v>
      </c>
      <c r="G4502" s="22">
        <f>MAX(E4502:F4502)</f>
        <v>-0.60132812999999996</v>
      </c>
      <c r="H4502" s="4">
        <f>D4502/(COMBIN(52,2)*50)</f>
        <v>1.8099547511312217E-4</v>
      </c>
      <c r="I4502" s="4">
        <f>E4502-F4502</f>
        <v>1.4839858699999999</v>
      </c>
    </row>
    <row r="4503" spans="2:9" ht="15" customHeight="1">
      <c r="B4503" s="3" t="s">
        <v>136</v>
      </c>
      <c r="C4503" s="3" t="s">
        <v>11</v>
      </c>
      <c r="D4503" s="3">
        <v>4</v>
      </c>
      <c r="E4503" s="4">
        <v>-0.58917125999999997</v>
      </c>
      <c r="F4503" s="4">
        <v>-2.0748104299999999</v>
      </c>
      <c r="G4503" s="22">
        <f>MAX(E4503:F4503)</f>
        <v>-0.58917125999999997</v>
      </c>
      <c r="H4503" s="4">
        <f>D4503/(COMBIN(52,2)*50)</f>
        <v>6.0331825037707392E-5</v>
      </c>
      <c r="I4503" s="4">
        <f>E4503-F4503</f>
        <v>1.4856391699999998</v>
      </c>
    </row>
    <row r="4504" spans="2:9" ht="15" customHeight="1">
      <c r="B4504" s="3" t="s">
        <v>74</v>
      </c>
      <c r="C4504" s="3" t="s">
        <v>37</v>
      </c>
      <c r="D4504" s="3">
        <v>24</v>
      </c>
      <c r="E4504" s="4">
        <v>-0.57947669000000002</v>
      </c>
      <c r="F4504" s="4">
        <v>-2.0658952799999999</v>
      </c>
      <c r="G4504" s="22">
        <f>MAX(E4504:F4504)</f>
        <v>-0.57947669000000002</v>
      </c>
      <c r="H4504" s="4">
        <f>D4504/(COMBIN(52,2)*50)</f>
        <v>3.6199095022624434E-4</v>
      </c>
      <c r="I4504" s="4">
        <f>E4504-F4504</f>
        <v>1.48641859</v>
      </c>
    </row>
    <row r="4505" spans="2:9" ht="15" customHeight="1">
      <c r="B4505" s="3" t="s">
        <v>134</v>
      </c>
      <c r="C4505" s="3" t="s">
        <v>11</v>
      </c>
      <c r="D4505" s="3">
        <v>4</v>
      </c>
      <c r="E4505" s="4">
        <v>-0.59880478000000004</v>
      </c>
      <c r="F4505" s="4">
        <v>-2.0852803199999999</v>
      </c>
      <c r="G4505" s="22">
        <f>MAX(E4505:F4505)</f>
        <v>-0.59880478000000004</v>
      </c>
      <c r="H4505" s="4">
        <f>D4505/(COMBIN(52,2)*50)</f>
        <v>6.0331825037707392E-5</v>
      </c>
      <c r="I4505" s="4">
        <f>E4505-F4505</f>
        <v>1.4864755399999998</v>
      </c>
    </row>
    <row r="4506" spans="2:9" ht="15" customHeight="1">
      <c r="B4506" s="3" t="s">
        <v>99</v>
      </c>
      <c r="C4506" s="3" t="s">
        <v>36</v>
      </c>
      <c r="D4506" s="3">
        <v>24</v>
      </c>
      <c r="E4506" s="4">
        <v>-0.53536130000000004</v>
      </c>
      <c r="F4506" s="4">
        <v>-2.02223832</v>
      </c>
      <c r="G4506" s="22">
        <f>MAX(E4506:F4506)</f>
        <v>-0.53536130000000004</v>
      </c>
      <c r="H4506" s="4">
        <f>D4506/(COMBIN(52,2)*50)</f>
        <v>3.6199095022624434E-4</v>
      </c>
      <c r="I4506" s="4">
        <f>E4506-F4506</f>
        <v>1.4868770200000001</v>
      </c>
    </row>
    <row r="4507" spans="2:9" ht="15" customHeight="1">
      <c r="B4507" s="3" t="s">
        <v>83</v>
      </c>
      <c r="C4507" s="3" t="s">
        <v>20</v>
      </c>
      <c r="D4507" s="3">
        <v>12</v>
      </c>
      <c r="E4507" s="4">
        <v>-0.60900390999999998</v>
      </c>
      <c r="F4507" s="4">
        <v>-2.0959167399999998</v>
      </c>
      <c r="G4507" s="22">
        <f>MAX(E4507:F4507)</f>
        <v>-0.60900390999999998</v>
      </c>
      <c r="H4507" s="4">
        <f>D4507/(COMBIN(52,2)*50)</f>
        <v>1.8099547511312217E-4</v>
      </c>
      <c r="I4507" s="4">
        <f>E4507-F4507</f>
        <v>1.4869128299999999</v>
      </c>
    </row>
    <row r="4508" spans="2:9" ht="15" customHeight="1">
      <c r="B4508" s="3" t="s">
        <v>63</v>
      </c>
      <c r="C4508" s="3" t="s">
        <v>12</v>
      </c>
      <c r="D4508" s="3">
        <v>12</v>
      </c>
      <c r="E4508" s="4">
        <v>-0.59407255999999997</v>
      </c>
      <c r="F4508" s="4">
        <v>-2.0810817199999998</v>
      </c>
      <c r="G4508" s="22">
        <f>MAX(E4508:F4508)</f>
        <v>-0.59407255999999997</v>
      </c>
      <c r="H4508" s="4">
        <f>D4508/(COMBIN(52,2)*50)</f>
        <v>1.8099547511312217E-4</v>
      </c>
      <c r="I4508" s="4">
        <f>E4508-F4508</f>
        <v>1.4870091599999999</v>
      </c>
    </row>
    <row r="4509" spans="2:9" ht="15" customHeight="1">
      <c r="B4509" s="3" t="s">
        <v>83</v>
      </c>
      <c r="C4509" s="3" t="s">
        <v>9</v>
      </c>
      <c r="D4509" s="3">
        <v>12</v>
      </c>
      <c r="E4509" s="4">
        <v>-0.58763657000000002</v>
      </c>
      <c r="F4509" s="4">
        <v>-2.0749253599999999</v>
      </c>
      <c r="G4509" s="22">
        <f>MAX(E4509:F4509)</f>
        <v>-0.58763657000000002</v>
      </c>
      <c r="H4509" s="4">
        <f>D4509/(COMBIN(52,2)*50)</f>
        <v>1.8099547511312217E-4</v>
      </c>
      <c r="I4509" s="4">
        <f>E4509-F4509</f>
        <v>1.48728879</v>
      </c>
    </row>
    <row r="4510" spans="2:9" ht="15" customHeight="1">
      <c r="B4510" s="3" t="s">
        <v>40</v>
      </c>
      <c r="C4510" s="3" t="s">
        <v>5</v>
      </c>
      <c r="D4510" s="3">
        <v>12</v>
      </c>
      <c r="E4510" s="4">
        <v>-0.73419451000000002</v>
      </c>
      <c r="F4510" s="4">
        <v>-2.2225874600000002</v>
      </c>
      <c r="G4510" s="22">
        <f>MAX(E4510:F4510)</f>
        <v>-0.73419451000000002</v>
      </c>
      <c r="H4510" s="4">
        <f>D4510/(COMBIN(52,2)*50)</f>
        <v>1.8099547511312217E-4</v>
      </c>
      <c r="I4510" s="4">
        <f>E4510-F4510</f>
        <v>1.4883929500000002</v>
      </c>
    </row>
    <row r="4511" spans="2:9" ht="15" customHeight="1">
      <c r="B4511" s="3" t="s">
        <v>63</v>
      </c>
      <c r="C4511" s="3" t="s">
        <v>24</v>
      </c>
      <c r="D4511" s="3">
        <v>12</v>
      </c>
      <c r="E4511" s="4">
        <v>-0.59481494000000001</v>
      </c>
      <c r="F4511" s="4">
        <v>-2.0833661299999999</v>
      </c>
      <c r="G4511" s="22">
        <f>MAX(E4511:F4511)</f>
        <v>-0.59481494000000001</v>
      </c>
      <c r="H4511" s="4">
        <f>D4511/(COMBIN(52,2)*50)</f>
        <v>1.8099547511312217E-4</v>
      </c>
      <c r="I4511" s="4">
        <f>E4511-F4511</f>
        <v>1.4885511899999999</v>
      </c>
    </row>
    <row r="4512" spans="2:9" ht="15" customHeight="1">
      <c r="B4512" s="3" t="s">
        <v>50</v>
      </c>
      <c r="C4512" s="3" t="s">
        <v>6</v>
      </c>
      <c r="D4512" s="3">
        <v>12</v>
      </c>
      <c r="E4512" s="4">
        <v>-0.68483404999999997</v>
      </c>
      <c r="F4512" s="4">
        <v>-2.1740491999999998</v>
      </c>
      <c r="G4512" s="22">
        <f>MAX(E4512:F4512)</f>
        <v>-0.68483404999999997</v>
      </c>
      <c r="H4512" s="4">
        <f>D4512/(COMBIN(52,2)*50)</f>
        <v>1.8099547511312217E-4</v>
      </c>
      <c r="I4512" s="4">
        <f>E4512-F4512</f>
        <v>1.4892151499999997</v>
      </c>
    </row>
    <row r="4513" spans="2:9" ht="15" customHeight="1">
      <c r="B4513" s="3" t="s">
        <v>92</v>
      </c>
      <c r="C4513" s="3" t="s">
        <v>37</v>
      </c>
      <c r="D4513" s="3">
        <v>24</v>
      </c>
      <c r="E4513" s="4">
        <v>-0.54215524999999998</v>
      </c>
      <c r="F4513" s="4">
        <v>-2.03185818</v>
      </c>
      <c r="G4513" s="22">
        <f>MAX(E4513:F4513)</f>
        <v>-0.54215524999999998</v>
      </c>
      <c r="H4513" s="4">
        <f>D4513/(COMBIN(52,2)*50)</f>
        <v>3.6199095022624434E-4</v>
      </c>
      <c r="I4513" s="4">
        <f>E4513-F4513</f>
        <v>1.48970293</v>
      </c>
    </row>
    <row r="4514" spans="2:9" ht="15" customHeight="1">
      <c r="B4514" s="3" t="s">
        <v>50</v>
      </c>
      <c r="C4514" s="3" t="s">
        <v>18</v>
      </c>
      <c r="D4514" s="3">
        <v>12</v>
      </c>
      <c r="E4514" s="4">
        <v>-0.68707865999999995</v>
      </c>
      <c r="F4514" s="4">
        <v>-2.1772617200000002</v>
      </c>
      <c r="G4514" s="22">
        <f>MAX(E4514:F4514)</f>
        <v>-0.68707865999999995</v>
      </c>
      <c r="H4514" s="4">
        <f>D4514/(COMBIN(52,2)*50)</f>
        <v>1.8099547511312217E-4</v>
      </c>
      <c r="I4514" s="4">
        <f>E4514-F4514</f>
        <v>1.4901830600000001</v>
      </c>
    </row>
    <row r="4515" spans="2:9" ht="15" customHeight="1">
      <c r="B4515" s="3" t="s">
        <v>83</v>
      </c>
      <c r="C4515" s="3" t="s">
        <v>21</v>
      </c>
      <c r="D4515" s="3">
        <v>12</v>
      </c>
      <c r="E4515" s="4">
        <v>-0.59428367999999998</v>
      </c>
      <c r="F4515" s="4">
        <v>-2.08450194</v>
      </c>
      <c r="G4515" s="22">
        <f>MAX(E4515:F4515)</f>
        <v>-0.59428367999999998</v>
      </c>
      <c r="H4515" s="4">
        <f>D4515/(COMBIN(52,2)*50)</f>
        <v>1.8099547511312217E-4</v>
      </c>
      <c r="I4515" s="4">
        <f>E4515-F4515</f>
        <v>1.49021826</v>
      </c>
    </row>
    <row r="4516" spans="2:9" ht="15" customHeight="1">
      <c r="B4516" s="3" t="s">
        <v>135</v>
      </c>
      <c r="C4516" s="3" t="s">
        <v>12</v>
      </c>
      <c r="D4516" s="3">
        <v>4</v>
      </c>
      <c r="E4516" s="4">
        <v>-0.59779473999999999</v>
      </c>
      <c r="F4516" s="4">
        <v>-2.0880839400000002</v>
      </c>
      <c r="G4516" s="22">
        <f>MAX(E4516:F4516)</f>
        <v>-0.59779473999999999</v>
      </c>
      <c r="H4516" s="4">
        <f>D4516/(COMBIN(52,2)*50)</f>
        <v>6.0331825037707392E-5</v>
      </c>
      <c r="I4516" s="4">
        <f>E4516-F4516</f>
        <v>1.4902892000000003</v>
      </c>
    </row>
    <row r="4517" spans="2:9" ht="15" customHeight="1">
      <c r="B4517" s="3" t="s">
        <v>74</v>
      </c>
      <c r="C4517" s="3" t="s">
        <v>10</v>
      </c>
      <c r="D4517" s="3">
        <v>12</v>
      </c>
      <c r="E4517" s="4">
        <v>-0.58812452000000004</v>
      </c>
      <c r="F4517" s="4">
        <v>-2.0789448899999998</v>
      </c>
      <c r="G4517" s="22">
        <f>MAX(E4517:F4517)</f>
        <v>-0.58812452000000004</v>
      </c>
      <c r="H4517" s="4">
        <f>D4517/(COMBIN(52,2)*50)</f>
        <v>1.8099547511312217E-4</v>
      </c>
      <c r="I4517" s="4">
        <f>E4517-F4517</f>
        <v>1.4908203699999998</v>
      </c>
    </row>
    <row r="4518" spans="2:9" ht="15" customHeight="1">
      <c r="B4518" s="3" t="s">
        <v>137</v>
      </c>
      <c r="C4518" s="3" t="s">
        <v>11</v>
      </c>
      <c r="D4518" s="3">
        <v>4</v>
      </c>
      <c r="E4518" s="4">
        <v>-0.58619244000000004</v>
      </c>
      <c r="F4518" s="4">
        <v>-2.0773427299999998</v>
      </c>
      <c r="G4518" s="22">
        <f>MAX(E4518:F4518)</f>
        <v>-0.58619244000000004</v>
      </c>
      <c r="H4518" s="4">
        <f>D4518/(COMBIN(52,2)*50)</f>
        <v>6.0331825037707392E-5</v>
      </c>
      <c r="I4518" s="4">
        <f>E4518-F4518</f>
        <v>1.4911502899999998</v>
      </c>
    </row>
    <row r="4519" spans="2:9" ht="15" customHeight="1">
      <c r="B4519" s="3" t="s">
        <v>118</v>
      </c>
      <c r="C4519" s="3" t="s">
        <v>12</v>
      </c>
      <c r="D4519" s="3">
        <v>4</v>
      </c>
      <c r="E4519" s="4">
        <v>-0.61619559999999995</v>
      </c>
      <c r="F4519" s="4">
        <v>-2.1077706599999999</v>
      </c>
      <c r="G4519" s="22">
        <f>MAX(E4519:F4519)</f>
        <v>-0.61619559999999995</v>
      </c>
      <c r="H4519" s="4">
        <f>D4519/(COMBIN(52,2)*50)</f>
        <v>6.0331825037707392E-5</v>
      </c>
      <c r="I4519" s="4">
        <f>E4519-F4519</f>
        <v>1.49157506</v>
      </c>
    </row>
    <row r="4520" spans="2:9" ht="15" customHeight="1">
      <c r="B4520" s="3" t="s">
        <v>105</v>
      </c>
      <c r="C4520" s="3" t="s">
        <v>12</v>
      </c>
      <c r="D4520" s="3">
        <v>12</v>
      </c>
      <c r="E4520" s="4">
        <v>-0.52102174000000001</v>
      </c>
      <c r="F4520" s="4">
        <v>-2.01270098</v>
      </c>
      <c r="G4520" s="22">
        <f>MAX(E4520:F4520)</f>
        <v>-0.52102174000000001</v>
      </c>
      <c r="H4520" s="4">
        <f>D4520/(COMBIN(52,2)*50)</f>
        <v>1.8099547511312217E-4</v>
      </c>
      <c r="I4520" s="4">
        <f>E4520-F4520</f>
        <v>1.4916792399999999</v>
      </c>
    </row>
    <row r="4521" spans="2:9" ht="15" customHeight="1">
      <c r="B4521" s="3" t="s">
        <v>40</v>
      </c>
      <c r="C4521" s="3" t="s">
        <v>17</v>
      </c>
      <c r="D4521" s="3">
        <v>12</v>
      </c>
      <c r="E4521" s="4">
        <v>-0.74191246</v>
      </c>
      <c r="F4521" s="4">
        <v>-2.2336059800000001</v>
      </c>
      <c r="G4521" s="22">
        <f>MAX(E4521:F4521)</f>
        <v>-0.74191246</v>
      </c>
      <c r="H4521" s="4">
        <f>D4521/(COMBIN(52,2)*50)</f>
        <v>1.8099547511312217E-4</v>
      </c>
      <c r="I4521" s="4">
        <f>E4521-F4521</f>
        <v>1.4916935200000001</v>
      </c>
    </row>
    <row r="4522" spans="2:9" ht="15" customHeight="1">
      <c r="B4522" s="3" t="s">
        <v>52</v>
      </c>
      <c r="C4522" s="3" t="s">
        <v>34</v>
      </c>
      <c r="D4522" s="3">
        <v>24</v>
      </c>
      <c r="E4522" s="4">
        <v>-0.61504354000000006</v>
      </c>
      <c r="F4522" s="4">
        <v>-2.1068813099999999</v>
      </c>
      <c r="G4522" s="22">
        <f>MAX(E4522:F4522)</f>
        <v>-0.61504354000000006</v>
      </c>
      <c r="H4522" s="4">
        <f>D4522/(COMBIN(52,2)*50)</f>
        <v>3.6199095022624434E-4</v>
      </c>
      <c r="I4522" s="4">
        <f>E4522-F4522</f>
        <v>1.4918377699999998</v>
      </c>
    </row>
    <row r="4523" spans="2:9" ht="15" customHeight="1">
      <c r="B4523" s="3" t="s">
        <v>92</v>
      </c>
      <c r="C4523" s="3" t="s">
        <v>36</v>
      </c>
      <c r="D4523" s="3">
        <v>24</v>
      </c>
      <c r="E4523" s="4">
        <v>-0.54844528000000003</v>
      </c>
      <c r="F4523" s="4">
        <v>-2.0406133999999998</v>
      </c>
      <c r="G4523" s="22">
        <f>MAX(E4523:F4523)</f>
        <v>-0.54844528000000003</v>
      </c>
      <c r="H4523" s="4">
        <f>D4523/(COMBIN(52,2)*50)</f>
        <v>3.6199095022624434E-4</v>
      </c>
      <c r="I4523" s="4">
        <f>E4523-F4523</f>
        <v>1.4921681199999997</v>
      </c>
    </row>
    <row r="4524" spans="2:9" ht="15" customHeight="1">
      <c r="B4524" s="3" t="s">
        <v>74</v>
      </c>
      <c r="C4524" s="3" t="s">
        <v>33</v>
      </c>
      <c r="D4524" s="3">
        <v>24</v>
      </c>
      <c r="E4524" s="4">
        <v>-0.61153358999999996</v>
      </c>
      <c r="F4524" s="4">
        <v>-2.1041986000000001</v>
      </c>
      <c r="G4524" s="22">
        <f>MAX(E4524:F4524)</f>
        <v>-0.61153358999999996</v>
      </c>
      <c r="H4524" s="4">
        <f>D4524/(COMBIN(52,2)*50)</f>
        <v>3.6199095022624434E-4</v>
      </c>
      <c r="I4524" s="4">
        <f>E4524-F4524</f>
        <v>1.4926650100000001</v>
      </c>
    </row>
    <row r="4525" spans="2:9" ht="15" customHeight="1">
      <c r="B4525" s="3" t="s">
        <v>144</v>
      </c>
      <c r="C4525" s="3" t="s">
        <v>9</v>
      </c>
      <c r="D4525" s="3">
        <v>4</v>
      </c>
      <c r="E4525" s="4">
        <v>-0.61277128999999997</v>
      </c>
      <c r="F4525" s="4">
        <v>-2.10557353</v>
      </c>
      <c r="G4525" s="22">
        <f>MAX(E4525:F4525)</f>
        <v>-0.61277128999999997</v>
      </c>
      <c r="H4525" s="4">
        <f>D4525/(COMBIN(52,2)*50)</f>
        <v>6.0331825037707392E-5</v>
      </c>
      <c r="I4525" s="4">
        <f>E4525-F4525</f>
        <v>1.4928022400000001</v>
      </c>
    </row>
    <row r="4526" spans="2:9" ht="15" customHeight="1">
      <c r="B4526" s="3" t="s">
        <v>74</v>
      </c>
      <c r="C4526" s="3" t="s">
        <v>22</v>
      </c>
      <c r="D4526" s="3">
        <v>12</v>
      </c>
      <c r="E4526" s="4">
        <v>-0.59244925999999998</v>
      </c>
      <c r="F4526" s="4">
        <v>-2.08590476</v>
      </c>
      <c r="G4526" s="22">
        <f>MAX(E4526:F4526)</f>
        <v>-0.59244925999999998</v>
      </c>
      <c r="H4526" s="4">
        <f>D4526/(COMBIN(52,2)*50)</f>
        <v>1.8099547511312217E-4</v>
      </c>
      <c r="I4526" s="4">
        <f>E4526-F4526</f>
        <v>1.4934555</v>
      </c>
    </row>
    <row r="4527" spans="2:9" ht="15" customHeight="1">
      <c r="B4527" s="3" t="s">
        <v>84</v>
      </c>
      <c r="C4527" s="3" t="s">
        <v>37</v>
      </c>
      <c r="D4527" s="3">
        <v>24</v>
      </c>
      <c r="E4527" s="4">
        <v>-0.55862933000000004</v>
      </c>
      <c r="F4527" s="4">
        <v>-2.0524216900000001</v>
      </c>
      <c r="G4527" s="22">
        <f>MAX(E4527:F4527)</f>
        <v>-0.55862933000000004</v>
      </c>
      <c r="H4527" s="4">
        <f>D4527/(COMBIN(52,2)*50)</f>
        <v>3.6199095022624434E-4</v>
      </c>
      <c r="I4527" s="4">
        <f>E4527-F4527</f>
        <v>1.49379236</v>
      </c>
    </row>
    <row r="4528" spans="2:9" ht="15" customHeight="1">
      <c r="B4528" s="3" t="s">
        <v>52</v>
      </c>
      <c r="C4528" s="3" t="s">
        <v>36</v>
      </c>
      <c r="D4528" s="3">
        <v>24</v>
      </c>
      <c r="E4528" s="4">
        <v>-0.61040634000000005</v>
      </c>
      <c r="F4528" s="4">
        <v>-2.1048112300000001</v>
      </c>
      <c r="G4528" s="22">
        <f>MAX(E4528:F4528)</f>
        <v>-0.61040634000000005</v>
      </c>
      <c r="H4528" s="4">
        <f>D4528/(COMBIN(52,2)*50)</f>
        <v>3.6199095022624434E-4</v>
      </c>
      <c r="I4528" s="4">
        <f>E4528-F4528</f>
        <v>1.4944048900000002</v>
      </c>
    </row>
    <row r="4529" spans="2:9" ht="15" customHeight="1">
      <c r="B4529" s="3" t="s">
        <v>117</v>
      </c>
      <c r="C4529" s="3" t="s">
        <v>8</v>
      </c>
      <c r="D4529" s="3">
        <v>4</v>
      </c>
      <c r="E4529" s="4">
        <v>-0.59841652000000001</v>
      </c>
      <c r="F4529" s="4">
        <v>-2.09302337</v>
      </c>
      <c r="G4529" s="22">
        <f>MAX(E4529:F4529)</f>
        <v>-0.59841652000000001</v>
      </c>
      <c r="H4529" s="4">
        <f>D4529/(COMBIN(52,2)*50)</f>
        <v>6.0331825037707392E-5</v>
      </c>
      <c r="I4529" s="4">
        <f>E4529-F4529</f>
        <v>1.49460685</v>
      </c>
    </row>
    <row r="4530" spans="2:9" ht="15" customHeight="1">
      <c r="B4530" s="3" t="s">
        <v>52</v>
      </c>
      <c r="C4530" s="3" t="s">
        <v>35</v>
      </c>
      <c r="D4530" s="3">
        <v>24</v>
      </c>
      <c r="E4530" s="4">
        <v>-0.61326040000000004</v>
      </c>
      <c r="F4530" s="4">
        <v>-2.10830779</v>
      </c>
      <c r="G4530" s="22">
        <f>MAX(E4530:F4530)</f>
        <v>-0.61326040000000004</v>
      </c>
      <c r="H4530" s="4">
        <f>D4530/(COMBIN(52,2)*50)</f>
        <v>3.6199095022624434E-4</v>
      </c>
      <c r="I4530" s="4">
        <f>E4530-F4530</f>
        <v>1.4950473899999999</v>
      </c>
    </row>
    <row r="4531" spans="2:9" ht="15" customHeight="1">
      <c r="B4531" s="3" t="s">
        <v>135</v>
      </c>
      <c r="C4531" s="3" t="s">
        <v>10</v>
      </c>
      <c r="D4531" s="3">
        <v>4</v>
      </c>
      <c r="E4531" s="4">
        <v>-0.61066145000000005</v>
      </c>
      <c r="F4531" s="4">
        <v>-2.1057672900000002</v>
      </c>
      <c r="G4531" s="22">
        <f>MAX(E4531:F4531)</f>
        <v>-0.61066145000000005</v>
      </c>
      <c r="H4531" s="4">
        <f>D4531/(COMBIN(52,2)*50)</f>
        <v>6.0331825037707392E-5</v>
      </c>
      <c r="I4531" s="4">
        <f>E4531-F4531</f>
        <v>1.4951058400000001</v>
      </c>
    </row>
    <row r="4532" spans="2:9" ht="15" customHeight="1">
      <c r="B4532" s="3" t="s">
        <v>136</v>
      </c>
      <c r="C4532" s="3" t="s">
        <v>12</v>
      </c>
      <c r="D4532" s="3">
        <v>4</v>
      </c>
      <c r="E4532" s="4">
        <v>-0.59358365000000002</v>
      </c>
      <c r="F4532" s="4">
        <v>-2.0887342100000001</v>
      </c>
      <c r="G4532" s="22">
        <f>MAX(E4532:F4532)</f>
        <v>-0.59358365000000002</v>
      </c>
      <c r="H4532" s="4">
        <f>D4532/(COMBIN(52,2)*50)</f>
        <v>6.0331825037707392E-5</v>
      </c>
      <c r="I4532" s="4">
        <f>E4532-F4532</f>
        <v>1.4951505600000001</v>
      </c>
    </row>
    <row r="4533" spans="2:9" ht="15" customHeight="1">
      <c r="B4533" s="3" t="s">
        <v>105</v>
      </c>
      <c r="C4533" s="3" t="s">
        <v>24</v>
      </c>
      <c r="D4533" s="3">
        <v>12</v>
      </c>
      <c r="E4533" s="4">
        <v>-0.53596454999999998</v>
      </c>
      <c r="F4533" s="4">
        <v>-2.0311430499999998</v>
      </c>
      <c r="G4533" s="22">
        <f>MAX(E4533:F4533)</f>
        <v>-0.53596454999999998</v>
      </c>
      <c r="H4533" s="4">
        <f>D4533/(COMBIN(52,2)*50)</f>
        <v>1.8099547511312217E-4</v>
      </c>
      <c r="I4533" s="4">
        <f>E4533-F4533</f>
        <v>1.4951784999999997</v>
      </c>
    </row>
    <row r="4534" spans="2:9" ht="15" customHeight="1">
      <c r="B4534" s="3" t="s">
        <v>63</v>
      </c>
      <c r="C4534" s="3" t="s">
        <v>9</v>
      </c>
      <c r="D4534" s="3">
        <v>12</v>
      </c>
      <c r="E4534" s="4">
        <v>-0.60582334999999998</v>
      </c>
      <c r="F4534" s="4">
        <v>-2.1019123500000001</v>
      </c>
      <c r="G4534" s="22">
        <f>MAX(E4534:F4534)</f>
        <v>-0.60582334999999998</v>
      </c>
      <c r="H4534" s="4">
        <f>D4534/(COMBIN(52,2)*50)</f>
        <v>1.8099547511312217E-4</v>
      </c>
      <c r="I4534" s="4">
        <f>E4534-F4534</f>
        <v>1.496089</v>
      </c>
    </row>
    <row r="4535" spans="2:9" ht="15" customHeight="1">
      <c r="B4535" s="3" t="s">
        <v>74</v>
      </c>
      <c r="C4535" s="3" t="s">
        <v>11</v>
      </c>
      <c r="D4535" s="3">
        <v>12</v>
      </c>
      <c r="E4535" s="4">
        <v>-0.58622792000000001</v>
      </c>
      <c r="F4535" s="4">
        <v>-2.0825171500000002</v>
      </c>
      <c r="G4535" s="22">
        <f>MAX(E4535:F4535)</f>
        <v>-0.58622792000000001</v>
      </c>
      <c r="H4535" s="4">
        <f>D4535/(COMBIN(52,2)*50)</f>
        <v>1.8099547511312217E-4</v>
      </c>
      <c r="I4535" s="4">
        <f>E4535-F4535</f>
        <v>1.4962892300000001</v>
      </c>
    </row>
    <row r="4536" spans="2:9" ht="15" customHeight="1">
      <c r="B4536" s="3" t="s">
        <v>134</v>
      </c>
      <c r="C4536" s="3" t="s">
        <v>10</v>
      </c>
      <c r="D4536" s="3">
        <v>4</v>
      </c>
      <c r="E4536" s="4">
        <v>-0.61335514000000002</v>
      </c>
      <c r="F4536" s="4">
        <v>-2.1098758000000002</v>
      </c>
      <c r="G4536" s="22">
        <f>MAX(E4536:F4536)</f>
        <v>-0.61335514000000002</v>
      </c>
      <c r="H4536" s="4">
        <f>D4536/(COMBIN(52,2)*50)</f>
        <v>6.0331825037707392E-5</v>
      </c>
      <c r="I4536" s="4">
        <f>E4536-F4536</f>
        <v>1.4965206600000003</v>
      </c>
    </row>
    <row r="4537" spans="2:9" ht="15" customHeight="1">
      <c r="B4537" s="3" t="s">
        <v>99</v>
      </c>
      <c r="C4537" s="3" t="s">
        <v>12</v>
      </c>
      <c r="D4537" s="3">
        <v>12</v>
      </c>
      <c r="E4537" s="4">
        <v>-0.53342356000000002</v>
      </c>
      <c r="F4537" s="4">
        <v>-2.02999324</v>
      </c>
      <c r="G4537" s="22">
        <f>MAX(E4537:F4537)</f>
        <v>-0.53342356000000002</v>
      </c>
      <c r="H4537" s="4">
        <f>D4537/(COMBIN(52,2)*50)</f>
        <v>1.8099547511312217E-4</v>
      </c>
      <c r="I4537" s="4">
        <f>E4537-F4537</f>
        <v>1.4965696799999999</v>
      </c>
    </row>
    <row r="4538" spans="2:9" ht="15" customHeight="1">
      <c r="B4538" s="3" t="s">
        <v>74</v>
      </c>
      <c r="C4538" s="3" t="s">
        <v>9</v>
      </c>
      <c r="D4538" s="3">
        <v>12</v>
      </c>
      <c r="E4538" s="4">
        <v>-0.60059881999999998</v>
      </c>
      <c r="F4538" s="4">
        <v>-2.0979195499999999</v>
      </c>
      <c r="G4538" s="22">
        <f>MAX(E4538:F4538)</f>
        <v>-0.60059881999999998</v>
      </c>
      <c r="H4538" s="4">
        <f>D4538/(COMBIN(52,2)*50)</f>
        <v>1.8099547511312217E-4</v>
      </c>
      <c r="I4538" s="4">
        <f>E4538-F4538</f>
        <v>1.4973207299999998</v>
      </c>
    </row>
    <row r="4539" spans="2:9" ht="15" customHeight="1">
      <c r="B4539" s="3" t="s">
        <v>144</v>
      </c>
      <c r="C4539" s="3" t="s">
        <v>8</v>
      </c>
      <c r="D4539" s="3">
        <v>4</v>
      </c>
      <c r="E4539" s="4">
        <v>-0.62921115999999999</v>
      </c>
      <c r="F4539" s="4">
        <v>-2.1271610700000001</v>
      </c>
      <c r="G4539" s="22">
        <f>MAX(E4539:F4539)</f>
        <v>-0.62921115999999999</v>
      </c>
      <c r="H4539" s="4">
        <f>D4539/(COMBIN(52,2)*50)</f>
        <v>6.0331825037707392E-5</v>
      </c>
      <c r="I4539" s="4">
        <f>E4539-F4539</f>
        <v>1.49794991</v>
      </c>
    </row>
    <row r="4540" spans="2:9" ht="15" customHeight="1">
      <c r="B4540" s="3" t="s">
        <v>63</v>
      </c>
      <c r="C4540" s="3" t="s">
        <v>21</v>
      </c>
      <c r="D4540" s="3">
        <v>12</v>
      </c>
      <c r="E4540" s="4">
        <v>-0.60910527999999997</v>
      </c>
      <c r="F4540" s="4">
        <v>-2.1071079400000001</v>
      </c>
      <c r="G4540" s="22">
        <f>MAX(E4540:F4540)</f>
        <v>-0.60910527999999997</v>
      </c>
      <c r="H4540" s="4">
        <f>D4540/(COMBIN(52,2)*50)</f>
        <v>1.8099547511312217E-4</v>
      </c>
      <c r="I4540" s="4">
        <f>E4540-F4540</f>
        <v>1.49800266</v>
      </c>
    </row>
    <row r="4541" spans="2:9" ht="15" customHeight="1">
      <c r="B4541" s="3" t="s">
        <v>74</v>
      </c>
      <c r="C4541" s="3" t="s">
        <v>23</v>
      </c>
      <c r="D4541" s="3">
        <v>12</v>
      </c>
      <c r="E4541" s="4">
        <v>-0.59015994999999999</v>
      </c>
      <c r="F4541" s="4">
        <v>-2.0889743099999998</v>
      </c>
      <c r="G4541" s="22">
        <f>MAX(E4541:F4541)</f>
        <v>-0.59015994999999999</v>
      </c>
      <c r="H4541" s="4">
        <f>D4541/(COMBIN(52,2)*50)</f>
        <v>1.8099547511312217E-4</v>
      </c>
      <c r="I4541" s="4">
        <f>E4541-F4541</f>
        <v>1.4988143599999999</v>
      </c>
    </row>
    <row r="4542" spans="2:9" ht="15" customHeight="1">
      <c r="B4542" s="3" t="s">
        <v>99</v>
      </c>
      <c r="C4542" s="3" t="s">
        <v>24</v>
      </c>
      <c r="D4542" s="3">
        <v>12</v>
      </c>
      <c r="E4542" s="4">
        <v>-0.54926660999999999</v>
      </c>
      <c r="F4542" s="4">
        <v>-2.0491771399999998</v>
      </c>
      <c r="G4542" s="22">
        <f>MAX(E4542:F4542)</f>
        <v>-0.54926660999999999</v>
      </c>
      <c r="H4542" s="4">
        <f>D4542/(COMBIN(52,2)*50)</f>
        <v>1.8099547511312217E-4</v>
      </c>
      <c r="I4542" s="4">
        <f>E4542-F4542</f>
        <v>1.4999105299999997</v>
      </c>
    </row>
    <row r="4543" spans="2:9" ht="15" customHeight="1">
      <c r="B4543" s="3" t="s">
        <v>74</v>
      </c>
      <c r="C4543" s="3" t="s">
        <v>21</v>
      </c>
      <c r="D4543" s="3">
        <v>12</v>
      </c>
      <c r="E4543" s="4">
        <v>-0.60656608999999995</v>
      </c>
      <c r="F4543" s="4">
        <v>-2.10666435</v>
      </c>
      <c r="G4543" s="22">
        <f>MAX(E4543:F4543)</f>
        <v>-0.60656608999999995</v>
      </c>
      <c r="H4543" s="4">
        <f>D4543/(COMBIN(52,2)*50)</f>
        <v>1.8099547511312217E-4</v>
      </c>
      <c r="I4543" s="4">
        <f>E4543-F4543</f>
        <v>1.5000982600000001</v>
      </c>
    </row>
    <row r="4544" spans="2:9" ht="15" customHeight="1">
      <c r="B4544" s="3" t="s">
        <v>137</v>
      </c>
      <c r="C4544" s="3" t="s">
        <v>12</v>
      </c>
      <c r="D4544" s="3">
        <v>4</v>
      </c>
      <c r="E4544" s="4">
        <v>-0.58940201999999997</v>
      </c>
      <c r="F4544" s="4">
        <v>-2.08953904</v>
      </c>
      <c r="G4544" s="22">
        <f>MAX(E4544:F4544)</f>
        <v>-0.58940201999999997</v>
      </c>
      <c r="H4544" s="4">
        <f>D4544/(COMBIN(52,2)*50)</f>
        <v>6.0331825037707392E-5</v>
      </c>
      <c r="I4544" s="4">
        <f>E4544-F4544</f>
        <v>1.5001370199999999</v>
      </c>
    </row>
    <row r="4545" spans="2:9" ht="15" customHeight="1">
      <c r="B4545" s="3" t="s">
        <v>136</v>
      </c>
      <c r="C4545" s="3" t="s">
        <v>10</v>
      </c>
      <c r="D4545" s="3">
        <v>4</v>
      </c>
      <c r="E4545" s="4">
        <v>-0.60874216999999997</v>
      </c>
      <c r="F4545" s="4">
        <v>-2.1098429400000001</v>
      </c>
      <c r="G4545" s="22">
        <f>MAX(E4545:F4545)</f>
        <v>-0.60874216999999997</v>
      </c>
      <c r="H4545" s="4">
        <f>D4545/(COMBIN(52,2)*50)</f>
        <v>6.0331825037707392E-5</v>
      </c>
      <c r="I4545" s="4">
        <f>E4545-F4545</f>
        <v>1.5011007700000001</v>
      </c>
    </row>
    <row r="4546" spans="2:9" ht="15" customHeight="1">
      <c r="B4546" s="3" t="s">
        <v>74</v>
      </c>
      <c r="C4546" s="3" t="s">
        <v>12</v>
      </c>
      <c r="D4546" s="3">
        <v>12</v>
      </c>
      <c r="E4546" s="4">
        <v>-0.59603870000000003</v>
      </c>
      <c r="F4546" s="4">
        <v>-2.0976515500000001</v>
      </c>
      <c r="G4546" s="22">
        <f>MAX(E4546:F4546)</f>
        <v>-0.59603870000000003</v>
      </c>
      <c r="H4546" s="4">
        <f>D4546/(COMBIN(52,2)*50)</f>
        <v>1.8099547511312217E-4</v>
      </c>
      <c r="I4546" s="4">
        <f>E4546-F4546</f>
        <v>1.5016128500000001</v>
      </c>
    </row>
    <row r="4547" spans="2:9" ht="15" customHeight="1">
      <c r="B4547" s="3" t="s">
        <v>144</v>
      </c>
      <c r="C4547" s="3" t="s">
        <v>12</v>
      </c>
      <c r="D4547" s="3">
        <v>4</v>
      </c>
      <c r="E4547" s="4">
        <v>-0.60344871</v>
      </c>
      <c r="F4547" s="4">
        <v>-2.1052482399999999</v>
      </c>
      <c r="G4547" s="22">
        <f>MAX(E4547:F4547)</f>
        <v>-0.60344871</v>
      </c>
      <c r="H4547" s="4">
        <f>D4547/(COMBIN(52,2)*50)</f>
        <v>6.0331825037707392E-5</v>
      </c>
      <c r="I4547" s="4">
        <f>E4547-F4547</f>
        <v>1.50179953</v>
      </c>
    </row>
    <row r="4548" spans="2:9" ht="15" customHeight="1">
      <c r="B4548" s="3" t="s">
        <v>84</v>
      </c>
      <c r="C4548" s="3" t="s">
        <v>36</v>
      </c>
      <c r="D4548" s="3">
        <v>24</v>
      </c>
      <c r="E4548" s="4">
        <v>-0.57182551999999998</v>
      </c>
      <c r="F4548" s="4">
        <v>-2.0749622200000002</v>
      </c>
      <c r="G4548" s="22">
        <f>MAX(E4548:F4548)</f>
        <v>-0.57182551999999998</v>
      </c>
      <c r="H4548" s="4">
        <f>D4548/(COMBIN(52,2)*50)</f>
        <v>3.6199095022624434E-4</v>
      </c>
      <c r="I4548" s="4">
        <f>E4548-F4548</f>
        <v>1.5031367000000002</v>
      </c>
    </row>
    <row r="4549" spans="2:9" ht="15" customHeight="1">
      <c r="B4549" s="3" t="s">
        <v>52</v>
      </c>
      <c r="C4549" s="3" t="s">
        <v>33</v>
      </c>
      <c r="D4549" s="3">
        <v>24</v>
      </c>
      <c r="E4549" s="4">
        <v>-0.63025533</v>
      </c>
      <c r="F4549" s="4">
        <v>-2.13356528</v>
      </c>
      <c r="G4549" s="22">
        <f>MAX(E4549:F4549)</f>
        <v>-0.63025533</v>
      </c>
      <c r="H4549" s="4">
        <f>D4549/(COMBIN(52,2)*50)</f>
        <v>3.6199095022624434E-4</v>
      </c>
      <c r="I4549" s="4">
        <f>E4549-F4549</f>
        <v>1.50330995</v>
      </c>
    </row>
    <row r="4550" spans="2:9" ht="15" customHeight="1">
      <c r="B4550" s="3" t="s">
        <v>38</v>
      </c>
      <c r="C4550" s="3" t="s">
        <v>30</v>
      </c>
      <c r="D4550" s="3">
        <v>24</v>
      </c>
      <c r="E4550" s="4">
        <v>-0.74402614</v>
      </c>
      <c r="F4550" s="4">
        <v>-2.2474148999999999</v>
      </c>
      <c r="G4550" s="22">
        <f>MAX(E4550:F4550)</f>
        <v>-0.74402614</v>
      </c>
      <c r="H4550" s="4">
        <f>D4550/(COMBIN(52,2)*50)</f>
        <v>3.6199095022624434E-4</v>
      </c>
      <c r="I4550" s="4">
        <f>E4550-F4550</f>
        <v>1.50338876</v>
      </c>
    </row>
    <row r="4551" spans="2:9" ht="15" customHeight="1">
      <c r="B4551" s="3" t="s">
        <v>117</v>
      </c>
      <c r="C4551" s="3" t="s">
        <v>9</v>
      </c>
      <c r="D4551" s="3">
        <v>4</v>
      </c>
      <c r="E4551" s="4">
        <v>-0.59832626</v>
      </c>
      <c r="F4551" s="4">
        <v>-2.10203629</v>
      </c>
      <c r="G4551" s="22">
        <f>MAX(E4551:F4551)</f>
        <v>-0.59832626</v>
      </c>
      <c r="H4551" s="4">
        <f>D4551/(COMBIN(52,2)*50)</f>
        <v>6.0331825037707392E-5</v>
      </c>
      <c r="I4551" s="4">
        <f>E4551-F4551</f>
        <v>1.5037100300000001</v>
      </c>
    </row>
    <row r="4552" spans="2:9" ht="15" customHeight="1">
      <c r="B4552" s="3" t="s">
        <v>50</v>
      </c>
      <c r="C4552" s="3" t="s">
        <v>32</v>
      </c>
      <c r="D4552" s="3">
        <v>24</v>
      </c>
      <c r="E4552" s="4">
        <v>-0.65601571999999997</v>
      </c>
      <c r="F4552" s="4">
        <v>-2.1597257700000001</v>
      </c>
      <c r="G4552" s="22">
        <f>MAX(E4552:F4552)</f>
        <v>-0.65601571999999997</v>
      </c>
      <c r="H4552" s="4">
        <f>D4552/(COMBIN(52,2)*50)</f>
        <v>3.6199095022624434E-4</v>
      </c>
      <c r="I4552" s="4">
        <f>E4552-F4552</f>
        <v>1.50371005</v>
      </c>
    </row>
    <row r="4553" spans="2:9" ht="15" customHeight="1">
      <c r="B4553" s="3" t="s">
        <v>74</v>
      </c>
      <c r="C4553" s="3" t="s">
        <v>24</v>
      </c>
      <c r="D4553" s="3">
        <v>12</v>
      </c>
      <c r="E4553" s="4">
        <v>-0.59715777000000003</v>
      </c>
      <c r="F4553" s="4">
        <v>-2.1010189000000001</v>
      </c>
      <c r="G4553" s="22">
        <f>MAX(E4553:F4553)</f>
        <v>-0.59715777000000003</v>
      </c>
      <c r="H4553" s="4">
        <f>D4553/(COMBIN(52,2)*50)</f>
        <v>1.8099547511312217E-4</v>
      </c>
      <c r="I4553" s="4">
        <f>E4553-F4553</f>
        <v>1.5038611300000002</v>
      </c>
    </row>
    <row r="4554" spans="2:9" ht="15" customHeight="1">
      <c r="B4554" s="3" t="s">
        <v>52</v>
      </c>
      <c r="C4554" s="3" t="s">
        <v>9</v>
      </c>
      <c r="D4554" s="3">
        <v>12</v>
      </c>
      <c r="E4554" s="4">
        <v>-0.62960185000000002</v>
      </c>
      <c r="F4554" s="4">
        <v>-2.1345464299999999</v>
      </c>
      <c r="G4554" s="22">
        <f>MAX(E4554:F4554)</f>
        <v>-0.62960185000000002</v>
      </c>
      <c r="H4554" s="4">
        <f>D4554/(COMBIN(52,2)*50)</f>
        <v>1.8099547511312217E-4</v>
      </c>
      <c r="I4554" s="4">
        <f>E4554-F4554</f>
        <v>1.5049445799999999</v>
      </c>
    </row>
    <row r="4555" spans="2:9" ht="15" customHeight="1">
      <c r="B4555" s="3" t="s">
        <v>99</v>
      </c>
      <c r="C4555" s="3" t="s">
        <v>11</v>
      </c>
      <c r="D4555" s="3">
        <v>12</v>
      </c>
      <c r="E4555" s="4">
        <v>-0.55247908999999995</v>
      </c>
      <c r="F4555" s="4">
        <v>-2.0575000700000001</v>
      </c>
      <c r="G4555" s="22">
        <f>MAX(E4555:F4555)</f>
        <v>-0.55247908999999995</v>
      </c>
      <c r="H4555" s="4">
        <f>D4555/(COMBIN(52,2)*50)</f>
        <v>1.8099547511312217E-4</v>
      </c>
      <c r="I4555" s="4">
        <f>E4555-F4555</f>
        <v>1.5050209800000003</v>
      </c>
    </row>
    <row r="4556" spans="2:9" ht="15" customHeight="1">
      <c r="B4556" s="3" t="s">
        <v>138</v>
      </c>
      <c r="C4556" s="3" t="s">
        <v>12</v>
      </c>
      <c r="D4556" s="3">
        <v>4</v>
      </c>
      <c r="E4556" s="4">
        <v>-0.58537444000000005</v>
      </c>
      <c r="F4556" s="4">
        <v>-2.09058462</v>
      </c>
      <c r="G4556" s="22">
        <f>MAX(E4556:F4556)</f>
        <v>-0.58537444000000005</v>
      </c>
      <c r="H4556" s="4">
        <f>D4556/(COMBIN(52,2)*50)</f>
        <v>6.0331825037707392E-5</v>
      </c>
      <c r="I4556" s="4">
        <f>E4556-F4556</f>
        <v>1.50521018</v>
      </c>
    </row>
    <row r="4557" spans="2:9" ht="15" customHeight="1">
      <c r="B4557" s="3" t="s">
        <v>117</v>
      </c>
      <c r="C4557" s="3" t="s">
        <v>11</v>
      </c>
      <c r="D4557" s="3">
        <v>4</v>
      </c>
      <c r="E4557" s="4">
        <v>-0.59345994000000002</v>
      </c>
      <c r="F4557" s="4">
        <v>-2.09906828</v>
      </c>
      <c r="G4557" s="22">
        <f>MAX(E4557:F4557)</f>
        <v>-0.59345994000000002</v>
      </c>
      <c r="H4557" s="4">
        <f>D4557/(COMBIN(52,2)*50)</f>
        <v>6.0331825037707392E-5</v>
      </c>
      <c r="I4557" s="4">
        <f>E4557-F4557</f>
        <v>1.50560834</v>
      </c>
    </row>
    <row r="4558" spans="2:9" ht="15" customHeight="1">
      <c r="B4558" s="3" t="s">
        <v>135</v>
      </c>
      <c r="C4558" s="3" t="s">
        <v>9</v>
      </c>
      <c r="D4558" s="3">
        <v>4</v>
      </c>
      <c r="E4558" s="4">
        <v>-0.62900811000000001</v>
      </c>
      <c r="F4558" s="4">
        <v>-2.1354420699999999</v>
      </c>
      <c r="G4558" s="22">
        <f>MAX(E4558:F4558)</f>
        <v>-0.62900811000000001</v>
      </c>
      <c r="H4558" s="4">
        <f>D4558/(COMBIN(52,2)*50)</f>
        <v>6.0331825037707392E-5</v>
      </c>
      <c r="I4558" s="4">
        <f>E4558-F4558</f>
        <v>1.5064339599999998</v>
      </c>
    </row>
    <row r="4559" spans="2:9" ht="15" customHeight="1">
      <c r="B4559" s="3" t="s">
        <v>117</v>
      </c>
      <c r="C4559" s="3" t="s">
        <v>10</v>
      </c>
      <c r="D4559" s="3">
        <v>4</v>
      </c>
      <c r="E4559" s="4">
        <v>-0.59642050000000002</v>
      </c>
      <c r="F4559" s="4">
        <v>-2.1029263899999999</v>
      </c>
      <c r="G4559" s="22">
        <f>MAX(E4559:F4559)</f>
        <v>-0.59642050000000002</v>
      </c>
      <c r="H4559" s="4">
        <f>D4559/(COMBIN(52,2)*50)</f>
        <v>6.0331825037707392E-5</v>
      </c>
      <c r="I4559" s="4">
        <f>E4559-F4559</f>
        <v>1.5065058899999999</v>
      </c>
    </row>
    <row r="4560" spans="2:9" ht="15" customHeight="1">
      <c r="B4560" s="3" t="s">
        <v>52</v>
      </c>
      <c r="C4560" s="3" t="s">
        <v>21</v>
      </c>
      <c r="D4560" s="3">
        <v>12</v>
      </c>
      <c r="E4560" s="4">
        <v>-0.63197455000000002</v>
      </c>
      <c r="F4560" s="4">
        <v>-2.1387792999999999</v>
      </c>
      <c r="G4560" s="22">
        <f>MAX(E4560:F4560)</f>
        <v>-0.63197455000000002</v>
      </c>
      <c r="H4560" s="4">
        <f>D4560/(COMBIN(52,2)*50)</f>
        <v>1.8099547511312217E-4</v>
      </c>
      <c r="I4560" s="4">
        <f>E4560-F4560</f>
        <v>1.5068047499999999</v>
      </c>
    </row>
    <row r="4561" spans="2:9" ht="15" customHeight="1">
      <c r="B4561" s="3" t="s">
        <v>92</v>
      </c>
      <c r="C4561" s="3" t="s">
        <v>12</v>
      </c>
      <c r="D4561" s="3">
        <v>12</v>
      </c>
      <c r="E4561" s="4">
        <v>-0.55748792999999996</v>
      </c>
      <c r="F4561" s="4">
        <v>-2.0644477299999999</v>
      </c>
      <c r="G4561" s="22">
        <f>MAX(E4561:F4561)</f>
        <v>-0.55748792999999996</v>
      </c>
      <c r="H4561" s="4">
        <f>D4561/(COMBIN(52,2)*50)</f>
        <v>1.8099547511312217E-4</v>
      </c>
      <c r="I4561" s="4">
        <f>E4561-F4561</f>
        <v>1.5069598</v>
      </c>
    </row>
    <row r="4562" spans="2:9" ht="15" customHeight="1">
      <c r="B4562" s="3" t="s">
        <v>52</v>
      </c>
      <c r="C4562" s="3" t="s">
        <v>11</v>
      </c>
      <c r="D4562" s="3">
        <v>12</v>
      </c>
      <c r="E4562" s="4">
        <v>-0.62454805000000002</v>
      </c>
      <c r="F4562" s="4">
        <v>-2.1317816399999998</v>
      </c>
      <c r="G4562" s="22">
        <f>MAX(E4562:F4562)</f>
        <v>-0.62454805000000002</v>
      </c>
      <c r="H4562" s="4">
        <f>D4562/(COMBIN(52,2)*50)</f>
        <v>1.8099547511312217E-4</v>
      </c>
      <c r="I4562" s="4">
        <f>E4562-F4562</f>
        <v>1.5072335899999998</v>
      </c>
    </row>
    <row r="4563" spans="2:9" ht="15" customHeight="1">
      <c r="B4563" s="3" t="s">
        <v>134</v>
      </c>
      <c r="C4563" s="3" t="s">
        <v>9</v>
      </c>
      <c r="D4563" s="3">
        <v>4</v>
      </c>
      <c r="E4563" s="4">
        <v>-0.63001938000000002</v>
      </c>
      <c r="F4563" s="4">
        <v>-2.13728512</v>
      </c>
      <c r="G4563" s="22">
        <f>MAX(E4563:F4563)</f>
        <v>-0.63001938000000002</v>
      </c>
      <c r="H4563" s="4">
        <f>D4563/(COMBIN(52,2)*50)</f>
        <v>6.0331825037707392E-5</v>
      </c>
      <c r="I4563" s="4">
        <f>E4563-F4563</f>
        <v>1.50726574</v>
      </c>
    </row>
    <row r="4564" spans="2:9" ht="15" customHeight="1">
      <c r="B4564" s="3" t="s">
        <v>64</v>
      </c>
      <c r="C4564" s="3" t="s">
        <v>32</v>
      </c>
      <c r="D4564" s="3">
        <v>24</v>
      </c>
      <c r="E4564" s="4">
        <v>-0.65066811999999996</v>
      </c>
      <c r="F4564" s="4">
        <v>-2.1580066100000002</v>
      </c>
      <c r="G4564" s="22">
        <f>MAX(E4564:F4564)</f>
        <v>-0.65066811999999996</v>
      </c>
      <c r="H4564" s="4">
        <f>D4564/(COMBIN(52,2)*50)</f>
        <v>3.6199095022624434E-4</v>
      </c>
      <c r="I4564" s="4">
        <f>E4564-F4564</f>
        <v>1.5073384900000002</v>
      </c>
    </row>
    <row r="4565" spans="2:9" ht="15" customHeight="1">
      <c r="B4565" s="3" t="s">
        <v>52</v>
      </c>
      <c r="C4565" s="3" t="s">
        <v>10</v>
      </c>
      <c r="D4565" s="3">
        <v>12</v>
      </c>
      <c r="E4565" s="4">
        <v>-0.62763875000000002</v>
      </c>
      <c r="F4565" s="4">
        <v>-2.13565731</v>
      </c>
      <c r="G4565" s="22">
        <f>MAX(E4565:F4565)</f>
        <v>-0.62763875000000002</v>
      </c>
      <c r="H4565" s="4">
        <f>D4565/(COMBIN(52,2)*50)</f>
        <v>1.8099547511312217E-4</v>
      </c>
      <c r="I4565" s="4">
        <f>E4565-F4565</f>
        <v>1.50801856</v>
      </c>
    </row>
    <row r="4566" spans="2:9" ht="15" customHeight="1">
      <c r="B4566" s="3" t="s">
        <v>120</v>
      </c>
      <c r="C4566" s="3" t="s">
        <v>11</v>
      </c>
      <c r="D4566" s="3">
        <v>4</v>
      </c>
      <c r="E4566" s="4">
        <v>-0.60902378999999995</v>
      </c>
      <c r="F4566" s="4">
        <v>-2.1171358100000002</v>
      </c>
      <c r="G4566" s="22">
        <f>MAX(E4566:F4566)</f>
        <v>-0.60902378999999995</v>
      </c>
      <c r="H4566" s="4">
        <f>D4566/(COMBIN(52,2)*50)</f>
        <v>6.0331825037707392E-5</v>
      </c>
      <c r="I4566" s="4">
        <f>E4566-F4566</f>
        <v>1.5081120200000002</v>
      </c>
    </row>
    <row r="4567" spans="2:9" ht="15" customHeight="1">
      <c r="B4567" s="3" t="s">
        <v>74</v>
      </c>
      <c r="C4567" s="3" t="s">
        <v>8</v>
      </c>
      <c r="D4567" s="3">
        <v>12</v>
      </c>
      <c r="E4567" s="4">
        <v>-0.62845479999999998</v>
      </c>
      <c r="F4567" s="4">
        <v>-2.13704122</v>
      </c>
      <c r="G4567" s="22">
        <f>MAX(E4567:F4567)</f>
        <v>-0.62845479999999998</v>
      </c>
      <c r="H4567" s="4">
        <f>D4567/(COMBIN(52,2)*50)</f>
        <v>1.8099547511312217E-4</v>
      </c>
      <c r="I4567" s="4">
        <f>E4567-F4567</f>
        <v>1.5085864199999999</v>
      </c>
    </row>
    <row r="4568" spans="2:9" ht="15" customHeight="1">
      <c r="B4568" s="3" t="s">
        <v>99</v>
      </c>
      <c r="C4568" s="3" t="s">
        <v>23</v>
      </c>
      <c r="D4568" s="3">
        <v>12</v>
      </c>
      <c r="E4568" s="4">
        <v>-0.56901738000000002</v>
      </c>
      <c r="F4568" s="4">
        <v>-2.0776831599999999</v>
      </c>
      <c r="G4568" s="22">
        <f>MAX(E4568:F4568)</f>
        <v>-0.56901738000000002</v>
      </c>
      <c r="H4568" s="4">
        <f>D4568/(COMBIN(52,2)*50)</f>
        <v>1.8099547511312217E-4</v>
      </c>
      <c r="I4568" s="4">
        <f>E4568-F4568</f>
        <v>1.5086657799999998</v>
      </c>
    </row>
    <row r="4569" spans="2:9" ht="15" customHeight="1">
      <c r="B4569" s="3" t="s">
        <v>120</v>
      </c>
      <c r="C4569" s="3" t="s">
        <v>10</v>
      </c>
      <c r="D4569" s="3">
        <v>4</v>
      </c>
      <c r="E4569" s="4">
        <v>-0.61213019999999996</v>
      </c>
      <c r="F4569" s="4">
        <v>-2.1209939100000001</v>
      </c>
      <c r="G4569" s="22">
        <f>MAX(E4569:F4569)</f>
        <v>-0.61213019999999996</v>
      </c>
      <c r="H4569" s="4">
        <f>D4569/(COMBIN(52,2)*50)</f>
        <v>6.0331825037707392E-5</v>
      </c>
      <c r="I4569" s="4">
        <f>E4569-F4569</f>
        <v>1.5088637100000002</v>
      </c>
    </row>
    <row r="4570" spans="2:9" ht="15" customHeight="1">
      <c r="B4570" s="3" t="s">
        <v>52</v>
      </c>
      <c r="C4570" s="3" t="s">
        <v>23</v>
      </c>
      <c r="D4570" s="3">
        <v>12</v>
      </c>
      <c r="E4570" s="4">
        <v>-0.62691324999999998</v>
      </c>
      <c r="F4570" s="4">
        <v>-2.1360145099999999</v>
      </c>
      <c r="G4570" s="22">
        <f>MAX(E4570:F4570)</f>
        <v>-0.62691324999999998</v>
      </c>
      <c r="H4570" s="4">
        <f>D4570/(COMBIN(52,2)*50)</f>
        <v>1.8099547511312217E-4</v>
      </c>
      <c r="I4570" s="4">
        <f>E4570-F4570</f>
        <v>1.50910126</v>
      </c>
    </row>
    <row r="4571" spans="2:9" ht="15" customHeight="1">
      <c r="B4571" s="3" t="s">
        <v>92</v>
      </c>
      <c r="C4571" s="3" t="s">
        <v>11</v>
      </c>
      <c r="D4571" s="3">
        <v>12</v>
      </c>
      <c r="E4571" s="4">
        <v>-0.56390158999999995</v>
      </c>
      <c r="F4571" s="4">
        <v>-2.07343616</v>
      </c>
      <c r="G4571" s="22">
        <f>MAX(E4571:F4571)</f>
        <v>-0.56390158999999995</v>
      </c>
      <c r="H4571" s="4">
        <f>D4571/(COMBIN(52,2)*50)</f>
        <v>1.8099547511312217E-4</v>
      </c>
      <c r="I4571" s="4">
        <f>E4571-F4571</f>
        <v>1.50953457</v>
      </c>
    </row>
    <row r="4572" spans="2:9" ht="15" customHeight="1">
      <c r="B4572" s="3" t="s">
        <v>52</v>
      </c>
      <c r="C4572" s="3" t="s">
        <v>22</v>
      </c>
      <c r="D4572" s="3">
        <v>12</v>
      </c>
      <c r="E4572" s="4">
        <v>-0.63000577000000002</v>
      </c>
      <c r="F4572" s="4">
        <v>-2.1398901800000001</v>
      </c>
      <c r="G4572" s="22">
        <f>MAX(E4572:F4572)</f>
        <v>-0.63000577000000002</v>
      </c>
      <c r="H4572" s="4">
        <f>D4572/(COMBIN(52,2)*50)</f>
        <v>1.8099547511312217E-4</v>
      </c>
      <c r="I4572" s="4">
        <f>E4572-F4572</f>
        <v>1.5098844100000002</v>
      </c>
    </row>
    <row r="4573" spans="2:9" ht="15" customHeight="1">
      <c r="B4573" s="3" t="s">
        <v>120</v>
      </c>
      <c r="C4573" s="3" t="s">
        <v>8</v>
      </c>
      <c r="D4573" s="3">
        <v>4</v>
      </c>
      <c r="E4573" s="4">
        <v>-0.62665837000000002</v>
      </c>
      <c r="F4573" s="4">
        <v>-2.1367676200000001</v>
      </c>
      <c r="G4573" s="22">
        <f>MAX(E4573:F4573)</f>
        <v>-0.62665837000000002</v>
      </c>
      <c r="H4573" s="4">
        <f>D4573/(COMBIN(52,2)*50)</f>
        <v>6.0331825037707392E-5</v>
      </c>
      <c r="I4573" s="4">
        <f>E4573-F4573</f>
        <v>1.5101092500000002</v>
      </c>
    </row>
    <row r="4574" spans="2:9" ht="15" customHeight="1">
      <c r="B4574" s="3" t="s">
        <v>84</v>
      </c>
      <c r="C4574" s="3" t="s">
        <v>12</v>
      </c>
      <c r="D4574" s="3">
        <v>12</v>
      </c>
      <c r="E4574" s="4">
        <v>-0.57343085000000005</v>
      </c>
      <c r="F4574" s="4">
        <v>-2.0836299700000001</v>
      </c>
      <c r="G4574" s="22">
        <f>MAX(E4574:F4574)</f>
        <v>-0.57343085000000005</v>
      </c>
      <c r="H4574" s="4">
        <f>D4574/(COMBIN(52,2)*50)</f>
        <v>1.8099547511312217E-4</v>
      </c>
      <c r="I4574" s="4">
        <f>E4574-F4574</f>
        <v>1.51019912</v>
      </c>
    </row>
    <row r="4575" spans="2:9" ht="15" customHeight="1">
      <c r="B4575" s="3" t="s">
        <v>92</v>
      </c>
      <c r="C4575" s="3" t="s">
        <v>24</v>
      </c>
      <c r="D4575" s="3">
        <v>12</v>
      </c>
      <c r="E4575" s="4">
        <v>-0.57328842999999996</v>
      </c>
      <c r="F4575" s="4">
        <v>-2.0835225500000001</v>
      </c>
      <c r="G4575" s="22">
        <f>MAX(E4575:F4575)</f>
        <v>-0.57328842999999996</v>
      </c>
      <c r="H4575" s="4">
        <f>D4575/(COMBIN(52,2)*50)</f>
        <v>1.8099547511312217E-4</v>
      </c>
      <c r="I4575" s="4">
        <f>E4575-F4575</f>
        <v>1.5102341200000002</v>
      </c>
    </row>
    <row r="4576" spans="2:9" ht="15" customHeight="1">
      <c r="B4576" s="3" t="s">
        <v>133</v>
      </c>
      <c r="C4576" s="3" t="s">
        <v>7</v>
      </c>
      <c r="D4576" s="3">
        <v>4</v>
      </c>
      <c r="E4576" s="4">
        <v>-0.66678123</v>
      </c>
      <c r="F4576" s="4">
        <v>-2.1779967</v>
      </c>
      <c r="G4576" s="22">
        <f>MAX(E4576:F4576)</f>
        <v>-0.66678123</v>
      </c>
      <c r="H4576" s="4">
        <f>D4576/(COMBIN(52,2)*50)</f>
        <v>6.0331825037707392E-5</v>
      </c>
      <c r="I4576" s="4">
        <f>E4576-F4576</f>
        <v>1.51121547</v>
      </c>
    </row>
    <row r="4577" spans="2:9" ht="15" customHeight="1">
      <c r="B4577" s="3" t="s">
        <v>74</v>
      </c>
      <c r="C4577" s="3" t="s">
        <v>20</v>
      </c>
      <c r="D4577" s="3">
        <v>12</v>
      </c>
      <c r="E4577" s="4">
        <v>-0.63523468000000005</v>
      </c>
      <c r="F4577" s="4">
        <v>-2.1467906800000001</v>
      </c>
      <c r="G4577" s="22">
        <f>MAX(E4577:F4577)</f>
        <v>-0.63523468000000005</v>
      </c>
      <c r="H4577" s="4">
        <f>D4577/(COMBIN(52,2)*50)</f>
        <v>1.8099547511312217E-4</v>
      </c>
      <c r="I4577" s="4">
        <f>E4577-F4577</f>
        <v>1.5115560000000001</v>
      </c>
    </row>
    <row r="4578" spans="2:9" ht="15" customHeight="1">
      <c r="B4578" s="3" t="s">
        <v>53</v>
      </c>
      <c r="C4578" s="3" t="s">
        <v>31</v>
      </c>
      <c r="D4578" s="3">
        <v>24</v>
      </c>
      <c r="E4578" s="4">
        <v>-0.69181300999999995</v>
      </c>
      <c r="F4578" s="4">
        <v>-2.20388151</v>
      </c>
      <c r="G4578" s="22">
        <f>MAX(E4578:F4578)</f>
        <v>-0.69181300999999995</v>
      </c>
      <c r="H4578" s="4">
        <f>D4578/(COMBIN(52,2)*50)</f>
        <v>3.6199095022624434E-4</v>
      </c>
      <c r="I4578" s="4">
        <f>E4578-F4578</f>
        <v>1.5120685</v>
      </c>
    </row>
    <row r="4579" spans="2:9" ht="15" customHeight="1">
      <c r="B4579" s="3" t="s">
        <v>134</v>
      </c>
      <c r="C4579" s="3" t="s">
        <v>8</v>
      </c>
      <c r="D4579" s="3">
        <v>4</v>
      </c>
      <c r="E4579" s="4">
        <v>-0.64627825000000005</v>
      </c>
      <c r="F4579" s="4">
        <v>-2.1585527199999999</v>
      </c>
      <c r="G4579" s="22">
        <f>MAX(E4579:F4579)</f>
        <v>-0.64627825000000005</v>
      </c>
      <c r="H4579" s="4">
        <f>D4579/(COMBIN(52,2)*50)</f>
        <v>6.0331825037707392E-5</v>
      </c>
      <c r="I4579" s="4">
        <f>E4579-F4579</f>
        <v>1.5122744699999999</v>
      </c>
    </row>
    <row r="4580" spans="2:9" ht="15" customHeight="1">
      <c r="B4580" s="3" t="s">
        <v>92</v>
      </c>
      <c r="C4580" s="3" t="s">
        <v>23</v>
      </c>
      <c r="D4580" s="3">
        <v>12</v>
      </c>
      <c r="E4580" s="4">
        <v>-0.58134070000000004</v>
      </c>
      <c r="F4580" s="4">
        <v>-2.0943734900000002</v>
      </c>
      <c r="G4580" s="22">
        <f>MAX(E4580:F4580)</f>
        <v>-0.58134070000000004</v>
      </c>
      <c r="H4580" s="4">
        <f>D4580/(COMBIN(52,2)*50)</f>
        <v>1.8099547511312217E-4</v>
      </c>
      <c r="I4580" s="4">
        <f>E4580-F4580</f>
        <v>1.51303279</v>
      </c>
    </row>
    <row r="4581" spans="2:9" ht="15" customHeight="1">
      <c r="B4581" s="3" t="s">
        <v>92</v>
      </c>
      <c r="C4581" s="3" t="s">
        <v>35</v>
      </c>
      <c r="D4581" s="3">
        <v>24</v>
      </c>
      <c r="E4581" s="4">
        <v>-0.57738387999999996</v>
      </c>
      <c r="F4581" s="4">
        <v>-2.0905501499999999</v>
      </c>
      <c r="G4581" s="22">
        <f>MAX(E4581:F4581)</f>
        <v>-0.57738387999999996</v>
      </c>
      <c r="H4581" s="4">
        <f>D4581/(COMBIN(52,2)*50)</f>
        <v>3.6199095022624434E-4</v>
      </c>
      <c r="I4581" s="4">
        <f>E4581-F4581</f>
        <v>1.5131662699999999</v>
      </c>
    </row>
    <row r="4582" spans="2:9" ht="15" customHeight="1">
      <c r="B4582" s="3" t="s">
        <v>64</v>
      </c>
      <c r="C4582" s="3" t="s">
        <v>36</v>
      </c>
      <c r="D4582" s="3">
        <v>24</v>
      </c>
      <c r="E4582" s="4">
        <v>-0.61239781000000004</v>
      </c>
      <c r="F4582" s="4">
        <v>-2.1256392700000002</v>
      </c>
      <c r="G4582" s="22">
        <f>MAX(E4582:F4582)</f>
        <v>-0.61239781000000004</v>
      </c>
      <c r="H4582" s="4">
        <f>D4582/(COMBIN(52,2)*50)</f>
        <v>3.6199095022624434E-4</v>
      </c>
      <c r="I4582" s="4">
        <f>E4582-F4582</f>
        <v>1.5132414600000001</v>
      </c>
    </row>
    <row r="4583" spans="2:9" ht="15" customHeight="1">
      <c r="B4583" s="3" t="s">
        <v>84</v>
      </c>
      <c r="C4583" s="3" t="s">
        <v>24</v>
      </c>
      <c r="D4583" s="3">
        <v>12</v>
      </c>
      <c r="E4583" s="4">
        <v>-0.58929193000000002</v>
      </c>
      <c r="F4583" s="4">
        <v>-2.10278192</v>
      </c>
      <c r="G4583" s="22">
        <f>MAX(E4583:F4583)</f>
        <v>-0.58929193000000002</v>
      </c>
      <c r="H4583" s="4">
        <f>D4583/(COMBIN(52,2)*50)</f>
        <v>1.8099547511312217E-4</v>
      </c>
      <c r="I4583" s="4">
        <f>E4583-F4583</f>
        <v>1.5134899900000001</v>
      </c>
    </row>
    <row r="4584" spans="2:9" ht="15" customHeight="1">
      <c r="B4584" s="3" t="s">
        <v>121</v>
      </c>
      <c r="C4584" s="3" t="s">
        <v>6</v>
      </c>
      <c r="D4584" s="3">
        <v>4</v>
      </c>
      <c r="E4584" s="4">
        <v>-0.70595518999999995</v>
      </c>
      <c r="F4584" s="4">
        <v>-2.2205117599999999</v>
      </c>
      <c r="G4584" s="22">
        <f>MAX(E4584:F4584)</f>
        <v>-0.70595518999999995</v>
      </c>
      <c r="H4584" s="4">
        <f>D4584/(COMBIN(52,2)*50)</f>
        <v>6.0331825037707392E-5</v>
      </c>
      <c r="I4584" s="4">
        <f>E4584-F4584</f>
        <v>1.5145565699999999</v>
      </c>
    </row>
    <row r="4585" spans="2:9" ht="15" customHeight="1">
      <c r="B4585" s="3" t="s">
        <v>124</v>
      </c>
      <c r="C4585" s="3" t="s">
        <v>11</v>
      </c>
      <c r="D4585" s="3">
        <v>4</v>
      </c>
      <c r="E4585" s="4">
        <v>-0.62586606</v>
      </c>
      <c r="F4585" s="4">
        <v>-2.1409700599999999</v>
      </c>
      <c r="G4585" s="22">
        <f>MAX(E4585:F4585)</f>
        <v>-0.62586606</v>
      </c>
      <c r="H4585" s="4">
        <f>D4585/(COMBIN(52,2)*50)</f>
        <v>6.0331825037707392E-5</v>
      </c>
      <c r="I4585" s="4">
        <f>E4585-F4585</f>
        <v>1.515104</v>
      </c>
    </row>
    <row r="4586" spans="2:9" ht="15" customHeight="1">
      <c r="B4586" s="3" t="s">
        <v>134</v>
      </c>
      <c r="C4586" s="3" t="s">
        <v>12</v>
      </c>
      <c r="D4586" s="3">
        <v>4</v>
      </c>
      <c r="E4586" s="4">
        <v>-0.61943930000000003</v>
      </c>
      <c r="F4586" s="4">
        <v>-2.13535458</v>
      </c>
      <c r="G4586" s="22">
        <f>MAX(E4586:F4586)</f>
        <v>-0.61943930000000003</v>
      </c>
      <c r="H4586" s="4">
        <f>D4586/(COMBIN(52,2)*50)</f>
        <v>6.0331825037707392E-5</v>
      </c>
      <c r="I4586" s="4">
        <f>E4586-F4586</f>
        <v>1.51591528</v>
      </c>
    </row>
    <row r="4587" spans="2:9" ht="15" customHeight="1">
      <c r="B4587" s="3" t="s">
        <v>38</v>
      </c>
      <c r="C4587" s="3" t="s">
        <v>5</v>
      </c>
      <c r="D4587" s="3">
        <v>12</v>
      </c>
      <c r="E4587" s="4">
        <v>-0.76058963999999996</v>
      </c>
      <c r="F4587" s="4">
        <v>-2.2766222599999999</v>
      </c>
      <c r="G4587" s="22">
        <f>MAX(E4587:F4587)</f>
        <v>-0.76058963999999996</v>
      </c>
      <c r="H4587" s="4">
        <f>D4587/(COMBIN(52,2)*50)</f>
        <v>1.8099547511312217E-4</v>
      </c>
      <c r="I4587" s="4">
        <f>E4587-F4587</f>
        <v>1.5160326199999998</v>
      </c>
    </row>
    <row r="4588" spans="2:9" ht="15" customHeight="1">
      <c r="B4588" s="3" t="s">
        <v>52</v>
      </c>
      <c r="C4588" s="3" t="s">
        <v>8</v>
      </c>
      <c r="D4588" s="3">
        <v>12</v>
      </c>
      <c r="E4588" s="4">
        <v>-0.64523381000000002</v>
      </c>
      <c r="F4588" s="4">
        <v>-2.1619460400000001</v>
      </c>
      <c r="G4588" s="22">
        <f>MAX(E4588:F4588)</f>
        <v>-0.64523381000000002</v>
      </c>
      <c r="H4588" s="4">
        <f>D4588/(COMBIN(52,2)*50)</f>
        <v>1.8099547511312217E-4</v>
      </c>
      <c r="I4588" s="4">
        <f>E4588-F4588</f>
        <v>1.51671223</v>
      </c>
    </row>
    <row r="4589" spans="2:9" ht="15" customHeight="1">
      <c r="B4589" s="3" t="s">
        <v>52</v>
      </c>
      <c r="C4589" s="3" t="s">
        <v>37</v>
      </c>
      <c r="D4589" s="3">
        <v>24</v>
      </c>
      <c r="E4589" s="4">
        <v>-0.64059812999999999</v>
      </c>
      <c r="F4589" s="4">
        <v>-2.1577345499999998</v>
      </c>
      <c r="G4589" s="22">
        <f>MAX(E4589:F4589)</f>
        <v>-0.64059812999999999</v>
      </c>
      <c r="H4589" s="4">
        <f>D4589/(COMBIN(52,2)*50)</f>
        <v>3.6199095022624434E-4</v>
      </c>
      <c r="I4589" s="4">
        <f>E4589-F4589</f>
        <v>1.5171364199999999</v>
      </c>
    </row>
    <row r="4590" spans="2:9" ht="15" customHeight="1">
      <c r="B4590" s="3" t="s">
        <v>50</v>
      </c>
      <c r="C4590" s="3" t="s">
        <v>7</v>
      </c>
      <c r="D4590" s="3">
        <v>12</v>
      </c>
      <c r="E4590" s="4">
        <v>-0.67135286999999999</v>
      </c>
      <c r="F4590" s="4">
        <v>-2.1885350099999998</v>
      </c>
      <c r="G4590" s="22">
        <f>MAX(E4590:F4590)</f>
        <v>-0.67135286999999999</v>
      </c>
      <c r="H4590" s="4">
        <f>D4590/(COMBIN(52,2)*50)</f>
        <v>1.8099547511312217E-4</v>
      </c>
      <c r="I4590" s="4">
        <f>E4590-F4590</f>
        <v>1.5171821399999998</v>
      </c>
    </row>
    <row r="4591" spans="2:9" ht="15" customHeight="1">
      <c r="B4591" s="3" t="s">
        <v>38</v>
      </c>
      <c r="C4591" s="3" t="s">
        <v>17</v>
      </c>
      <c r="D4591" s="3">
        <v>12</v>
      </c>
      <c r="E4591" s="4">
        <v>-0.76574116999999997</v>
      </c>
      <c r="F4591" s="4">
        <v>-2.2839764900000001</v>
      </c>
      <c r="G4591" s="22">
        <f>MAX(E4591:F4591)</f>
        <v>-0.76574116999999997</v>
      </c>
      <c r="H4591" s="4">
        <f>D4591/(COMBIN(52,2)*50)</f>
        <v>1.8099547511312217E-4</v>
      </c>
      <c r="I4591" s="4">
        <f>E4591-F4591</f>
        <v>1.5182353200000001</v>
      </c>
    </row>
    <row r="4592" spans="2:9" ht="15" customHeight="1">
      <c r="B4592" s="3" t="s">
        <v>50</v>
      </c>
      <c r="C4592" s="3" t="s">
        <v>19</v>
      </c>
      <c r="D4592" s="3">
        <v>12</v>
      </c>
      <c r="E4592" s="4">
        <v>-0.67385455000000005</v>
      </c>
      <c r="F4592" s="4">
        <v>-2.1921587100000002</v>
      </c>
      <c r="G4592" s="22">
        <f>MAX(E4592:F4592)</f>
        <v>-0.67385455000000005</v>
      </c>
      <c r="H4592" s="4">
        <f>D4592/(COMBIN(52,2)*50)</f>
        <v>1.8099547511312217E-4</v>
      </c>
      <c r="I4592" s="4">
        <f>E4592-F4592</f>
        <v>1.51830416</v>
      </c>
    </row>
    <row r="4593" spans="2:9" ht="15" customHeight="1">
      <c r="B4593" s="3" t="s">
        <v>84</v>
      </c>
      <c r="C4593" s="3" t="s">
        <v>35</v>
      </c>
      <c r="D4593" s="3">
        <v>24</v>
      </c>
      <c r="E4593" s="4">
        <v>-0.58926148</v>
      </c>
      <c r="F4593" s="4">
        <v>-2.1076076399999999</v>
      </c>
      <c r="G4593" s="22">
        <f>MAX(E4593:F4593)</f>
        <v>-0.58926148</v>
      </c>
      <c r="H4593" s="4">
        <f>D4593/(COMBIN(52,2)*50)</f>
        <v>3.6199095022624434E-4</v>
      </c>
      <c r="I4593" s="4">
        <f>E4593-F4593</f>
        <v>1.5183461599999999</v>
      </c>
    </row>
    <row r="4594" spans="2:9" ht="15" customHeight="1">
      <c r="B4594" s="3" t="s">
        <v>50</v>
      </c>
      <c r="C4594" s="3" t="s">
        <v>33</v>
      </c>
      <c r="D4594" s="3">
        <v>24</v>
      </c>
      <c r="E4594" s="4">
        <v>-0.64932239000000003</v>
      </c>
      <c r="F4594" s="4">
        <v>-2.1678115400000002</v>
      </c>
      <c r="G4594" s="22">
        <f>MAX(E4594:F4594)</f>
        <v>-0.64932239000000003</v>
      </c>
      <c r="H4594" s="4">
        <f>D4594/(COMBIN(52,2)*50)</f>
        <v>3.6199095022624434E-4</v>
      </c>
      <c r="I4594" s="4">
        <f>E4594-F4594</f>
        <v>1.5184891500000002</v>
      </c>
    </row>
    <row r="4595" spans="2:9" ht="15" customHeight="1">
      <c r="B4595" s="3" t="s">
        <v>120</v>
      </c>
      <c r="C4595" s="3" t="s">
        <v>12</v>
      </c>
      <c r="D4595" s="3">
        <v>4</v>
      </c>
      <c r="E4595" s="4">
        <v>-0.61789006000000002</v>
      </c>
      <c r="F4595" s="4">
        <v>-2.1365775</v>
      </c>
      <c r="G4595" s="22">
        <f>MAX(E4595:F4595)</f>
        <v>-0.61789006000000002</v>
      </c>
      <c r="H4595" s="4">
        <f>D4595/(COMBIN(52,2)*50)</f>
        <v>6.0331825037707392E-5</v>
      </c>
      <c r="I4595" s="4">
        <f>E4595-F4595</f>
        <v>1.5186874399999999</v>
      </c>
    </row>
    <row r="4596" spans="2:9" ht="15" customHeight="1">
      <c r="B4596" s="3" t="s">
        <v>52</v>
      </c>
      <c r="C4596" s="3" t="s">
        <v>20</v>
      </c>
      <c r="D4596" s="3">
        <v>12</v>
      </c>
      <c r="E4596" s="4">
        <v>-0.64866860999999998</v>
      </c>
      <c r="F4596" s="4">
        <v>-2.1673954000000002</v>
      </c>
      <c r="G4596" s="22">
        <f>MAX(E4596:F4596)</f>
        <v>-0.64866860999999998</v>
      </c>
      <c r="H4596" s="4">
        <f>D4596/(COMBIN(52,2)*50)</f>
        <v>1.8099547511312217E-4</v>
      </c>
      <c r="I4596" s="4">
        <f>E4596-F4596</f>
        <v>1.5187267900000001</v>
      </c>
    </row>
    <row r="4597" spans="2:9" ht="15" customHeight="1">
      <c r="B4597" s="3" t="s">
        <v>84</v>
      </c>
      <c r="C4597" s="3" t="s">
        <v>11</v>
      </c>
      <c r="D4597" s="3">
        <v>12</v>
      </c>
      <c r="E4597" s="4">
        <v>-0.58705911</v>
      </c>
      <c r="F4597" s="4">
        <v>-2.10676811</v>
      </c>
      <c r="G4597" s="22">
        <f>MAX(E4597:F4597)</f>
        <v>-0.58705911</v>
      </c>
      <c r="H4597" s="4">
        <f>D4597/(COMBIN(52,2)*50)</f>
        <v>1.8099547511312217E-4</v>
      </c>
      <c r="I4597" s="4">
        <f>E4597-F4597</f>
        <v>1.519709</v>
      </c>
    </row>
    <row r="4598" spans="2:9" ht="15" customHeight="1">
      <c r="B4598" s="3" t="s">
        <v>125</v>
      </c>
      <c r="C4598" s="3" t="s">
        <v>11</v>
      </c>
      <c r="D4598" s="3">
        <v>4</v>
      </c>
      <c r="E4598" s="4">
        <v>-0.62274536999999996</v>
      </c>
      <c r="F4598" s="4">
        <v>-2.1433182500000001</v>
      </c>
      <c r="G4598" s="22">
        <f>MAX(E4598:F4598)</f>
        <v>-0.62274536999999996</v>
      </c>
      <c r="H4598" s="4">
        <f>D4598/(COMBIN(52,2)*50)</f>
        <v>6.0331825037707392E-5</v>
      </c>
      <c r="I4598" s="4">
        <f>E4598-F4598</f>
        <v>1.52057288</v>
      </c>
    </row>
    <row r="4599" spans="2:9" ht="15" customHeight="1">
      <c r="B4599" s="3" t="s">
        <v>123</v>
      </c>
      <c r="C4599" s="3" t="s">
        <v>11</v>
      </c>
      <c r="D4599" s="3">
        <v>4</v>
      </c>
      <c r="E4599" s="4">
        <v>-0.63236707000000003</v>
      </c>
      <c r="F4599" s="4">
        <v>-2.1537881400000001</v>
      </c>
      <c r="G4599" s="22">
        <f>MAX(E4599:F4599)</f>
        <v>-0.63236707000000003</v>
      </c>
      <c r="H4599" s="4">
        <f>D4599/(COMBIN(52,2)*50)</f>
        <v>6.0331825037707392E-5</v>
      </c>
      <c r="I4599" s="4">
        <f>E4599-F4599</f>
        <v>1.5214210700000002</v>
      </c>
    </row>
    <row r="4600" spans="2:9" ht="15" customHeight="1">
      <c r="B4600" s="3" t="s">
        <v>40</v>
      </c>
      <c r="C4600" s="3" t="s">
        <v>31</v>
      </c>
      <c r="D4600" s="3">
        <v>24</v>
      </c>
      <c r="E4600" s="4">
        <v>-0.70471145999999996</v>
      </c>
      <c r="F4600" s="4">
        <v>-2.22709862</v>
      </c>
      <c r="G4600" s="22">
        <f>MAX(E4600:F4600)</f>
        <v>-0.70471145999999996</v>
      </c>
      <c r="H4600" s="4">
        <f>D4600/(COMBIN(52,2)*50)</f>
        <v>3.6199095022624434E-4</v>
      </c>
      <c r="I4600" s="4">
        <f>E4600-F4600</f>
        <v>1.5223871600000001</v>
      </c>
    </row>
    <row r="4601" spans="2:9" ht="15" customHeight="1">
      <c r="B4601" s="3" t="s">
        <v>133</v>
      </c>
      <c r="C4601" s="3" t="s">
        <v>10</v>
      </c>
      <c r="D4601" s="3">
        <v>4</v>
      </c>
      <c r="E4601" s="4">
        <v>-0.63738271000000002</v>
      </c>
      <c r="F4601" s="4">
        <v>-2.1598981300000002</v>
      </c>
      <c r="G4601" s="22">
        <f>MAX(E4601:F4601)</f>
        <v>-0.63738271000000002</v>
      </c>
      <c r="H4601" s="4">
        <f>D4601/(COMBIN(52,2)*50)</f>
        <v>6.0331825037707392E-5</v>
      </c>
      <c r="I4601" s="4">
        <f>E4601-F4601</f>
        <v>1.5225154200000002</v>
      </c>
    </row>
    <row r="4602" spans="2:9" ht="15" customHeight="1">
      <c r="B4602" s="3" t="s">
        <v>64</v>
      </c>
      <c r="C4602" s="3" t="s">
        <v>7</v>
      </c>
      <c r="D4602" s="3">
        <v>12</v>
      </c>
      <c r="E4602" s="4">
        <v>-0.66735478000000004</v>
      </c>
      <c r="F4602" s="4">
        <v>-2.18994847</v>
      </c>
      <c r="G4602" s="22">
        <f>MAX(E4602:F4602)</f>
        <v>-0.66735478000000004</v>
      </c>
      <c r="H4602" s="4">
        <f>D4602/(COMBIN(52,2)*50)</f>
        <v>1.8099547511312217E-4</v>
      </c>
      <c r="I4602" s="4">
        <f>E4602-F4602</f>
        <v>1.5225936899999999</v>
      </c>
    </row>
    <row r="4603" spans="2:9" ht="15" customHeight="1">
      <c r="B4603" s="3" t="s">
        <v>84</v>
      </c>
      <c r="C4603" s="3" t="s">
        <v>23</v>
      </c>
      <c r="D4603" s="3">
        <v>12</v>
      </c>
      <c r="E4603" s="4">
        <v>-0.60448795</v>
      </c>
      <c r="F4603" s="4">
        <v>-2.1276457099999999</v>
      </c>
      <c r="G4603" s="22">
        <f>MAX(E4603:F4603)</f>
        <v>-0.60448795</v>
      </c>
      <c r="H4603" s="4">
        <f>D4603/(COMBIN(52,2)*50)</f>
        <v>1.8099547511312217E-4</v>
      </c>
      <c r="I4603" s="4">
        <f>E4603-F4603</f>
        <v>1.5231577599999999</v>
      </c>
    </row>
    <row r="4604" spans="2:9" ht="15" customHeight="1">
      <c r="B4604" s="3" t="s">
        <v>64</v>
      </c>
      <c r="C4604" s="3" t="s">
        <v>33</v>
      </c>
      <c r="D4604" s="3">
        <v>24</v>
      </c>
      <c r="E4604" s="4">
        <v>-0.63909855000000004</v>
      </c>
      <c r="F4604" s="4">
        <v>-2.1636367700000001</v>
      </c>
      <c r="G4604" s="22">
        <f>MAX(E4604:F4604)</f>
        <v>-0.63909855000000004</v>
      </c>
      <c r="H4604" s="4">
        <f>D4604/(COMBIN(52,2)*50)</f>
        <v>3.6199095022624434E-4</v>
      </c>
      <c r="I4604" s="4">
        <f>E4604-F4604</f>
        <v>1.5245382200000002</v>
      </c>
    </row>
    <row r="4605" spans="2:9" ht="15" customHeight="1">
      <c r="B4605" s="3" t="s">
        <v>64</v>
      </c>
      <c r="C4605" s="3" t="s">
        <v>34</v>
      </c>
      <c r="D4605" s="3">
        <v>24</v>
      </c>
      <c r="E4605" s="4">
        <v>-0.62915197</v>
      </c>
      <c r="F4605" s="4">
        <v>-2.1539885299999999</v>
      </c>
      <c r="G4605" s="22">
        <f>MAX(E4605:F4605)</f>
        <v>-0.62915197</v>
      </c>
      <c r="H4605" s="4">
        <f>D4605/(COMBIN(52,2)*50)</f>
        <v>3.6199095022624434E-4</v>
      </c>
      <c r="I4605" s="4">
        <f>E4605-F4605</f>
        <v>1.5248365599999998</v>
      </c>
    </row>
    <row r="4606" spans="2:9" ht="15" customHeight="1">
      <c r="B4606" s="3" t="s">
        <v>124</v>
      </c>
      <c r="C4606" s="3" t="s">
        <v>12</v>
      </c>
      <c r="D4606" s="3">
        <v>4</v>
      </c>
      <c r="E4606" s="4">
        <v>-0.62999733999999996</v>
      </c>
      <c r="F4606" s="4">
        <v>-2.1548458400000001</v>
      </c>
      <c r="G4606" s="22">
        <f>MAX(E4606:F4606)</f>
        <v>-0.62999733999999996</v>
      </c>
      <c r="H4606" s="4">
        <f>D4606/(COMBIN(52,2)*50)</f>
        <v>6.0331825037707392E-5</v>
      </c>
      <c r="I4606" s="4">
        <f>E4606-F4606</f>
        <v>1.5248485000000001</v>
      </c>
    </row>
    <row r="4607" spans="2:9" ht="15" customHeight="1">
      <c r="B4607" s="3" t="s">
        <v>120</v>
      </c>
      <c r="C4607" s="3" t="s">
        <v>9</v>
      </c>
      <c r="D4607" s="3">
        <v>4</v>
      </c>
      <c r="E4607" s="4">
        <v>-0.62788495</v>
      </c>
      <c r="F4607" s="4">
        <v>-2.1530670299999999</v>
      </c>
      <c r="G4607" s="22">
        <f>MAX(E4607:F4607)</f>
        <v>-0.62788495</v>
      </c>
      <c r="H4607" s="4">
        <f>D4607/(COMBIN(52,2)*50)</f>
        <v>6.0331825037707392E-5</v>
      </c>
      <c r="I4607" s="4">
        <f>E4607-F4607</f>
        <v>1.52518208</v>
      </c>
    </row>
    <row r="4608" spans="2:9" ht="15" customHeight="1">
      <c r="B4608" s="3" t="s">
        <v>64</v>
      </c>
      <c r="C4608" s="3" t="s">
        <v>19</v>
      </c>
      <c r="D4608" s="3">
        <v>12</v>
      </c>
      <c r="E4608" s="4">
        <v>-0.67439596999999996</v>
      </c>
      <c r="F4608" s="4">
        <v>-2.1999920199999998</v>
      </c>
      <c r="G4608" s="22">
        <f>MAX(E4608:F4608)</f>
        <v>-0.67439596999999996</v>
      </c>
      <c r="H4608" s="4">
        <f>D4608/(COMBIN(52,2)*50)</f>
        <v>1.8099547511312217E-4</v>
      </c>
      <c r="I4608" s="4">
        <f>E4608-F4608</f>
        <v>1.5255960499999999</v>
      </c>
    </row>
    <row r="4609" spans="2:9" ht="15" customHeight="1">
      <c r="B4609" s="3" t="s">
        <v>75</v>
      </c>
      <c r="C4609" s="3" t="s">
        <v>36</v>
      </c>
      <c r="D4609" s="3">
        <v>24</v>
      </c>
      <c r="E4609" s="4">
        <v>-0.61224455</v>
      </c>
      <c r="F4609" s="4">
        <v>-2.1378968999999999</v>
      </c>
      <c r="G4609" s="22">
        <f>MAX(E4609:F4609)</f>
        <v>-0.61224455</v>
      </c>
      <c r="H4609" s="4">
        <f>D4609/(COMBIN(52,2)*50)</f>
        <v>3.6199095022624434E-4</v>
      </c>
      <c r="I4609" s="4">
        <f>E4609-F4609</f>
        <v>1.5256523499999999</v>
      </c>
    </row>
    <row r="4610" spans="2:9" ht="15" customHeight="1">
      <c r="B4610" s="3" t="s">
        <v>122</v>
      </c>
      <c r="C4610" s="3" t="s">
        <v>7</v>
      </c>
      <c r="D4610" s="3">
        <v>4</v>
      </c>
      <c r="E4610" s="4">
        <v>-0.68424951000000001</v>
      </c>
      <c r="F4610" s="4">
        <v>-2.2101373999999998</v>
      </c>
      <c r="G4610" s="22">
        <f>MAX(E4610:F4610)</f>
        <v>-0.68424951000000001</v>
      </c>
      <c r="H4610" s="4">
        <f>D4610/(COMBIN(52,2)*50)</f>
        <v>6.0331825037707392E-5</v>
      </c>
      <c r="I4610" s="4">
        <f>E4610-F4610</f>
        <v>1.5258878899999999</v>
      </c>
    </row>
    <row r="4611" spans="2:9" ht="15" customHeight="1">
      <c r="B4611" s="3" t="s">
        <v>126</v>
      </c>
      <c r="C4611" s="3" t="s">
        <v>11</v>
      </c>
      <c r="D4611" s="3">
        <v>4</v>
      </c>
      <c r="E4611" s="4">
        <v>-0.61976628</v>
      </c>
      <c r="F4611" s="4">
        <v>-2.1458505400000001</v>
      </c>
      <c r="G4611" s="22">
        <f>MAX(E4611:F4611)</f>
        <v>-0.61976628</v>
      </c>
      <c r="H4611" s="4">
        <f>D4611/(COMBIN(52,2)*50)</f>
        <v>6.0331825037707392E-5</v>
      </c>
      <c r="I4611" s="4">
        <f>E4611-F4611</f>
        <v>1.5260842600000002</v>
      </c>
    </row>
    <row r="4612" spans="2:9" ht="15" customHeight="1">
      <c r="B4612" s="3" t="s">
        <v>53</v>
      </c>
      <c r="C4612" s="3" t="s">
        <v>6</v>
      </c>
      <c r="D4612" s="3">
        <v>12</v>
      </c>
      <c r="E4612" s="4">
        <v>-0.70830377</v>
      </c>
      <c r="F4612" s="4">
        <v>-2.2346142100000002</v>
      </c>
      <c r="G4612" s="22">
        <f>MAX(E4612:F4612)</f>
        <v>-0.70830377</v>
      </c>
      <c r="H4612" s="4">
        <f>D4612/(COMBIN(52,2)*50)</f>
        <v>1.8099547511312217E-4</v>
      </c>
      <c r="I4612" s="4">
        <f>E4612-F4612</f>
        <v>1.52631044</v>
      </c>
    </row>
    <row r="4613" spans="2:9" ht="15" customHeight="1">
      <c r="B4613" s="3" t="s">
        <v>133</v>
      </c>
      <c r="C4613" s="3" t="s">
        <v>11</v>
      </c>
      <c r="D4613" s="3">
        <v>4</v>
      </c>
      <c r="E4613" s="4">
        <v>-0.63513474999999997</v>
      </c>
      <c r="F4613" s="4">
        <v>-2.1627269</v>
      </c>
      <c r="G4613" s="22">
        <f>MAX(E4613:F4613)</f>
        <v>-0.63513474999999997</v>
      </c>
      <c r="H4613" s="4">
        <f>D4613/(COMBIN(52,2)*50)</f>
        <v>6.0331825037707392E-5</v>
      </c>
      <c r="I4613" s="4">
        <f>E4613-F4613</f>
        <v>1.52759215</v>
      </c>
    </row>
    <row r="4614" spans="2:9" ht="15" customHeight="1">
      <c r="B4614" s="3" t="s">
        <v>117</v>
      </c>
      <c r="C4614" s="3" t="s">
        <v>12</v>
      </c>
      <c r="D4614" s="3">
        <v>4</v>
      </c>
      <c r="E4614" s="4">
        <v>-0.65130571999999998</v>
      </c>
      <c r="F4614" s="4">
        <v>-2.1789069099999998</v>
      </c>
      <c r="G4614" s="22">
        <f>MAX(E4614:F4614)</f>
        <v>-0.65130571999999998</v>
      </c>
      <c r="H4614" s="4">
        <f>D4614/(COMBIN(52,2)*50)</f>
        <v>6.0331825037707392E-5</v>
      </c>
      <c r="I4614" s="4">
        <f>E4614-F4614</f>
        <v>1.5276011899999999</v>
      </c>
    </row>
    <row r="4615" spans="2:9" ht="15" customHeight="1">
      <c r="B4615" s="3" t="s">
        <v>64</v>
      </c>
      <c r="C4615" s="3" t="s">
        <v>11</v>
      </c>
      <c r="D4615" s="3">
        <v>12</v>
      </c>
      <c r="E4615" s="4">
        <v>-0.62703056000000001</v>
      </c>
      <c r="F4615" s="4">
        <v>-2.1547333399999999</v>
      </c>
      <c r="G4615" s="22">
        <f>MAX(E4615:F4615)</f>
        <v>-0.62703056000000001</v>
      </c>
      <c r="H4615" s="4">
        <f>D4615/(COMBIN(52,2)*50)</f>
        <v>1.8099547511312217E-4</v>
      </c>
      <c r="I4615" s="4">
        <f>E4615-F4615</f>
        <v>1.5277027799999998</v>
      </c>
    </row>
    <row r="4616" spans="2:9" ht="15" customHeight="1">
      <c r="B4616" s="3" t="s">
        <v>50</v>
      </c>
      <c r="C4616" s="3" t="s">
        <v>34</v>
      </c>
      <c r="D4616" s="3">
        <v>24</v>
      </c>
      <c r="E4616" s="4">
        <v>-0.64924539000000003</v>
      </c>
      <c r="F4616" s="4">
        <v>-2.17766233</v>
      </c>
      <c r="G4616" s="22">
        <f>MAX(E4616:F4616)</f>
        <v>-0.64924539000000003</v>
      </c>
      <c r="H4616" s="4">
        <f>D4616/(COMBIN(52,2)*50)</f>
        <v>3.6199095022624434E-4</v>
      </c>
      <c r="I4616" s="4">
        <f>E4616-F4616</f>
        <v>1.5284169400000001</v>
      </c>
    </row>
    <row r="4617" spans="2:9" ht="15" customHeight="1">
      <c r="B4617" s="3" t="s">
        <v>133</v>
      </c>
      <c r="C4617" s="3" t="s">
        <v>9</v>
      </c>
      <c r="D4617" s="3">
        <v>4</v>
      </c>
      <c r="E4617" s="4">
        <v>-0.65058638000000002</v>
      </c>
      <c r="F4617" s="4">
        <v>-2.1794610400000001</v>
      </c>
      <c r="G4617" s="22">
        <f>MAX(E4617:F4617)</f>
        <v>-0.65058638000000002</v>
      </c>
      <c r="H4617" s="4">
        <f>D4617/(COMBIN(52,2)*50)</f>
        <v>6.0331825037707392E-5</v>
      </c>
      <c r="I4617" s="4">
        <f>E4617-F4617</f>
        <v>1.5288746600000001</v>
      </c>
    </row>
    <row r="4618" spans="2:9" ht="15" customHeight="1">
      <c r="B4618" s="3" t="s">
        <v>53</v>
      </c>
      <c r="C4618" s="3" t="s">
        <v>18</v>
      </c>
      <c r="D4618" s="3">
        <v>12</v>
      </c>
      <c r="E4618" s="4">
        <v>-0.71568224000000003</v>
      </c>
      <c r="F4618" s="4">
        <v>-2.2451071800000002</v>
      </c>
      <c r="G4618" s="22">
        <f>MAX(E4618:F4618)</f>
        <v>-0.71568224000000003</v>
      </c>
      <c r="H4618" s="4">
        <f>D4618/(COMBIN(52,2)*50)</f>
        <v>1.8099547511312217E-4</v>
      </c>
      <c r="I4618" s="4">
        <f>E4618-F4618</f>
        <v>1.5294249400000002</v>
      </c>
    </row>
    <row r="4619" spans="2:9" ht="15" customHeight="1">
      <c r="B4619" s="3" t="s">
        <v>125</v>
      </c>
      <c r="C4619" s="3" t="s">
        <v>12</v>
      </c>
      <c r="D4619" s="3">
        <v>4</v>
      </c>
      <c r="E4619" s="4">
        <v>-0.62578966999999996</v>
      </c>
      <c r="F4619" s="4">
        <v>-2.1554961000000001</v>
      </c>
      <c r="G4619" s="22">
        <f>MAX(E4619:F4619)</f>
        <v>-0.62578966999999996</v>
      </c>
      <c r="H4619" s="4">
        <f>D4619/(COMBIN(52,2)*50)</f>
        <v>6.0331825037707392E-5</v>
      </c>
      <c r="I4619" s="4">
        <f>E4619-F4619</f>
        <v>1.5297064300000001</v>
      </c>
    </row>
    <row r="4620" spans="2:9" ht="15" customHeight="1">
      <c r="B4620" s="3" t="s">
        <v>124</v>
      </c>
      <c r="C4620" s="3" t="s">
        <v>10</v>
      </c>
      <c r="D4620" s="3">
        <v>4</v>
      </c>
      <c r="E4620" s="4">
        <v>-0.64421044000000005</v>
      </c>
      <c r="F4620" s="4">
        <v>-2.1742442099999999</v>
      </c>
      <c r="G4620" s="22">
        <f>MAX(E4620:F4620)</f>
        <v>-0.64421044000000005</v>
      </c>
      <c r="H4620" s="4">
        <f>D4620/(COMBIN(52,2)*50)</f>
        <v>6.0331825037707392E-5</v>
      </c>
      <c r="I4620" s="4">
        <f>E4620-F4620</f>
        <v>1.5300337699999997</v>
      </c>
    </row>
    <row r="4621" spans="2:9" ht="15" customHeight="1">
      <c r="B4621" s="3" t="s">
        <v>64</v>
      </c>
      <c r="C4621" s="3" t="s">
        <v>23</v>
      </c>
      <c r="D4621" s="3">
        <v>12</v>
      </c>
      <c r="E4621" s="4">
        <v>-0.63002667000000001</v>
      </c>
      <c r="F4621" s="4">
        <v>-2.16027002</v>
      </c>
      <c r="G4621" s="22">
        <f>MAX(E4621:F4621)</f>
        <v>-0.63002667000000001</v>
      </c>
      <c r="H4621" s="4">
        <f>D4621/(COMBIN(52,2)*50)</f>
        <v>1.8099547511312217E-4</v>
      </c>
      <c r="I4621" s="4">
        <f>E4621-F4621</f>
        <v>1.5302433500000001</v>
      </c>
    </row>
    <row r="4622" spans="2:9" ht="15" customHeight="1">
      <c r="B4622" s="3" t="s">
        <v>52</v>
      </c>
      <c r="C4622" s="3" t="s">
        <v>12</v>
      </c>
      <c r="D4622" s="3">
        <v>12</v>
      </c>
      <c r="E4622" s="4">
        <v>-0.65680165000000001</v>
      </c>
      <c r="F4622" s="4">
        <v>-2.18714619</v>
      </c>
      <c r="G4622" s="22">
        <f>MAX(E4622:F4622)</f>
        <v>-0.65680165000000001</v>
      </c>
      <c r="H4622" s="4">
        <f>D4622/(COMBIN(52,2)*50)</f>
        <v>1.8099547511312217E-4</v>
      </c>
      <c r="I4622" s="4">
        <f>E4622-F4622</f>
        <v>1.53034454</v>
      </c>
    </row>
    <row r="4623" spans="2:9" ht="15" customHeight="1">
      <c r="B4623" s="3" t="s">
        <v>50</v>
      </c>
      <c r="C4623" s="3" t="s">
        <v>36</v>
      </c>
      <c r="D4623" s="3">
        <v>24</v>
      </c>
      <c r="E4623" s="4">
        <v>-0.64465709999999998</v>
      </c>
      <c r="F4623" s="4">
        <v>-2.1755922499999998</v>
      </c>
      <c r="G4623" s="22">
        <f>MAX(E4623:F4623)</f>
        <v>-0.64465709999999998</v>
      </c>
      <c r="H4623" s="4">
        <f>D4623/(COMBIN(52,2)*50)</f>
        <v>3.6199095022624434E-4</v>
      </c>
      <c r="I4623" s="4">
        <f>E4623-F4623</f>
        <v>1.5309351499999999</v>
      </c>
    </row>
    <row r="4624" spans="2:9" ht="15" customHeight="1">
      <c r="B4624" s="3" t="s">
        <v>92</v>
      </c>
      <c r="C4624" s="3" t="s">
        <v>10</v>
      </c>
      <c r="D4624" s="3">
        <v>12</v>
      </c>
      <c r="E4624" s="4">
        <v>-0.59460338999999995</v>
      </c>
      <c r="F4624" s="4">
        <v>-2.12567219</v>
      </c>
      <c r="G4624" s="22">
        <f>MAX(E4624:F4624)</f>
        <v>-0.59460338999999995</v>
      </c>
      <c r="H4624" s="4">
        <f>D4624/(COMBIN(52,2)*50)</f>
        <v>1.8099547511312217E-4</v>
      </c>
      <c r="I4624" s="4">
        <f>E4624-F4624</f>
        <v>1.5310687999999999</v>
      </c>
    </row>
    <row r="4625" spans="2:9" ht="15" customHeight="1">
      <c r="B4625" s="3" t="s">
        <v>123</v>
      </c>
      <c r="C4625" s="3" t="s">
        <v>10</v>
      </c>
      <c r="D4625" s="3">
        <v>4</v>
      </c>
      <c r="E4625" s="4">
        <v>-0.64688619000000003</v>
      </c>
      <c r="F4625" s="4">
        <v>-2.1783527199999999</v>
      </c>
      <c r="G4625" s="22">
        <f>MAX(E4625:F4625)</f>
        <v>-0.64688619000000003</v>
      </c>
      <c r="H4625" s="4">
        <f>D4625/(COMBIN(52,2)*50)</f>
        <v>6.0331825037707392E-5</v>
      </c>
      <c r="I4625" s="4">
        <f>E4625-F4625</f>
        <v>1.5314665299999999</v>
      </c>
    </row>
    <row r="4626" spans="2:9" ht="15" customHeight="1">
      <c r="B4626" s="3" t="s">
        <v>50</v>
      </c>
      <c r="C4626" s="3" t="s">
        <v>35</v>
      </c>
      <c r="D4626" s="3">
        <v>24</v>
      </c>
      <c r="E4626" s="4">
        <v>-0.64747162000000003</v>
      </c>
      <c r="F4626" s="4">
        <v>-2.1790888100000001</v>
      </c>
      <c r="G4626" s="22">
        <f>MAX(E4626:F4626)</f>
        <v>-0.64747162000000003</v>
      </c>
      <c r="H4626" s="4">
        <f>D4626/(COMBIN(52,2)*50)</f>
        <v>3.6199095022624434E-4</v>
      </c>
      <c r="I4626" s="4">
        <f>E4626-F4626</f>
        <v>1.53161719</v>
      </c>
    </row>
    <row r="4627" spans="2:9" ht="15" customHeight="1">
      <c r="B4627" s="3" t="s">
        <v>133</v>
      </c>
      <c r="C4627" s="3" t="s">
        <v>12</v>
      </c>
      <c r="D4627" s="3">
        <v>4</v>
      </c>
      <c r="E4627" s="4">
        <v>-0.64143806999999997</v>
      </c>
      <c r="F4627" s="4">
        <v>-2.17340453</v>
      </c>
      <c r="G4627" s="22">
        <f>MAX(E4627:F4627)</f>
        <v>-0.64143806999999997</v>
      </c>
      <c r="H4627" s="4">
        <f>D4627/(COMBIN(52,2)*50)</f>
        <v>6.0331825037707392E-5</v>
      </c>
      <c r="I4627" s="4">
        <f>E4627-F4627</f>
        <v>1.53196646</v>
      </c>
    </row>
    <row r="4628" spans="2:9" ht="15" customHeight="1">
      <c r="B4628" s="3" t="s">
        <v>50</v>
      </c>
      <c r="C4628" s="3" t="s">
        <v>8</v>
      </c>
      <c r="D4628" s="3">
        <v>12</v>
      </c>
      <c r="E4628" s="4">
        <v>-0.66464230999999996</v>
      </c>
      <c r="F4628" s="4">
        <v>-2.1966332</v>
      </c>
      <c r="G4628" s="22">
        <f>MAX(E4628:F4628)</f>
        <v>-0.66464230999999996</v>
      </c>
      <c r="H4628" s="4">
        <f>D4628/(COMBIN(52,2)*50)</f>
        <v>1.8099547511312217E-4</v>
      </c>
      <c r="I4628" s="4">
        <f>E4628-F4628</f>
        <v>1.5319908899999999</v>
      </c>
    </row>
    <row r="4629" spans="2:9" ht="15" customHeight="1">
      <c r="B4629" s="3" t="s">
        <v>52</v>
      </c>
      <c r="C4629" s="3" t="s">
        <v>24</v>
      </c>
      <c r="D4629" s="3">
        <v>12</v>
      </c>
      <c r="E4629" s="4">
        <v>-0.65909554999999997</v>
      </c>
      <c r="F4629" s="4">
        <v>-2.1913578199999999</v>
      </c>
      <c r="G4629" s="22">
        <f>MAX(E4629:F4629)</f>
        <v>-0.65909554999999997</v>
      </c>
      <c r="H4629" s="4">
        <f>D4629/(COMBIN(52,2)*50)</f>
        <v>1.8099547511312217E-4</v>
      </c>
      <c r="I4629" s="4">
        <f>E4629-F4629</f>
        <v>1.5322622699999999</v>
      </c>
    </row>
    <row r="4630" spans="2:9" ht="15" customHeight="1">
      <c r="B4630" s="3" t="s">
        <v>50</v>
      </c>
      <c r="C4630" s="3" t="s">
        <v>20</v>
      </c>
      <c r="D4630" s="3">
        <v>12</v>
      </c>
      <c r="E4630" s="4">
        <v>-0.66608155999999996</v>
      </c>
      <c r="F4630" s="4">
        <v>-2.1990420899999998</v>
      </c>
      <c r="G4630" s="22">
        <f>MAX(E4630:F4630)</f>
        <v>-0.66608155999999996</v>
      </c>
      <c r="H4630" s="4">
        <f>D4630/(COMBIN(52,2)*50)</f>
        <v>1.8099547511312217E-4</v>
      </c>
      <c r="I4630" s="4">
        <f>E4630-F4630</f>
        <v>1.53296053</v>
      </c>
    </row>
    <row r="4631" spans="2:9" ht="15" customHeight="1">
      <c r="B4631" s="3" t="s">
        <v>133</v>
      </c>
      <c r="C4631" s="3" t="s">
        <v>8</v>
      </c>
      <c r="D4631" s="3">
        <v>4</v>
      </c>
      <c r="E4631" s="4">
        <v>-0.66514225000000005</v>
      </c>
      <c r="F4631" s="4">
        <v>-2.1984417199999999</v>
      </c>
      <c r="G4631" s="22">
        <f>MAX(E4631:F4631)</f>
        <v>-0.66514225000000005</v>
      </c>
      <c r="H4631" s="4">
        <f>D4631/(COMBIN(52,2)*50)</f>
        <v>6.0331825037707392E-5</v>
      </c>
      <c r="I4631" s="4">
        <f>E4631-F4631</f>
        <v>1.5332994699999998</v>
      </c>
    </row>
    <row r="4632" spans="2:9" ht="15" customHeight="1">
      <c r="B4632" s="3" t="s">
        <v>64</v>
      </c>
      <c r="C4632" s="3" t="s">
        <v>35</v>
      </c>
      <c r="D4632" s="3">
        <v>24</v>
      </c>
      <c r="E4632" s="4">
        <v>-0.62887616999999996</v>
      </c>
      <c r="F4632" s="4">
        <v>-2.1630577899999999</v>
      </c>
      <c r="G4632" s="22">
        <f>MAX(E4632:F4632)</f>
        <v>-0.62887616999999996</v>
      </c>
      <c r="H4632" s="4">
        <f>D4632/(COMBIN(52,2)*50)</f>
        <v>3.6199095022624434E-4</v>
      </c>
      <c r="I4632" s="4">
        <f>E4632-F4632</f>
        <v>1.53418162</v>
      </c>
    </row>
    <row r="4633" spans="2:9" ht="15" customHeight="1">
      <c r="B4633" s="3" t="s">
        <v>126</v>
      </c>
      <c r="C4633" s="3" t="s">
        <v>12</v>
      </c>
      <c r="D4633" s="3">
        <v>4</v>
      </c>
      <c r="E4633" s="4">
        <v>-0.62161029000000001</v>
      </c>
      <c r="F4633" s="4">
        <v>-2.15630093</v>
      </c>
      <c r="G4633" s="22">
        <f>MAX(E4633:F4633)</f>
        <v>-0.62161029000000001</v>
      </c>
      <c r="H4633" s="4">
        <f>D4633/(COMBIN(52,2)*50)</f>
        <v>6.0331825037707392E-5</v>
      </c>
      <c r="I4633" s="4">
        <f>E4633-F4633</f>
        <v>1.53469064</v>
      </c>
    </row>
    <row r="4634" spans="2:9" ht="15" customHeight="1">
      <c r="B4634" s="3" t="s">
        <v>92</v>
      </c>
      <c r="C4634" s="3" t="s">
        <v>22</v>
      </c>
      <c r="D4634" s="3">
        <v>12</v>
      </c>
      <c r="E4634" s="4">
        <v>-0.61274132999999997</v>
      </c>
      <c r="F4634" s="4">
        <v>-2.1476100800000002</v>
      </c>
      <c r="G4634" s="22">
        <f>MAX(E4634:F4634)</f>
        <v>-0.61274132999999997</v>
      </c>
      <c r="H4634" s="4">
        <f>D4634/(COMBIN(52,2)*50)</f>
        <v>1.8099547511312217E-4</v>
      </c>
      <c r="I4634" s="4">
        <f>E4634-F4634</f>
        <v>1.5348687500000002</v>
      </c>
    </row>
    <row r="4635" spans="2:9" ht="15" customHeight="1">
      <c r="B4635" s="3" t="s">
        <v>40</v>
      </c>
      <c r="C4635" s="3" t="s">
        <v>6</v>
      </c>
      <c r="D4635" s="3">
        <v>12</v>
      </c>
      <c r="E4635" s="4">
        <v>-0.71947218999999996</v>
      </c>
      <c r="F4635" s="4">
        <v>-2.2546762299999998</v>
      </c>
      <c r="G4635" s="22">
        <f>MAX(E4635:F4635)</f>
        <v>-0.71947218999999996</v>
      </c>
      <c r="H4635" s="4">
        <f>D4635/(COMBIN(52,2)*50)</f>
        <v>1.8099547511312217E-4</v>
      </c>
      <c r="I4635" s="4">
        <f>E4635-F4635</f>
        <v>1.53520404</v>
      </c>
    </row>
    <row r="4636" spans="2:9" ht="15" customHeight="1">
      <c r="B4636" s="3" t="s">
        <v>84</v>
      </c>
      <c r="C4636" s="3" t="s">
        <v>34</v>
      </c>
      <c r="D4636" s="3">
        <v>24</v>
      </c>
      <c r="E4636" s="4">
        <v>-0.61694468999999996</v>
      </c>
      <c r="F4636" s="4">
        <v>-2.15221902</v>
      </c>
      <c r="G4636" s="22">
        <f>MAX(E4636:F4636)</f>
        <v>-0.61694468999999996</v>
      </c>
      <c r="H4636" s="4">
        <f>D4636/(COMBIN(52,2)*50)</f>
        <v>3.6199095022624434E-4</v>
      </c>
      <c r="I4636" s="4">
        <f>E4636-F4636</f>
        <v>1.53527433</v>
      </c>
    </row>
    <row r="4637" spans="2:9" ht="15" customHeight="1">
      <c r="B4637" s="3" t="s">
        <v>84</v>
      </c>
      <c r="C4637" s="3" t="s">
        <v>10</v>
      </c>
      <c r="D4637" s="3">
        <v>12</v>
      </c>
      <c r="E4637" s="4">
        <v>-0.6049004</v>
      </c>
      <c r="F4637" s="4">
        <v>-2.14019666</v>
      </c>
      <c r="G4637" s="22">
        <f>MAX(E4637:F4637)</f>
        <v>-0.6049004</v>
      </c>
      <c r="H4637" s="4">
        <f>D4637/(COMBIN(52,2)*50)</f>
        <v>1.8099547511312217E-4</v>
      </c>
      <c r="I4637" s="4">
        <f>E4637-F4637</f>
        <v>1.53529626</v>
      </c>
    </row>
    <row r="4638" spans="2:9" ht="15" customHeight="1">
      <c r="B4638" s="3" t="s">
        <v>125</v>
      </c>
      <c r="C4638" s="3" t="s">
        <v>10</v>
      </c>
      <c r="D4638" s="3">
        <v>4</v>
      </c>
      <c r="E4638" s="4">
        <v>-0.64229170000000002</v>
      </c>
      <c r="F4638" s="4">
        <v>-2.1783198600000002</v>
      </c>
      <c r="G4638" s="22">
        <f>MAX(E4638:F4638)</f>
        <v>-0.64229170000000002</v>
      </c>
      <c r="H4638" s="4">
        <f>D4638/(COMBIN(52,2)*50)</f>
        <v>6.0331825037707392E-5</v>
      </c>
      <c r="I4638" s="4">
        <f>E4638-F4638</f>
        <v>1.5360281600000003</v>
      </c>
    </row>
    <row r="4639" spans="2:9" ht="15" customHeight="1">
      <c r="B4639" s="3" t="s">
        <v>75</v>
      </c>
      <c r="C4639" s="3" t="s">
        <v>35</v>
      </c>
      <c r="D4639" s="3">
        <v>24</v>
      </c>
      <c r="E4639" s="4">
        <v>-0.62534095999999995</v>
      </c>
      <c r="F4639" s="4">
        <v>-2.1614904699999999</v>
      </c>
      <c r="G4639" s="22">
        <f>MAX(E4639:F4639)</f>
        <v>-0.62534095999999995</v>
      </c>
      <c r="H4639" s="4">
        <f>D4639/(COMBIN(52,2)*50)</f>
        <v>3.6199095022624434E-4</v>
      </c>
      <c r="I4639" s="4">
        <f>E4639-F4639</f>
        <v>1.53614951</v>
      </c>
    </row>
    <row r="4640" spans="2:9" ht="15" customHeight="1">
      <c r="B4640" s="3" t="s">
        <v>122</v>
      </c>
      <c r="C4640" s="3" t="s">
        <v>10</v>
      </c>
      <c r="D4640" s="3">
        <v>4</v>
      </c>
      <c r="E4640" s="4">
        <v>-0.6549796</v>
      </c>
      <c r="F4640" s="4">
        <v>-2.19242055</v>
      </c>
      <c r="G4640" s="22">
        <f>MAX(E4640:F4640)</f>
        <v>-0.6549796</v>
      </c>
      <c r="H4640" s="4">
        <f>D4640/(COMBIN(52,2)*50)</f>
        <v>6.0331825037707392E-5</v>
      </c>
      <c r="I4640" s="4">
        <f>E4640-F4640</f>
        <v>1.5374409500000001</v>
      </c>
    </row>
    <row r="4641" spans="2:9" ht="15" customHeight="1">
      <c r="B4641" s="3" t="s">
        <v>64</v>
      </c>
      <c r="C4641" s="3" t="s">
        <v>37</v>
      </c>
      <c r="D4641" s="3">
        <v>24</v>
      </c>
      <c r="E4641" s="4">
        <v>-0.63292554999999995</v>
      </c>
      <c r="F4641" s="4">
        <v>-2.1711681399999998</v>
      </c>
      <c r="G4641" s="22">
        <f>MAX(E4641:F4641)</f>
        <v>-0.63292554999999995</v>
      </c>
      <c r="H4641" s="4">
        <f>D4641/(COMBIN(52,2)*50)</f>
        <v>3.6199095022624434E-4</v>
      </c>
      <c r="I4641" s="4">
        <f>E4641-F4641</f>
        <v>1.5382425899999999</v>
      </c>
    </row>
    <row r="4642" spans="2:9" ht="15" customHeight="1">
      <c r="B4642" s="3" t="s">
        <v>40</v>
      </c>
      <c r="C4642" s="3" t="s">
        <v>18</v>
      </c>
      <c r="D4642" s="3">
        <v>12</v>
      </c>
      <c r="E4642" s="4">
        <v>-0.72627870999999999</v>
      </c>
      <c r="F4642" s="4">
        <v>-2.26467778</v>
      </c>
      <c r="G4642" s="22">
        <f>MAX(E4642:F4642)</f>
        <v>-0.72627870999999999</v>
      </c>
      <c r="H4642" s="4">
        <f>D4642/(COMBIN(52,2)*50)</f>
        <v>1.8099547511312217E-4</v>
      </c>
      <c r="I4642" s="4">
        <f>E4642-F4642</f>
        <v>1.5383990700000001</v>
      </c>
    </row>
    <row r="4643" spans="2:9" ht="15" customHeight="1">
      <c r="B4643" s="3" t="s">
        <v>84</v>
      </c>
      <c r="C4643" s="3" t="s">
        <v>22</v>
      </c>
      <c r="D4643" s="3">
        <v>12</v>
      </c>
      <c r="E4643" s="4">
        <v>-0.62401790999999995</v>
      </c>
      <c r="F4643" s="4">
        <v>-2.1629349800000002</v>
      </c>
      <c r="G4643" s="22">
        <f>MAX(E4643:F4643)</f>
        <v>-0.62401790999999995</v>
      </c>
      <c r="H4643" s="4">
        <f>D4643/(COMBIN(52,2)*50)</f>
        <v>1.8099547511312217E-4</v>
      </c>
      <c r="I4643" s="4">
        <f>E4643-F4643</f>
        <v>1.5389170700000001</v>
      </c>
    </row>
    <row r="4644" spans="2:9" ht="15" customHeight="1">
      <c r="B4644" s="3" t="s">
        <v>64</v>
      </c>
      <c r="C4644" s="3" t="s">
        <v>8</v>
      </c>
      <c r="D4644" s="3">
        <v>12</v>
      </c>
      <c r="E4644" s="4">
        <v>-0.65461645000000002</v>
      </c>
      <c r="F4644" s="4">
        <v>-2.1942551899999998</v>
      </c>
      <c r="G4644" s="22">
        <f>MAX(E4644:F4644)</f>
        <v>-0.65461645000000002</v>
      </c>
      <c r="H4644" s="4">
        <f>D4644/(COMBIN(52,2)*50)</f>
        <v>1.8099547511312217E-4</v>
      </c>
      <c r="I4644" s="4">
        <f>E4644-F4644</f>
        <v>1.5396387399999998</v>
      </c>
    </row>
    <row r="4645" spans="2:9" ht="15" customHeight="1">
      <c r="B4645" s="3" t="s">
        <v>64</v>
      </c>
      <c r="C4645" s="3" t="s">
        <v>9</v>
      </c>
      <c r="D4645" s="3">
        <v>12</v>
      </c>
      <c r="E4645" s="4">
        <v>-0.64439080999999998</v>
      </c>
      <c r="F4645" s="4">
        <v>-2.1841413799999998</v>
      </c>
      <c r="G4645" s="22">
        <f>MAX(E4645:F4645)</f>
        <v>-0.64439080999999998</v>
      </c>
      <c r="H4645" s="4">
        <f>D4645/(COMBIN(52,2)*50)</f>
        <v>1.8099547511312217E-4</v>
      </c>
      <c r="I4645" s="4">
        <f>E4645-F4645</f>
        <v>1.5397505699999998</v>
      </c>
    </row>
    <row r="4646" spans="2:9" ht="15" customHeight="1">
      <c r="B4646" s="3" t="s">
        <v>127</v>
      </c>
      <c r="C4646" s="3" t="s">
        <v>12</v>
      </c>
      <c r="D4646" s="3">
        <v>4</v>
      </c>
      <c r="E4646" s="4">
        <v>-0.61758404</v>
      </c>
      <c r="F4646" s="4">
        <v>-2.15734651</v>
      </c>
      <c r="G4646" s="22">
        <f>MAX(E4646:F4646)</f>
        <v>-0.61758404</v>
      </c>
      <c r="H4646" s="4">
        <f>D4646/(COMBIN(52,2)*50)</f>
        <v>6.0331825037707392E-5</v>
      </c>
      <c r="I4646" s="4">
        <f>E4646-F4646</f>
        <v>1.5397624699999999</v>
      </c>
    </row>
    <row r="4647" spans="2:9" ht="15" customHeight="1">
      <c r="B4647" s="3" t="s">
        <v>53</v>
      </c>
      <c r="C4647" s="3" t="s">
        <v>32</v>
      </c>
      <c r="D4647" s="3">
        <v>24</v>
      </c>
      <c r="E4647" s="4">
        <v>-0.67930005999999998</v>
      </c>
      <c r="F4647" s="4">
        <v>-2.2195573300000002</v>
      </c>
      <c r="G4647" s="22">
        <f>MAX(E4647:F4647)</f>
        <v>-0.67930005999999998</v>
      </c>
      <c r="H4647" s="4">
        <f>D4647/(COMBIN(52,2)*50)</f>
        <v>3.6199095022624434E-4</v>
      </c>
      <c r="I4647" s="4">
        <f>E4647-F4647</f>
        <v>1.5402572700000001</v>
      </c>
    </row>
    <row r="4648" spans="2:9" ht="15" customHeight="1">
      <c r="B4648" s="3" t="s">
        <v>124</v>
      </c>
      <c r="C4648" s="3" t="s">
        <v>9</v>
      </c>
      <c r="D4648" s="3">
        <v>4</v>
      </c>
      <c r="E4648" s="4">
        <v>-0.66253667999999999</v>
      </c>
      <c r="F4648" s="4">
        <v>-2.2038880999999999</v>
      </c>
      <c r="G4648" s="22">
        <f>MAX(E4648:F4648)</f>
        <v>-0.66253667999999999</v>
      </c>
      <c r="H4648" s="4">
        <f>D4648/(COMBIN(52,2)*50)</f>
        <v>6.0331825037707392E-5</v>
      </c>
      <c r="I4648" s="4">
        <f>E4648-F4648</f>
        <v>1.5413514199999998</v>
      </c>
    </row>
    <row r="4649" spans="2:9" ht="15" customHeight="1">
      <c r="B4649" s="3" t="s">
        <v>75</v>
      </c>
      <c r="C4649" s="3" t="s">
        <v>11</v>
      </c>
      <c r="D4649" s="3">
        <v>12</v>
      </c>
      <c r="E4649" s="4">
        <v>-0.62736097999999996</v>
      </c>
      <c r="F4649" s="4">
        <v>-2.1688526499999998</v>
      </c>
      <c r="G4649" s="22">
        <f>MAX(E4649:F4649)</f>
        <v>-0.62736097999999996</v>
      </c>
      <c r="H4649" s="4">
        <f>D4649/(COMBIN(52,2)*50)</f>
        <v>1.8099547511312217E-4</v>
      </c>
      <c r="I4649" s="4">
        <f>E4649-F4649</f>
        <v>1.5414916699999999</v>
      </c>
    </row>
    <row r="4650" spans="2:9" ht="15" customHeight="1">
      <c r="B4650" s="3" t="s">
        <v>50</v>
      </c>
      <c r="C4650" s="3" t="s">
        <v>9</v>
      </c>
      <c r="D4650" s="3">
        <v>12</v>
      </c>
      <c r="E4650" s="4">
        <v>-0.66439804000000002</v>
      </c>
      <c r="F4650" s="4">
        <v>-2.2062849500000001</v>
      </c>
      <c r="G4650" s="22">
        <f>MAX(E4650:F4650)</f>
        <v>-0.66439804000000002</v>
      </c>
      <c r="H4650" s="4">
        <f>D4650/(COMBIN(52,2)*50)</f>
        <v>1.8099547511312217E-4</v>
      </c>
      <c r="I4650" s="4">
        <f>E4650-F4650</f>
        <v>1.5418869100000001</v>
      </c>
    </row>
    <row r="4651" spans="2:9" ht="15" customHeight="1">
      <c r="B4651" s="3" t="s">
        <v>123</v>
      </c>
      <c r="C4651" s="3" t="s">
        <v>9</v>
      </c>
      <c r="D4651" s="3">
        <v>4</v>
      </c>
      <c r="E4651" s="4">
        <v>-0.66352111999999996</v>
      </c>
      <c r="F4651" s="4">
        <v>-2.2057311500000001</v>
      </c>
      <c r="G4651" s="22">
        <f>MAX(E4651:F4651)</f>
        <v>-0.66352111999999996</v>
      </c>
      <c r="H4651" s="4">
        <f>D4651/(COMBIN(52,2)*50)</f>
        <v>6.0331825037707392E-5</v>
      </c>
      <c r="I4651" s="4">
        <f>E4651-F4651</f>
        <v>1.5422100300000001</v>
      </c>
    </row>
    <row r="4652" spans="2:9" ht="15" customHeight="1">
      <c r="B4652" s="3" t="s">
        <v>64</v>
      </c>
      <c r="C4652" s="3" t="s">
        <v>20</v>
      </c>
      <c r="D4652" s="3">
        <v>12</v>
      </c>
      <c r="E4652" s="4">
        <v>-0.66080556999999995</v>
      </c>
      <c r="F4652" s="4">
        <v>-2.20329022</v>
      </c>
      <c r="G4652" s="22">
        <f>MAX(E4652:F4652)</f>
        <v>-0.66080556999999995</v>
      </c>
      <c r="H4652" s="4">
        <f>D4652/(COMBIN(52,2)*50)</f>
        <v>1.8099547511312217E-4</v>
      </c>
      <c r="I4652" s="4">
        <f>E4652-F4652</f>
        <v>1.54248465</v>
      </c>
    </row>
    <row r="4653" spans="2:9" ht="15" customHeight="1">
      <c r="B4653" s="3" t="s">
        <v>64</v>
      </c>
      <c r="C4653" s="3" t="s">
        <v>21</v>
      </c>
      <c r="D4653" s="3">
        <v>12</v>
      </c>
      <c r="E4653" s="4">
        <v>-0.64889189999999997</v>
      </c>
      <c r="F4653" s="4">
        <v>-2.19139463</v>
      </c>
      <c r="G4653" s="22">
        <f>MAX(E4653:F4653)</f>
        <v>-0.64889189999999997</v>
      </c>
      <c r="H4653" s="4">
        <f>D4653/(COMBIN(52,2)*50)</f>
        <v>1.8099547511312217E-4</v>
      </c>
      <c r="I4653" s="4">
        <f>E4653-F4653</f>
        <v>1.54250273</v>
      </c>
    </row>
    <row r="4654" spans="2:9" ht="15" customHeight="1">
      <c r="B4654" s="3" t="s">
        <v>122</v>
      </c>
      <c r="C4654" s="3" t="s">
        <v>11</v>
      </c>
      <c r="D4654" s="3">
        <v>4</v>
      </c>
      <c r="E4654" s="4">
        <v>-0.65276100000000004</v>
      </c>
      <c r="F4654" s="4">
        <v>-2.19528021</v>
      </c>
      <c r="G4654" s="22">
        <f>MAX(E4654:F4654)</f>
        <v>-0.65276100000000004</v>
      </c>
      <c r="H4654" s="4">
        <f>D4654/(COMBIN(52,2)*50)</f>
        <v>6.0331825037707392E-5</v>
      </c>
      <c r="I4654" s="4">
        <f>E4654-F4654</f>
        <v>1.54251921</v>
      </c>
    </row>
    <row r="4655" spans="2:9" ht="15" customHeight="1">
      <c r="B4655" s="3" t="s">
        <v>50</v>
      </c>
      <c r="C4655" s="3" t="s">
        <v>21</v>
      </c>
      <c r="D4655" s="3">
        <v>12</v>
      </c>
      <c r="E4655" s="4">
        <v>-0.66582609999999998</v>
      </c>
      <c r="F4655" s="4">
        <v>-2.20869385</v>
      </c>
      <c r="G4655" s="22">
        <f>MAX(E4655:F4655)</f>
        <v>-0.66582609999999998</v>
      </c>
      <c r="H4655" s="4">
        <f>D4655/(COMBIN(52,2)*50)</f>
        <v>1.8099547511312217E-4</v>
      </c>
      <c r="I4655" s="4">
        <f>E4655-F4655</f>
        <v>1.5428677500000001</v>
      </c>
    </row>
    <row r="4656" spans="2:9" ht="15" customHeight="1">
      <c r="B4656" s="3" t="s">
        <v>122</v>
      </c>
      <c r="C4656" s="3" t="s">
        <v>9</v>
      </c>
      <c r="D4656" s="3">
        <v>4</v>
      </c>
      <c r="E4656" s="4">
        <v>-0.66815592999999995</v>
      </c>
      <c r="F4656" s="4">
        <v>-2.2119525599999998</v>
      </c>
      <c r="G4656" s="22">
        <f>MAX(E4656:F4656)</f>
        <v>-0.66815592999999995</v>
      </c>
      <c r="H4656" s="4">
        <f>D4656/(COMBIN(52,2)*50)</f>
        <v>6.0331825037707392E-5</v>
      </c>
      <c r="I4656" s="4">
        <f>E4656-F4656</f>
        <v>1.5437966299999999</v>
      </c>
    </row>
    <row r="4657" spans="2:9" ht="15" customHeight="1">
      <c r="B4657" s="3" t="s">
        <v>50</v>
      </c>
      <c r="C4657" s="3" t="s">
        <v>11</v>
      </c>
      <c r="D4657" s="3">
        <v>12</v>
      </c>
      <c r="E4657" s="4">
        <v>-0.65939276000000002</v>
      </c>
      <c r="F4657" s="4">
        <v>-2.2035201600000001</v>
      </c>
      <c r="G4657" s="22">
        <f>MAX(E4657:F4657)</f>
        <v>-0.65939276000000002</v>
      </c>
      <c r="H4657" s="4">
        <f>D4657/(COMBIN(52,2)*50)</f>
        <v>1.8099547511312217E-4</v>
      </c>
      <c r="I4657" s="4">
        <f>E4657-F4657</f>
        <v>1.5441274</v>
      </c>
    </row>
    <row r="4658" spans="2:9" ht="15" customHeight="1">
      <c r="B4658" s="3" t="s">
        <v>75</v>
      </c>
      <c r="C4658" s="3" t="s">
        <v>23</v>
      </c>
      <c r="D4658" s="3">
        <v>12</v>
      </c>
      <c r="E4658" s="4">
        <v>-0.63243565999999996</v>
      </c>
      <c r="F4658" s="4">
        <v>-2.1772512700000002</v>
      </c>
      <c r="G4658" s="22">
        <f>MAX(E4658:F4658)</f>
        <v>-0.63243565999999996</v>
      </c>
      <c r="H4658" s="4">
        <f>D4658/(COMBIN(52,2)*50)</f>
        <v>1.8099547511312217E-4</v>
      </c>
      <c r="I4658" s="4">
        <f>E4658-F4658</f>
        <v>1.5448156100000001</v>
      </c>
    </row>
    <row r="4659" spans="2:9" ht="15" customHeight="1">
      <c r="B4659" s="3" t="s">
        <v>50</v>
      </c>
      <c r="C4659" s="3" t="s">
        <v>10</v>
      </c>
      <c r="D4659" s="3">
        <v>12</v>
      </c>
      <c r="E4659" s="4">
        <v>-0.66243702000000004</v>
      </c>
      <c r="F4659" s="4">
        <v>-2.2073958299999998</v>
      </c>
      <c r="G4659" s="22">
        <f>MAX(E4659:F4659)</f>
        <v>-0.66243702000000004</v>
      </c>
      <c r="H4659" s="4">
        <f>D4659/(COMBIN(52,2)*50)</f>
        <v>1.8099547511312217E-4</v>
      </c>
      <c r="I4659" s="4">
        <f>E4659-F4659</f>
        <v>1.5449588099999998</v>
      </c>
    </row>
    <row r="4660" spans="2:9" ht="15" customHeight="1">
      <c r="B4660" s="3" t="s">
        <v>50</v>
      </c>
      <c r="C4660" s="3" t="s">
        <v>23</v>
      </c>
      <c r="D4660" s="3">
        <v>12</v>
      </c>
      <c r="E4660" s="4">
        <v>-0.66081972</v>
      </c>
      <c r="F4660" s="4">
        <v>-2.2059290499999999</v>
      </c>
      <c r="G4660" s="22">
        <f>MAX(E4660:F4660)</f>
        <v>-0.66081972</v>
      </c>
      <c r="H4660" s="4">
        <f>D4660/(COMBIN(52,2)*50)</f>
        <v>1.8099547511312217E-4</v>
      </c>
      <c r="I4660" s="4">
        <f>E4660-F4660</f>
        <v>1.5451093299999998</v>
      </c>
    </row>
    <row r="4661" spans="2:9" ht="15" customHeight="1">
      <c r="B4661" s="3" t="s">
        <v>50</v>
      </c>
      <c r="C4661" s="3" t="s">
        <v>22</v>
      </c>
      <c r="D4661" s="3">
        <v>12</v>
      </c>
      <c r="E4661" s="4">
        <v>-0.66386433</v>
      </c>
      <c r="F4661" s="4">
        <v>-2.2098047200000002</v>
      </c>
      <c r="G4661" s="22">
        <f>MAX(E4661:F4661)</f>
        <v>-0.66386433</v>
      </c>
      <c r="H4661" s="4">
        <f>D4661/(COMBIN(52,2)*50)</f>
        <v>1.8099547511312217E-4</v>
      </c>
      <c r="I4661" s="4">
        <f>E4661-F4661</f>
        <v>1.5459403900000002</v>
      </c>
    </row>
    <row r="4662" spans="2:9" ht="15" customHeight="1">
      <c r="B4662" s="3" t="s">
        <v>94</v>
      </c>
      <c r="C4662" s="3" t="s">
        <v>37</v>
      </c>
      <c r="D4662" s="3">
        <v>24</v>
      </c>
      <c r="E4662" s="4">
        <v>-0.58023437</v>
      </c>
      <c r="F4662" s="4">
        <v>-2.12660128</v>
      </c>
      <c r="G4662" s="22">
        <f>MAX(E4662:F4662)</f>
        <v>-0.58023437</v>
      </c>
      <c r="H4662" s="4">
        <f>D4662/(COMBIN(52,2)*50)</f>
        <v>3.6199095022624434E-4</v>
      </c>
      <c r="I4662" s="4">
        <f>E4662-F4662</f>
        <v>1.5463669100000001</v>
      </c>
    </row>
    <row r="4663" spans="2:9" ht="15" customHeight="1">
      <c r="B4663" s="3" t="s">
        <v>122</v>
      </c>
      <c r="C4663" s="3" t="s">
        <v>12</v>
      </c>
      <c r="D4663" s="3">
        <v>4</v>
      </c>
      <c r="E4663" s="4">
        <v>-0.65777951999999995</v>
      </c>
      <c r="F4663" s="4">
        <v>-2.2042119100000002</v>
      </c>
      <c r="G4663" s="22">
        <f>MAX(E4663:F4663)</f>
        <v>-0.65777951999999995</v>
      </c>
      <c r="H4663" s="4">
        <f>D4663/(COMBIN(52,2)*50)</f>
        <v>6.0331825037707392E-5</v>
      </c>
      <c r="I4663" s="4">
        <f>E4663-F4663</f>
        <v>1.5464323900000001</v>
      </c>
    </row>
    <row r="4664" spans="2:9" ht="15" customHeight="1">
      <c r="B4664" s="3" t="s">
        <v>75</v>
      </c>
      <c r="C4664" s="3" t="s">
        <v>34</v>
      </c>
      <c r="D4664" s="3">
        <v>24</v>
      </c>
      <c r="E4664" s="4">
        <v>-0.64102294999999998</v>
      </c>
      <c r="F4664" s="4">
        <v>-2.1879942300000002</v>
      </c>
      <c r="G4664" s="22">
        <f>MAX(E4664:F4664)</f>
        <v>-0.64102294999999998</v>
      </c>
      <c r="H4664" s="4">
        <f>D4664/(COMBIN(52,2)*50)</f>
        <v>3.6199095022624434E-4</v>
      </c>
      <c r="I4664" s="4">
        <f>E4664-F4664</f>
        <v>1.5469712800000002</v>
      </c>
    </row>
    <row r="4665" spans="2:9" ht="15" customHeight="1">
      <c r="B4665" s="3" t="s">
        <v>123</v>
      </c>
      <c r="C4665" s="3" t="s">
        <v>8</v>
      </c>
      <c r="D4665" s="3">
        <v>4</v>
      </c>
      <c r="E4665" s="4">
        <v>-0.67975695000000003</v>
      </c>
      <c r="F4665" s="4">
        <v>-2.2269678499999999</v>
      </c>
      <c r="G4665" s="22">
        <f>MAX(E4665:F4665)</f>
        <v>-0.67975695000000003</v>
      </c>
      <c r="H4665" s="4">
        <f>D4665/(COMBIN(52,2)*50)</f>
        <v>6.0331825037707392E-5</v>
      </c>
      <c r="I4665" s="4">
        <f>E4665-F4665</f>
        <v>1.5472108999999998</v>
      </c>
    </row>
    <row r="4666" spans="2:9" ht="15" customHeight="1">
      <c r="B4666" s="3" t="s">
        <v>121</v>
      </c>
      <c r="C4666" s="3" t="s">
        <v>7</v>
      </c>
      <c r="D4666" s="3">
        <v>4</v>
      </c>
      <c r="E4666" s="4">
        <v>-0.70342713000000001</v>
      </c>
      <c r="F4666" s="4">
        <v>-2.2508816399999998</v>
      </c>
      <c r="G4666" s="22">
        <f>MAX(E4666:F4666)</f>
        <v>-0.70342713000000001</v>
      </c>
      <c r="H4666" s="4">
        <f>D4666/(COMBIN(52,2)*50)</f>
        <v>6.0331825037707392E-5</v>
      </c>
      <c r="I4666" s="4">
        <f>E4666-F4666</f>
        <v>1.5474545099999997</v>
      </c>
    </row>
    <row r="4667" spans="2:9" ht="15" customHeight="1">
      <c r="B4667" s="3" t="s">
        <v>122</v>
      </c>
      <c r="C4667" s="3" t="s">
        <v>8</v>
      </c>
      <c r="D4667" s="3">
        <v>4</v>
      </c>
      <c r="E4667" s="4">
        <v>-0.68269838999999999</v>
      </c>
      <c r="F4667" s="4">
        <v>-2.23090235</v>
      </c>
      <c r="G4667" s="22">
        <f>MAX(E4667:F4667)</f>
        <v>-0.68269838999999999</v>
      </c>
      <c r="H4667" s="4">
        <f>D4667/(COMBIN(52,2)*50)</f>
        <v>6.0331825037707392E-5</v>
      </c>
      <c r="I4667" s="4">
        <f>E4667-F4667</f>
        <v>1.5482039599999999</v>
      </c>
    </row>
    <row r="4668" spans="2:9" ht="15" customHeight="1">
      <c r="B4668" s="3" t="s">
        <v>64</v>
      </c>
      <c r="C4668" s="3" t="s">
        <v>10</v>
      </c>
      <c r="D4668" s="3">
        <v>12</v>
      </c>
      <c r="E4668" s="4">
        <v>-0.64397800000000005</v>
      </c>
      <c r="F4668" s="4">
        <v>-2.19302017</v>
      </c>
      <c r="G4668" s="22">
        <f>MAX(E4668:F4668)</f>
        <v>-0.64397800000000005</v>
      </c>
      <c r="H4668" s="4">
        <f>D4668/(COMBIN(52,2)*50)</f>
        <v>1.8099547511312217E-4</v>
      </c>
      <c r="I4668" s="4">
        <f>E4668-F4668</f>
        <v>1.5490421699999999</v>
      </c>
    </row>
    <row r="4669" spans="2:9" ht="15" customHeight="1">
      <c r="B4669" s="3" t="s">
        <v>38</v>
      </c>
      <c r="C4669" s="3" t="s">
        <v>31</v>
      </c>
      <c r="D4669" s="3">
        <v>24</v>
      </c>
      <c r="E4669" s="4">
        <v>-0.73053805999999999</v>
      </c>
      <c r="F4669" s="4">
        <v>-2.2803339399999998</v>
      </c>
      <c r="G4669" s="22">
        <f>MAX(E4669:F4669)</f>
        <v>-0.73053805999999999</v>
      </c>
      <c r="H4669" s="4">
        <f>D4669/(COMBIN(52,2)*50)</f>
        <v>3.6199095022624434E-4</v>
      </c>
      <c r="I4669" s="4">
        <f>E4669-F4669</f>
        <v>1.5497958799999998</v>
      </c>
    </row>
    <row r="4670" spans="2:9" ht="15" customHeight="1">
      <c r="B4670" s="3" t="s">
        <v>123</v>
      </c>
      <c r="C4670" s="3" t="s">
        <v>12</v>
      </c>
      <c r="D4670" s="3">
        <v>4</v>
      </c>
      <c r="E4670" s="4">
        <v>-0.65162573000000001</v>
      </c>
      <c r="F4670" s="4">
        <v>-2.20211647</v>
      </c>
      <c r="G4670" s="22">
        <f>MAX(E4670:F4670)</f>
        <v>-0.65162573000000001</v>
      </c>
      <c r="H4670" s="4">
        <f>D4670/(COMBIN(52,2)*50)</f>
        <v>6.0331825037707392E-5</v>
      </c>
      <c r="I4670" s="4">
        <f>E4670-F4670</f>
        <v>1.5504907399999999</v>
      </c>
    </row>
    <row r="4671" spans="2:9" ht="15" customHeight="1">
      <c r="B4671" s="3" t="s">
        <v>0</v>
      </c>
      <c r="C4671" s="3" t="s">
        <v>30</v>
      </c>
      <c r="D4671" s="3">
        <v>24</v>
      </c>
      <c r="E4671" s="4">
        <v>-0.78746170999999998</v>
      </c>
      <c r="F4671" s="4">
        <v>-2.3379565000000002</v>
      </c>
      <c r="G4671" s="22">
        <f>MAX(E4671:F4671)</f>
        <v>-0.78746170999999998</v>
      </c>
      <c r="H4671" s="4">
        <f>D4671/(COMBIN(52,2)*50)</f>
        <v>3.6199095022624434E-4</v>
      </c>
      <c r="I4671" s="4">
        <f>E4671-F4671</f>
        <v>1.5504947900000001</v>
      </c>
    </row>
    <row r="4672" spans="2:9" ht="15" customHeight="1">
      <c r="B4672" s="3" t="s">
        <v>86</v>
      </c>
      <c r="C4672" s="3" t="s">
        <v>37</v>
      </c>
      <c r="D4672" s="3">
        <v>24</v>
      </c>
      <c r="E4672" s="4">
        <v>-0.59686320000000004</v>
      </c>
      <c r="F4672" s="4">
        <v>-2.1473634399999999</v>
      </c>
      <c r="G4672" s="22">
        <f>MAX(E4672:F4672)</f>
        <v>-0.59686320000000004</v>
      </c>
      <c r="H4672" s="4">
        <f>D4672/(COMBIN(52,2)*50)</f>
        <v>3.6199095022624434E-4</v>
      </c>
      <c r="I4672" s="4">
        <f>E4672-F4672</f>
        <v>1.5505002399999999</v>
      </c>
    </row>
    <row r="4673" spans="2:9" ht="15" customHeight="1">
      <c r="B4673" s="3" t="s">
        <v>100</v>
      </c>
      <c r="C4673" s="3" t="s">
        <v>37</v>
      </c>
      <c r="D4673" s="3">
        <v>24</v>
      </c>
      <c r="E4673" s="4">
        <v>-0.57516743000000004</v>
      </c>
      <c r="F4673" s="4">
        <v>-2.12647173</v>
      </c>
      <c r="G4673" s="22">
        <f>MAX(E4673:F4673)</f>
        <v>-0.57516743000000004</v>
      </c>
      <c r="H4673" s="4">
        <f>D4673/(COMBIN(52,2)*50)</f>
        <v>3.6199095022624434E-4</v>
      </c>
      <c r="I4673" s="4">
        <f>E4673-F4673</f>
        <v>1.5513043</v>
      </c>
    </row>
    <row r="4674" spans="2:9" ht="15" customHeight="1">
      <c r="B4674" s="3" t="s">
        <v>64</v>
      </c>
      <c r="C4674" s="3" t="s">
        <v>22</v>
      </c>
      <c r="D4674" s="3">
        <v>12</v>
      </c>
      <c r="E4674" s="4">
        <v>-0.64805539000000001</v>
      </c>
      <c r="F4674" s="4">
        <v>-2.1997738600000001</v>
      </c>
      <c r="G4674" s="22">
        <f>MAX(E4674:F4674)</f>
        <v>-0.64805539000000001</v>
      </c>
      <c r="H4674" s="4">
        <f>D4674/(COMBIN(52,2)*50)</f>
        <v>1.8099547511312217E-4</v>
      </c>
      <c r="I4674" s="4">
        <f>E4674-F4674</f>
        <v>1.55171847</v>
      </c>
    </row>
    <row r="4675" spans="2:9" ht="15" customHeight="1">
      <c r="B4675" s="3" t="s">
        <v>75</v>
      </c>
      <c r="C4675" s="3" t="s">
        <v>10</v>
      </c>
      <c r="D4675" s="3">
        <v>12</v>
      </c>
      <c r="E4675" s="4">
        <v>-0.64092852</v>
      </c>
      <c r="F4675" s="4">
        <v>-2.1931029400000002</v>
      </c>
      <c r="G4675" s="22">
        <f>MAX(E4675:F4675)</f>
        <v>-0.64092852</v>
      </c>
      <c r="H4675" s="4">
        <f>D4675/(COMBIN(52,2)*50)</f>
        <v>1.8099547511312217E-4</v>
      </c>
      <c r="I4675" s="4">
        <f>E4675-F4675</f>
        <v>1.5521744200000001</v>
      </c>
    </row>
    <row r="4676" spans="2:9" ht="15" customHeight="1">
      <c r="B4676" s="3" t="s">
        <v>84</v>
      </c>
      <c r="C4676" s="3" t="s">
        <v>9</v>
      </c>
      <c r="D4676" s="3">
        <v>12</v>
      </c>
      <c r="E4676" s="4">
        <v>-0.63440249999999998</v>
      </c>
      <c r="F4676" s="4">
        <v>-2.1870428099999999</v>
      </c>
      <c r="G4676" s="22">
        <f>MAX(E4676:F4676)</f>
        <v>-0.63440249999999998</v>
      </c>
      <c r="H4676" s="4">
        <f>D4676/(COMBIN(52,2)*50)</f>
        <v>1.8099547511312217E-4</v>
      </c>
      <c r="I4676" s="4">
        <f>E4676-F4676</f>
        <v>1.5526403099999999</v>
      </c>
    </row>
    <row r="4677" spans="2:9" ht="15" customHeight="1">
      <c r="B4677" s="3" t="s">
        <v>64</v>
      </c>
      <c r="C4677" s="3" t="s">
        <v>12</v>
      </c>
      <c r="D4677" s="3">
        <v>12</v>
      </c>
      <c r="E4677" s="4">
        <v>-0.64970764999999997</v>
      </c>
      <c r="F4677" s="4">
        <v>-2.20259356</v>
      </c>
      <c r="G4677" s="22">
        <f>MAX(E4677:F4677)</f>
        <v>-0.64970764999999997</v>
      </c>
      <c r="H4677" s="4">
        <f>D4677/(COMBIN(52,2)*50)</f>
        <v>1.8099547511312217E-4</v>
      </c>
      <c r="I4677" s="4">
        <f>E4677-F4677</f>
        <v>1.5528859100000001</v>
      </c>
    </row>
    <row r="4678" spans="2:9" ht="15" customHeight="1">
      <c r="B4678" s="3" t="s">
        <v>50</v>
      </c>
      <c r="C4678" s="3" t="s">
        <v>37</v>
      </c>
      <c r="D4678" s="3">
        <v>24</v>
      </c>
      <c r="E4678" s="4">
        <v>-0.67583572000000003</v>
      </c>
      <c r="F4678" s="4">
        <v>-2.2303562700000001</v>
      </c>
      <c r="G4678" s="22">
        <f>MAX(E4678:F4678)</f>
        <v>-0.67583572000000003</v>
      </c>
      <c r="H4678" s="4">
        <f>D4678/(COMBIN(52,2)*50)</f>
        <v>3.6199095022624434E-4</v>
      </c>
      <c r="I4678" s="4">
        <f>E4678-F4678</f>
        <v>1.5545205500000001</v>
      </c>
    </row>
    <row r="4679" spans="2:9" ht="15" customHeight="1">
      <c r="B4679" s="3" t="s">
        <v>53</v>
      </c>
      <c r="C4679" s="3" t="s">
        <v>7</v>
      </c>
      <c r="D4679" s="3">
        <v>12</v>
      </c>
      <c r="E4679" s="4">
        <v>-0.69455628000000003</v>
      </c>
      <c r="F4679" s="4">
        <v>-2.2490812400000002</v>
      </c>
      <c r="G4679" s="22">
        <f>MAX(E4679:F4679)</f>
        <v>-0.69455628000000003</v>
      </c>
      <c r="H4679" s="4">
        <f>D4679/(COMBIN(52,2)*50)</f>
        <v>1.8099547511312217E-4</v>
      </c>
      <c r="I4679" s="4">
        <f>E4679-F4679</f>
        <v>1.5545249600000002</v>
      </c>
    </row>
    <row r="4680" spans="2:9" ht="15" customHeight="1">
      <c r="B4680" s="3" t="s">
        <v>64</v>
      </c>
      <c r="C4680" s="3" t="s">
        <v>24</v>
      </c>
      <c r="D4680" s="3">
        <v>12</v>
      </c>
      <c r="E4680" s="4">
        <v>-0.65092735000000002</v>
      </c>
      <c r="F4680" s="4">
        <v>-2.2062755300000001</v>
      </c>
      <c r="G4680" s="22">
        <f>MAX(E4680:F4680)</f>
        <v>-0.65092735000000002</v>
      </c>
      <c r="H4680" s="4">
        <f>D4680/(COMBIN(52,2)*50)</f>
        <v>1.8099547511312217E-4</v>
      </c>
      <c r="I4680" s="4">
        <f>E4680-F4680</f>
        <v>1.5553481800000002</v>
      </c>
    </row>
    <row r="4681" spans="2:9" ht="15" customHeight="1">
      <c r="B4681" s="3" t="s">
        <v>75</v>
      </c>
      <c r="C4681" s="3" t="s">
        <v>22</v>
      </c>
      <c r="D4681" s="3">
        <v>12</v>
      </c>
      <c r="E4681" s="4">
        <v>-0.64760589000000002</v>
      </c>
      <c r="F4681" s="4">
        <v>-2.20328963</v>
      </c>
      <c r="G4681" s="22">
        <f>MAX(E4681:F4681)</f>
        <v>-0.64760589000000002</v>
      </c>
      <c r="H4681" s="4">
        <f>D4681/(COMBIN(52,2)*50)</f>
        <v>1.8099547511312217E-4</v>
      </c>
      <c r="I4681" s="4">
        <f>E4681-F4681</f>
        <v>1.5556837400000001</v>
      </c>
    </row>
    <row r="4682" spans="2:9" ht="15" customHeight="1">
      <c r="B4682" s="3" t="s">
        <v>87</v>
      </c>
      <c r="C4682" s="3" t="s">
        <v>37</v>
      </c>
      <c r="D4682" s="3">
        <v>24</v>
      </c>
      <c r="E4682" s="4">
        <v>-0.59245837999999995</v>
      </c>
      <c r="F4682" s="4">
        <v>-2.1482230699999998</v>
      </c>
      <c r="G4682" s="22">
        <f>MAX(E4682:F4682)</f>
        <v>-0.59245837999999995</v>
      </c>
      <c r="H4682" s="4">
        <f>D4682/(COMBIN(52,2)*50)</f>
        <v>3.6199095022624434E-4</v>
      </c>
      <c r="I4682" s="4">
        <f>E4682-F4682</f>
        <v>1.5557646899999997</v>
      </c>
    </row>
    <row r="4683" spans="2:9" ht="15" customHeight="1">
      <c r="B4683" s="3" t="s">
        <v>84</v>
      </c>
      <c r="C4683" s="3" t="s">
        <v>21</v>
      </c>
      <c r="D4683" s="3">
        <v>12</v>
      </c>
      <c r="E4683" s="4">
        <v>-0.65427396999999998</v>
      </c>
      <c r="F4683" s="4">
        <v>-2.2108097999999998</v>
      </c>
      <c r="G4683" s="22">
        <f>MAX(E4683:F4683)</f>
        <v>-0.65427396999999998</v>
      </c>
      <c r="H4683" s="4">
        <f>D4683/(COMBIN(52,2)*50)</f>
        <v>1.8099547511312217E-4</v>
      </c>
      <c r="I4683" s="4">
        <f>E4683-F4683</f>
        <v>1.5565358299999998</v>
      </c>
    </row>
    <row r="4684" spans="2:9" ht="15" customHeight="1">
      <c r="B4684" s="3" t="s">
        <v>75</v>
      </c>
      <c r="C4684" s="3" t="s">
        <v>33</v>
      </c>
      <c r="D4684" s="3">
        <v>24</v>
      </c>
      <c r="E4684" s="4">
        <v>-0.66669221000000001</v>
      </c>
      <c r="F4684" s="4">
        <v>-2.2241512700000001</v>
      </c>
      <c r="G4684" s="22">
        <f>MAX(E4684:F4684)</f>
        <v>-0.66669221000000001</v>
      </c>
      <c r="H4684" s="4">
        <f>D4684/(COMBIN(52,2)*50)</f>
        <v>3.6199095022624434E-4</v>
      </c>
      <c r="I4684" s="4">
        <f>E4684-F4684</f>
        <v>1.5574590600000002</v>
      </c>
    </row>
    <row r="4685" spans="2:9" ht="15" customHeight="1">
      <c r="B4685" s="3" t="s">
        <v>53</v>
      </c>
      <c r="C4685" s="3" t="s">
        <v>19</v>
      </c>
      <c r="D4685" s="3">
        <v>12</v>
      </c>
      <c r="E4685" s="4">
        <v>-0.70104270999999996</v>
      </c>
      <c r="F4685" s="4">
        <v>-2.2585618300000001</v>
      </c>
      <c r="G4685" s="22">
        <f>MAX(E4685:F4685)</f>
        <v>-0.70104270999999996</v>
      </c>
      <c r="H4685" s="4">
        <f>D4685/(COMBIN(52,2)*50)</f>
        <v>1.8099547511312217E-4</v>
      </c>
      <c r="I4685" s="4">
        <f>E4685-F4685</f>
        <v>1.5575191200000003</v>
      </c>
    </row>
    <row r="4686" spans="2:9" ht="15" customHeight="1">
      <c r="B4686" s="3" t="s">
        <v>75</v>
      </c>
      <c r="C4686" s="3" t="s">
        <v>37</v>
      </c>
      <c r="D4686" s="3">
        <v>24</v>
      </c>
      <c r="E4686" s="4">
        <v>-0.63450865999999995</v>
      </c>
      <c r="F4686" s="4">
        <v>-2.1921399300000002</v>
      </c>
      <c r="G4686" s="22">
        <f>MAX(E4686:F4686)</f>
        <v>-0.63450865999999995</v>
      </c>
      <c r="H4686" s="4">
        <f>D4686/(COMBIN(52,2)*50)</f>
        <v>3.6199095022624434E-4</v>
      </c>
      <c r="I4686" s="4">
        <f>E4686-F4686</f>
        <v>1.5576312700000003</v>
      </c>
    </row>
    <row r="4687" spans="2:9" ht="15" customHeight="1">
      <c r="B4687" s="3" t="s">
        <v>121</v>
      </c>
      <c r="C4687" s="3" t="s">
        <v>11</v>
      </c>
      <c r="D4687" s="3">
        <v>4</v>
      </c>
      <c r="E4687" s="4">
        <v>-0.67496031000000001</v>
      </c>
      <c r="F4687" s="4">
        <v>-2.23382573</v>
      </c>
      <c r="G4687" s="22">
        <f>MAX(E4687:F4687)</f>
        <v>-0.67496031000000001</v>
      </c>
      <c r="H4687" s="4">
        <f>D4687/(COMBIN(52,2)*50)</f>
        <v>6.0331825037707392E-5</v>
      </c>
      <c r="I4687" s="4">
        <f>E4687-F4687</f>
        <v>1.5588654200000001</v>
      </c>
    </row>
    <row r="4688" spans="2:9" ht="15" customHeight="1">
      <c r="B4688" s="3" t="s">
        <v>86</v>
      </c>
      <c r="C4688" s="3" t="s">
        <v>36</v>
      </c>
      <c r="D4688" s="3">
        <v>24</v>
      </c>
      <c r="E4688" s="4">
        <v>-0.61248943</v>
      </c>
      <c r="F4688" s="4">
        <v>-2.17332853</v>
      </c>
      <c r="G4688" s="22">
        <f>MAX(E4688:F4688)</f>
        <v>-0.61248943</v>
      </c>
      <c r="H4688" s="4">
        <f>D4688/(COMBIN(52,2)*50)</f>
        <v>3.6199095022624434E-4</v>
      </c>
      <c r="I4688" s="4">
        <f>E4688-F4688</f>
        <v>1.5608390999999999</v>
      </c>
    </row>
    <row r="4689" spans="2:9" ht="15" customHeight="1">
      <c r="B4689" s="3" t="s">
        <v>93</v>
      </c>
      <c r="C4689" s="3" t="s">
        <v>37</v>
      </c>
      <c r="D4689" s="3">
        <v>24</v>
      </c>
      <c r="E4689" s="4">
        <v>-0.59983967999999999</v>
      </c>
      <c r="F4689" s="4">
        <v>-2.16190982</v>
      </c>
      <c r="G4689" s="22">
        <f>MAX(E4689:F4689)</f>
        <v>-0.59983967999999999</v>
      </c>
      <c r="H4689" s="4">
        <f>D4689/(COMBIN(52,2)*50)</f>
        <v>3.6199095022624434E-4</v>
      </c>
      <c r="I4689" s="4">
        <f>E4689-F4689</f>
        <v>1.5620701399999999</v>
      </c>
    </row>
    <row r="4690" spans="2:9" ht="15" customHeight="1">
      <c r="B4690" s="3" t="s">
        <v>40</v>
      </c>
      <c r="C4690" s="3" t="s">
        <v>32</v>
      </c>
      <c r="D4690" s="3">
        <v>24</v>
      </c>
      <c r="E4690" s="4">
        <v>-0.70851748999999997</v>
      </c>
      <c r="F4690" s="4">
        <v>-2.2706321300000001</v>
      </c>
      <c r="G4690" s="22">
        <f>MAX(E4690:F4690)</f>
        <v>-0.70851748999999997</v>
      </c>
      <c r="H4690" s="4">
        <f>D4690/(COMBIN(52,2)*50)</f>
        <v>3.6199095022624434E-4</v>
      </c>
      <c r="I4690" s="4">
        <f>E4690-F4690</f>
        <v>1.5621146400000001</v>
      </c>
    </row>
    <row r="4691" spans="2:9" ht="15" customHeight="1">
      <c r="B4691" s="3" t="s">
        <v>38</v>
      </c>
      <c r="C4691" s="3" t="s">
        <v>6</v>
      </c>
      <c r="D4691" s="3">
        <v>12</v>
      </c>
      <c r="E4691" s="4">
        <v>-0.74585676000000001</v>
      </c>
      <c r="F4691" s="4">
        <v>-2.3086364100000001</v>
      </c>
      <c r="G4691" s="22">
        <f>MAX(E4691:F4691)</f>
        <v>-0.74585676000000001</v>
      </c>
      <c r="H4691" s="4">
        <f>D4691/(COMBIN(52,2)*50)</f>
        <v>1.8099547511312217E-4</v>
      </c>
      <c r="I4691" s="4">
        <f>E4691-F4691</f>
        <v>1.56277965</v>
      </c>
    </row>
    <row r="4692" spans="2:9" ht="15" customHeight="1">
      <c r="B4692" s="3" t="s">
        <v>41</v>
      </c>
      <c r="C4692" s="3" t="s">
        <v>30</v>
      </c>
      <c r="D4692" s="3">
        <v>24</v>
      </c>
      <c r="E4692" s="4">
        <v>-0.78923118000000003</v>
      </c>
      <c r="F4692" s="4">
        <v>-2.35220289</v>
      </c>
      <c r="G4692" s="22">
        <f>MAX(E4692:F4692)</f>
        <v>-0.78923118000000003</v>
      </c>
      <c r="H4692" s="4">
        <f>D4692/(COMBIN(52,2)*50)</f>
        <v>3.6199095022624434E-4</v>
      </c>
      <c r="I4692" s="4">
        <f>E4692-F4692</f>
        <v>1.56297171</v>
      </c>
    </row>
    <row r="4693" spans="2:9" ht="15" customHeight="1">
      <c r="B4693" s="3" t="s">
        <v>75</v>
      </c>
      <c r="C4693" s="3" t="s">
        <v>9</v>
      </c>
      <c r="D4693" s="3">
        <v>12</v>
      </c>
      <c r="E4693" s="4">
        <v>-0.6569836</v>
      </c>
      <c r="F4693" s="4">
        <v>-2.2203096200000001</v>
      </c>
      <c r="G4693" s="22">
        <f>MAX(E4693:F4693)</f>
        <v>-0.6569836</v>
      </c>
      <c r="H4693" s="4">
        <f>D4693/(COMBIN(52,2)*50)</f>
        <v>1.8099547511312217E-4</v>
      </c>
      <c r="I4693" s="4">
        <f>E4693-F4693</f>
        <v>1.5633260200000001</v>
      </c>
    </row>
    <row r="4694" spans="2:9" ht="15" customHeight="1">
      <c r="B4694" s="3" t="s">
        <v>0</v>
      </c>
      <c r="C4694" s="3" t="s">
        <v>5</v>
      </c>
      <c r="D4694" s="3">
        <v>12</v>
      </c>
      <c r="E4694" s="4">
        <v>-0.80481435999999995</v>
      </c>
      <c r="F4694" s="4">
        <v>-2.3683818699999999</v>
      </c>
      <c r="G4694" s="22">
        <f>MAX(E4694:F4694)</f>
        <v>-0.80481435999999995</v>
      </c>
      <c r="H4694" s="4">
        <f>D4694/(COMBIN(52,2)*50)</f>
        <v>1.8099547511312217E-4</v>
      </c>
      <c r="I4694" s="4">
        <f>E4694-F4694</f>
        <v>1.5635675099999999</v>
      </c>
    </row>
    <row r="4695" spans="2:9" ht="15" customHeight="1">
      <c r="B4695" s="3" t="s">
        <v>94</v>
      </c>
      <c r="C4695" s="3" t="s">
        <v>12</v>
      </c>
      <c r="D4695" s="3">
        <v>12</v>
      </c>
      <c r="E4695" s="4">
        <v>-0.59628718999999997</v>
      </c>
      <c r="F4695" s="4">
        <v>-2.1604547599999999</v>
      </c>
      <c r="G4695" s="22">
        <f>MAX(E4695:F4695)</f>
        <v>-0.59628718999999997</v>
      </c>
      <c r="H4695" s="4">
        <f>D4695/(COMBIN(52,2)*50)</f>
        <v>1.8099547511312217E-4</v>
      </c>
      <c r="I4695" s="4">
        <f>E4695-F4695</f>
        <v>1.56416757</v>
      </c>
    </row>
    <row r="4696" spans="2:9" ht="15" customHeight="1">
      <c r="B4696" s="3" t="s">
        <v>0</v>
      </c>
      <c r="C4696" s="3" t="s">
        <v>17</v>
      </c>
      <c r="D4696" s="3">
        <v>12</v>
      </c>
      <c r="E4696" s="4">
        <v>-0.80729415000000004</v>
      </c>
      <c r="F4696" s="4">
        <v>-2.3718775299999999</v>
      </c>
      <c r="G4696" s="22">
        <f>MAX(E4696:F4696)</f>
        <v>-0.80729415000000004</v>
      </c>
      <c r="H4696" s="4">
        <f>D4696/(COMBIN(52,2)*50)</f>
        <v>1.8099547511312217E-4</v>
      </c>
      <c r="I4696" s="4">
        <f>E4696-F4696</f>
        <v>1.5645833799999997</v>
      </c>
    </row>
    <row r="4697" spans="2:9" ht="15" customHeight="1">
      <c r="B4697" s="3" t="s">
        <v>38</v>
      </c>
      <c r="C4697" s="3" t="s">
        <v>18</v>
      </c>
      <c r="D4697" s="3">
        <v>12</v>
      </c>
      <c r="E4697" s="4">
        <v>-0.75010043999999998</v>
      </c>
      <c r="F4697" s="4">
        <v>-2.3150534500000002</v>
      </c>
      <c r="G4697" s="22">
        <f>MAX(E4697:F4697)</f>
        <v>-0.75010043999999998</v>
      </c>
      <c r="H4697" s="4">
        <f>D4697/(COMBIN(52,2)*50)</f>
        <v>1.8099547511312217E-4</v>
      </c>
      <c r="I4697" s="4">
        <f>E4697-F4697</f>
        <v>1.5649530100000002</v>
      </c>
    </row>
    <row r="4698" spans="2:9" ht="15" customHeight="1">
      <c r="B4698" s="3" t="s">
        <v>93</v>
      </c>
      <c r="C4698" s="3" t="s">
        <v>36</v>
      </c>
      <c r="D4698" s="3">
        <v>24</v>
      </c>
      <c r="E4698" s="4">
        <v>-0.60722668999999996</v>
      </c>
      <c r="F4698" s="4">
        <v>-2.1726772200000002</v>
      </c>
      <c r="G4698" s="22">
        <f>MAX(E4698:F4698)</f>
        <v>-0.60722668999999996</v>
      </c>
      <c r="H4698" s="4">
        <f>D4698/(COMBIN(52,2)*50)</f>
        <v>3.6199095022624434E-4</v>
      </c>
      <c r="I4698" s="4">
        <f>E4698-F4698</f>
        <v>1.5654505300000001</v>
      </c>
    </row>
    <row r="4699" spans="2:9" ht="15" customHeight="1">
      <c r="B4699" s="3" t="s">
        <v>85</v>
      </c>
      <c r="C4699" s="3" t="s">
        <v>37</v>
      </c>
      <c r="D4699" s="3">
        <v>24</v>
      </c>
      <c r="E4699" s="4">
        <v>-0.61663076999999999</v>
      </c>
      <c r="F4699" s="4">
        <v>-2.1829018599999999</v>
      </c>
      <c r="G4699" s="22">
        <f>MAX(E4699:F4699)</f>
        <v>-0.61663076999999999</v>
      </c>
      <c r="H4699" s="4">
        <f>D4699/(COMBIN(52,2)*50)</f>
        <v>3.6199095022624434E-4</v>
      </c>
      <c r="I4699" s="4">
        <f>E4699-F4699</f>
        <v>1.5662710899999999</v>
      </c>
    </row>
    <row r="4700" spans="2:9" ht="15" customHeight="1">
      <c r="B4700" s="3" t="s">
        <v>75</v>
      </c>
      <c r="C4700" s="3" t="s">
        <v>21</v>
      </c>
      <c r="D4700" s="3">
        <v>12</v>
      </c>
      <c r="E4700" s="4">
        <v>-0.66535374000000003</v>
      </c>
      <c r="F4700" s="4">
        <v>-2.2323524300000002</v>
      </c>
      <c r="G4700" s="22">
        <f>MAX(E4700:F4700)</f>
        <v>-0.66535374000000003</v>
      </c>
      <c r="H4700" s="4">
        <f>D4700/(COMBIN(52,2)*50)</f>
        <v>1.8099547511312217E-4</v>
      </c>
      <c r="I4700" s="4">
        <f>E4700-F4700</f>
        <v>1.5669986900000001</v>
      </c>
    </row>
    <row r="4701" spans="2:9" ht="15" customHeight="1">
      <c r="B4701" s="3" t="s">
        <v>53</v>
      </c>
      <c r="C4701" s="3" t="s">
        <v>36</v>
      </c>
      <c r="D4701" s="3">
        <v>24</v>
      </c>
      <c r="E4701" s="4">
        <v>-0.66761055000000002</v>
      </c>
      <c r="F4701" s="4">
        <v>-2.2346354000000002</v>
      </c>
      <c r="G4701" s="22">
        <f>MAX(E4701:F4701)</f>
        <v>-0.66761055000000002</v>
      </c>
      <c r="H4701" s="4">
        <f>D4701/(COMBIN(52,2)*50)</f>
        <v>3.6199095022624434E-4</v>
      </c>
      <c r="I4701" s="4">
        <f>E4701-F4701</f>
        <v>1.5670248500000001</v>
      </c>
    </row>
    <row r="4702" spans="2:9" ht="15" customHeight="1">
      <c r="B4702" s="3" t="s">
        <v>86</v>
      </c>
      <c r="C4702" s="3" t="s">
        <v>12</v>
      </c>
      <c r="D4702" s="3">
        <v>12</v>
      </c>
      <c r="E4702" s="4">
        <v>-0.61238398000000005</v>
      </c>
      <c r="F4702" s="4">
        <v>-2.1798558099999998</v>
      </c>
      <c r="G4702" s="22">
        <f>MAX(E4702:F4702)</f>
        <v>-0.61238398000000005</v>
      </c>
      <c r="H4702" s="4">
        <f>D4702/(COMBIN(52,2)*50)</f>
        <v>1.8099547511312217E-4</v>
      </c>
      <c r="I4702" s="4">
        <f>E4702-F4702</f>
        <v>1.5674718299999997</v>
      </c>
    </row>
    <row r="4703" spans="2:9" ht="15" customHeight="1">
      <c r="B4703" s="3" t="s">
        <v>53</v>
      </c>
      <c r="C4703" s="3" t="s">
        <v>35</v>
      </c>
      <c r="D4703" s="3">
        <v>24</v>
      </c>
      <c r="E4703" s="4">
        <v>-0.67049263999999997</v>
      </c>
      <c r="F4703" s="4">
        <v>-2.23813197</v>
      </c>
      <c r="G4703" s="22">
        <f>MAX(E4703:F4703)</f>
        <v>-0.67049263999999997</v>
      </c>
      <c r="H4703" s="4">
        <f>D4703/(COMBIN(52,2)*50)</f>
        <v>3.6199095022624434E-4</v>
      </c>
      <c r="I4703" s="4">
        <f>E4703-F4703</f>
        <v>1.56763933</v>
      </c>
    </row>
    <row r="4704" spans="2:9" ht="15" customHeight="1">
      <c r="B4704" s="3" t="s">
        <v>50</v>
      </c>
      <c r="C4704" s="3" t="s">
        <v>12</v>
      </c>
      <c r="D4704" s="3">
        <v>12</v>
      </c>
      <c r="E4704" s="4">
        <v>-0.69266342999999997</v>
      </c>
      <c r="F4704" s="4">
        <v>-2.2607560900000001</v>
      </c>
      <c r="G4704" s="22">
        <f>MAX(E4704:F4704)</f>
        <v>-0.69266342999999997</v>
      </c>
      <c r="H4704" s="4">
        <f>D4704/(COMBIN(52,2)*50)</f>
        <v>1.8099547511312217E-4</v>
      </c>
      <c r="I4704" s="4">
        <f>E4704-F4704</f>
        <v>1.56809266</v>
      </c>
    </row>
    <row r="4705" spans="2:9" ht="15" customHeight="1">
      <c r="B4705" s="3" t="s">
        <v>53</v>
      </c>
      <c r="C4705" s="3" t="s">
        <v>33</v>
      </c>
      <c r="D4705" s="3">
        <v>24</v>
      </c>
      <c r="E4705" s="4">
        <v>-0.68393877999999997</v>
      </c>
      <c r="F4705" s="4">
        <v>-2.2527898300000002</v>
      </c>
      <c r="G4705" s="22">
        <f>MAX(E4705:F4705)</f>
        <v>-0.68393877999999997</v>
      </c>
      <c r="H4705" s="4">
        <f>D4705/(COMBIN(52,2)*50)</f>
        <v>3.6199095022624434E-4</v>
      </c>
      <c r="I4705" s="4">
        <f>E4705-F4705</f>
        <v>1.5688510500000001</v>
      </c>
    </row>
    <row r="4706" spans="2:9" ht="15" customHeight="1">
      <c r="B4706" s="3" t="s">
        <v>94</v>
      </c>
      <c r="C4706" s="3" t="s">
        <v>24</v>
      </c>
      <c r="D4706" s="3">
        <v>12</v>
      </c>
      <c r="E4706" s="4">
        <v>-0.61360658999999995</v>
      </c>
      <c r="F4706" s="4">
        <v>-2.18257594</v>
      </c>
      <c r="G4706" s="22">
        <f>MAX(E4706:F4706)</f>
        <v>-0.61360658999999995</v>
      </c>
      <c r="H4706" s="4">
        <f>D4706/(COMBIN(52,2)*50)</f>
        <v>1.8099547511312217E-4</v>
      </c>
      <c r="I4706" s="4">
        <f>E4706-F4706</f>
        <v>1.5689693500000002</v>
      </c>
    </row>
    <row r="4707" spans="2:9" ht="15" customHeight="1">
      <c r="B4707" s="3" t="s">
        <v>50</v>
      </c>
      <c r="C4707" s="3" t="s">
        <v>24</v>
      </c>
      <c r="D4707" s="3">
        <v>12</v>
      </c>
      <c r="E4707" s="4">
        <v>-0.69410081999999995</v>
      </c>
      <c r="F4707" s="4">
        <v>-2.26316498</v>
      </c>
      <c r="G4707" s="22">
        <f>MAX(E4707:F4707)</f>
        <v>-0.69410081999999995</v>
      </c>
      <c r="H4707" s="4">
        <f>D4707/(COMBIN(52,2)*50)</f>
        <v>1.8099547511312217E-4</v>
      </c>
      <c r="I4707" s="4">
        <f>E4707-F4707</f>
        <v>1.5690641599999999</v>
      </c>
    </row>
    <row r="4708" spans="2:9" ht="15" customHeight="1">
      <c r="B4708" s="3" t="s">
        <v>100</v>
      </c>
      <c r="C4708" s="3" t="s">
        <v>12</v>
      </c>
      <c r="D4708" s="3">
        <v>12</v>
      </c>
      <c r="E4708" s="4">
        <v>-0.59180188</v>
      </c>
      <c r="F4708" s="4">
        <v>-2.1617285900000001</v>
      </c>
      <c r="G4708" s="22">
        <f>MAX(E4708:F4708)</f>
        <v>-0.59180188</v>
      </c>
      <c r="H4708" s="4">
        <f>D4708/(COMBIN(52,2)*50)</f>
        <v>1.8099547511312217E-4</v>
      </c>
      <c r="I4708" s="4">
        <f>E4708-F4708</f>
        <v>1.5699267100000001</v>
      </c>
    </row>
    <row r="4709" spans="2:9" ht="15" customHeight="1">
      <c r="B4709" s="3" t="s">
        <v>121</v>
      </c>
      <c r="C4709" s="3" t="s">
        <v>9</v>
      </c>
      <c r="D4709" s="3">
        <v>4</v>
      </c>
      <c r="E4709" s="4">
        <v>-0.69265843999999999</v>
      </c>
      <c r="F4709" s="4">
        <v>-2.26275483</v>
      </c>
      <c r="G4709" s="22">
        <f>MAX(E4709:F4709)</f>
        <v>-0.69265843999999999</v>
      </c>
      <c r="H4709" s="4">
        <f>D4709/(COMBIN(52,2)*50)</f>
        <v>6.0331825037707392E-5</v>
      </c>
      <c r="I4709" s="4">
        <f>E4709-F4709</f>
        <v>1.57009639</v>
      </c>
    </row>
    <row r="4710" spans="2:9" ht="15" customHeight="1">
      <c r="B4710" s="3" t="s">
        <v>121</v>
      </c>
      <c r="C4710" s="3" t="s">
        <v>8</v>
      </c>
      <c r="D4710" s="3">
        <v>4</v>
      </c>
      <c r="E4710" s="4">
        <v>-0.70372681999999998</v>
      </c>
      <c r="F4710" s="4">
        <v>-2.27387966</v>
      </c>
      <c r="G4710" s="22">
        <f>MAX(E4710:F4710)</f>
        <v>-0.70372681999999998</v>
      </c>
      <c r="H4710" s="4">
        <f>D4710/(COMBIN(52,2)*50)</f>
        <v>6.0331825037707392E-5</v>
      </c>
      <c r="I4710" s="4">
        <f>E4710-F4710</f>
        <v>1.57015284</v>
      </c>
    </row>
    <row r="4711" spans="2:9" ht="15" customHeight="1">
      <c r="B4711" s="3" t="s">
        <v>77</v>
      </c>
      <c r="C4711" s="3" t="s">
        <v>36</v>
      </c>
      <c r="D4711" s="3">
        <v>24</v>
      </c>
      <c r="E4711" s="4">
        <v>-0.63704483999999995</v>
      </c>
      <c r="F4711" s="4">
        <v>-2.2082628</v>
      </c>
      <c r="G4711" s="22">
        <f>MAX(E4711:F4711)</f>
        <v>-0.63704483999999995</v>
      </c>
      <c r="H4711" s="4">
        <f>D4711/(COMBIN(52,2)*50)</f>
        <v>3.6199095022624434E-4</v>
      </c>
      <c r="I4711" s="4">
        <f>E4711-F4711</f>
        <v>1.57121796</v>
      </c>
    </row>
    <row r="4712" spans="2:9" ht="15" customHeight="1">
      <c r="B4712" s="3" t="s">
        <v>65</v>
      </c>
      <c r="C4712" s="3" t="s">
        <v>32</v>
      </c>
      <c r="D4712" s="3">
        <v>24</v>
      </c>
      <c r="E4712" s="4">
        <v>-0.70574389000000004</v>
      </c>
      <c r="F4712" s="4">
        <v>-2.2776459899999999</v>
      </c>
      <c r="G4712" s="22">
        <f>MAX(E4712:F4712)</f>
        <v>-0.70574389000000004</v>
      </c>
      <c r="H4712" s="4">
        <f>D4712/(COMBIN(52,2)*50)</f>
        <v>3.6199095022624434E-4</v>
      </c>
      <c r="I4712" s="4">
        <f>E4712-F4712</f>
        <v>1.5719021</v>
      </c>
    </row>
    <row r="4713" spans="2:9" ht="15" customHeight="1">
      <c r="B4713" s="3" t="s">
        <v>86</v>
      </c>
      <c r="C4713" s="3" t="s">
        <v>24</v>
      </c>
      <c r="D4713" s="3">
        <v>12</v>
      </c>
      <c r="E4713" s="4">
        <v>-0.62973645</v>
      </c>
      <c r="F4713" s="4">
        <v>-2.2020316700000002</v>
      </c>
      <c r="G4713" s="22">
        <f>MAX(E4713:F4713)</f>
        <v>-0.62973645</v>
      </c>
      <c r="H4713" s="4">
        <f>D4713/(COMBIN(52,2)*50)</f>
        <v>1.8099547511312217E-4</v>
      </c>
      <c r="I4713" s="4">
        <f>E4713-F4713</f>
        <v>1.5722952200000002</v>
      </c>
    </row>
    <row r="4714" spans="2:9" ht="15" customHeight="1">
      <c r="B4714" s="3" t="s">
        <v>87</v>
      </c>
      <c r="C4714" s="3" t="s">
        <v>12</v>
      </c>
      <c r="D4714" s="3">
        <v>12</v>
      </c>
      <c r="E4714" s="4">
        <v>-0.60793167000000004</v>
      </c>
      <c r="F4714" s="4">
        <v>-2.1806814999999999</v>
      </c>
      <c r="G4714" s="22">
        <f>MAX(E4714:F4714)</f>
        <v>-0.60793167000000004</v>
      </c>
      <c r="H4714" s="4">
        <f>D4714/(COMBIN(52,2)*50)</f>
        <v>1.8099547511312217E-4</v>
      </c>
      <c r="I4714" s="4">
        <f>E4714-F4714</f>
        <v>1.5727498299999998</v>
      </c>
    </row>
    <row r="4715" spans="2:9" ht="15" customHeight="1">
      <c r="B4715" s="3" t="s">
        <v>75</v>
      </c>
      <c r="C4715" s="3" t="s">
        <v>12</v>
      </c>
      <c r="D4715" s="3">
        <v>12</v>
      </c>
      <c r="E4715" s="4">
        <v>-0.65193007999999997</v>
      </c>
      <c r="F4715" s="4">
        <v>-2.22558795</v>
      </c>
      <c r="G4715" s="22">
        <f>MAX(E4715:F4715)</f>
        <v>-0.65193007999999997</v>
      </c>
      <c r="H4715" s="4">
        <f>D4715/(COMBIN(52,2)*50)</f>
        <v>1.8099547511312217E-4</v>
      </c>
      <c r="I4715" s="4">
        <f>E4715-F4715</f>
        <v>1.5736578699999999</v>
      </c>
    </row>
    <row r="4716" spans="2:9" ht="15" customHeight="1">
      <c r="B4716" s="3" t="s">
        <v>100</v>
      </c>
      <c r="C4716" s="3" t="s">
        <v>24</v>
      </c>
      <c r="D4716" s="3">
        <v>12</v>
      </c>
      <c r="E4716" s="4">
        <v>-0.60838776999999999</v>
      </c>
      <c r="F4716" s="4">
        <v>-2.1824256499999999</v>
      </c>
      <c r="G4716" s="22">
        <f>MAX(E4716:F4716)</f>
        <v>-0.60838776999999999</v>
      </c>
      <c r="H4716" s="4">
        <f>D4716/(COMBIN(52,2)*50)</f>
        <v>1.8099547511312217E-4</v>
      </c>
      <c r="I4716" s="4">
        <f>E4716-F4716</f>
        <v>1.5740378799999999</v>
      </c>
    </row>
    <row r="4717" spans="2:9" ht="15" customHeight="1">
      <c r="B4717" s="3" t="s">
        <v>75</v>
      </c>
      <c r="C4717" s="3" t="s">
        <v>8</v>
      </c>
      <c r="D4717" s="3">
        <v>12</v>
      </c>
      <c r="E4717" s="4">
        <v>-0.68441125999999997</v>
      </c>
      <c r="F4717" s="4">
        <v>-2.2585840099999999</v>
      </c>
      <c r="G4717" s="22">
        <f>MAX(E4717:F4717)</f>
        <v>-0.68441125999999997</v>
      </c>
      <c r="H4717" s="4">
        <f>D4717/(COMBIN(52,2)*50)</f>
        <v>1.8099547511312217E-4</v>
      </c>
      <c r="I4717" s="4">
        <f>E4717-F4717</f>
        <v>1.5741727499999998</v>
      </c>
    </row>
    <row r="4718" spans="2:9" ht="15" customHeight="1">
      <c r="B4718" s="3" t="s">
        <v>40</v>
      </c>
      <c r="C4718" s="3" t="s">
        <v>7</v>
      </c>
      <c r="D4718" s="3">
        <v>12</v>
      </c>
      <c r="E4718" s="4">
        <v>-0.72348005000000004</v>
      </c>
      <c r="F4718" s="4">
        <v>-2.29867409</v>
      </c>
      <c r="G4718" s="22">
        <f>MAX(E4718:F4718)</f>
        <v>-0.72348005000000004</v>
      </c>
      <c r="H4718" s="4">
        <f>D4718/(COMBIN(52,2)*50)</f>
        <v>1.8099547511312217E-4</v>
      </c>
      <c r="I4718" s="4">
        <f>E4718-F4718</f>
        <v>1.57519404</v>
      </c>
    </row>
    <row r="4719" spans="2:9" ht="15" customHeight="1">
      <c r="B4719" s="3" t="s">
        <v>54</v>
      </c>
      <c r="C4719" s="3" t="s">
        <v>31</v>
      </c>
      <c r="D4719" s="3">
        <v>24</v>
      </c>
      <c r="E4719" s="4">
        <v>-0.74648612999999997</v>
      </c>
      <c r="F4719" s="4">
        <v>-2.32254658</v>
      </c>
      <c r="G4719" s="22">
        <f>MAX(E4719:F4719)</f>
        <v>-0.74648612999999997</v>
      </c>
      <c r="H4719" s="4">
        <f>D4719/(COMBIN(52,2)*50)</f>
        <v>3.6199095022624434E-4</v>
      </c>
      <c r="I4719" s="4">
        <f>E4719-F4719</f>
        <v>1.5760604499999999</v>
      </c>
    </row>
    <row r="4720" spans="2:9" ht="15" customHeight="1">
      <c r="B4720" s="3" t="s">
        <v>85</v>
      </c>
      <c r="C4720" s="3" t="s">
        <v>36</v>
      </c>
      <c r="D4720" s="3">
        <v>24</v>
      </c>
      <c r="E4720" s="4">
        <v>-0.63098907000000004</v>
      </c>
      <c r="F4720" s="4">
        <v>-2.2071371599999998</v>
      </c>
      <c r="G4720" s="22">
        <f>MAX(E4720:F4720)</f>
        <v>-0.63098907000000004</v>
      </c>
      <c r="H4720" s="4">
        <f>D4720/(COMBIN(52,2)*50)</f>
        <v>3.6199095022624434E-4</v>
      </c>
      <c r="I4720" s="4">
        <f>E4720-F4720</f>
        <v>1.5761480899999998</v>
      </c>
    </row>
    <row r="4721" spans="2:9" ht="15" customHeight="1">
      <c r="B4721" s="3" t="s">
        <v>41</v>
      </c>
      <c r="C4721" s="3" t="s">
        <v>5</v>
      </c>
      <c r="D4721" s="3">
        <v>12</v>
      </c>
      <c r="E4721" s="4">
        <v>-0.80627028999999995</v>
      </c>
      <c r="F4721" s="4">
        <v>-2.3827552399999998</v>
      </c>
      <c r="G4721" s="22">
        <f>MAX(E4721:F4721)</f>
        <v>-0.80627028999999995</v>
      </c>
      <c r="H4721" s="4">
        <f>D4721/(COMBIN(52,2)*50)</f>
        <v>1.8099547511312217E-4</v>
      </c>
      <c r="I4721" s="4">
        <f>E4721-F4721</f>
        <v>1.5764849499999998</v>
      </c>
    </row>
    <row r="4722" spans="2:9" ht="15" customHeight="1">
      <c r="B4722" s="3" t="s">
        <v>75</v>
      </c>
      <c r="C4722" s="3" t="s">
        <v>24</v>
      </c>
      <c r="D4722" s="3">
        <v>12</v>
      </c>
      <c r="E4722" s="4">
        <v>-0.65488378999999997</v>
      </c>
      <c r="F4722" s="4">
        <v>-2.2316079000000002</v>
      </c>
      <c r="G4722" s="22">
        <f>MAX(E4722:F4722)</f>
        <v>-0.65488378999999997</v>
      </c>
      <c r="H4722" s="4">
        <f>D4722/(COMBIN(52,2)*50)</f>
        <v>1.8099547511312217E-4</v>
      </c>
      <c r="I4722" s="4">
        <f>E4722-F4722</f>
        <v>1.5767241100000002</v>
      </c>
    </row>
    <row r="4723" spans="2:9" ht="15" customHeight="1">
      <c r="B4723" s="3" t="s">
        <v>78</v>
      </c>
      <c r="C4723" s="3" t="s">
        <v>36</v>
      </c>
      <c r="D4723" s="3">
        <v>24</v>
      </c>
      <c r="E4723" s="4">
        <v>-0.63374496000000002</v>
      </c>
      <c r="F4723" s="4">
        <v>-2.2106223300000001</v>
      </c>
      <c r="G4723" s="22">
        <f>MAX(E4723:F4723)</f>
        <v>-0.63374496000000002</v>
      </c>
      <c r="H4723" s="4">
        <f>D4723/(COMBIN(52,2)*50)</f>
        <v>3.6199095022624434E-4</v>
      </c>
      <c r="I4723" s="4">
        <f>E4723-F4723</f>
        <v>1.5768773700000001</v>
      </c>
    </row>
    <row r="4724" spans="2:9" ht="15" customHeight="1">
      <c r="B4724" s="3" t="s">
        <v>53</v>
      </c>
      <c r="C4724" s="3" t="s">
        <v>37</v>
      </c>
      <c r="D4724" s="3">
        <v>24</v>
      </c>
      <c r="E4724" s="4">
        <v>-0.67534260000000002</v>
      </c>
      <c r="F4724" s="4">
        <v>-2.25242013</v>
      </c>
      <c r="G4724" s="22">
        <f>MAX(E4724:F4724)</f>
        <v>-0.67534260000000002</v>
      </c>
      <c r="H4724" s="4">
        <f>D4724/(COMBIN(52,2)*50)</f>
        <v>3.6199095022624434E-4</v>
      </c>
      <c r="I4724" s="4">
        <f>E4724-F4724</f>
        <v>1.5770775299999999</v>
      </c>
    </row>
    <row r="4725" spans="2:9" ht="15" customHeight="1">
      <c r="B4725" s="3" t="s">
        <v>75</v>
      </c>
      <c r="C4725" s="3" t="s">
        <v>20</v>
      </c>
      <c r="D4725" s="3">
        <v>12</v>
      </c>
      <c r="E4725" s="4">
        <v>-0.69358509000000002</v>
      </c>
      <c r="F4725" s="4">
        <v>-2.2716554800000002</v>
      </c>
      <c r="G4725" s="22">
        <f>MAX(E4725:F4725)</f>
        <v>-0.69358509000000002</v>
      </c>
      <c r="H4725" s="4">
        <f>D4725/(COMBIN(52,2)*50)</f>
        <v>1.8099547511312217E-4</v>
      </c>
      <c r="I4725" s="4">
        <f>E4725-F4725</f>
        <v>1.5780703900000002</v>
      </c>
    </row>
    <row r="4726" spans="2:9" ht="15" customHeight="1">
      <c r="B4726" s="3" t="s">
        <v>86</v>
      </c>
      <c r="C4726" s="3" t="s">
        <v>11</v>
      </c>
      <c r="D4726" s="3">
        <v>12</v>
      </c>
      <c r="E4726" s="4">
        <v>-0.62835233999999995</v>
      </c>
      <c r="F4726" s="4">
        <v>-2.2064754400000002</v>
      </c>
      <c r="G4726" s="22">
        <f>MAX(E4726:F4726)</f>
        <v>-0.62835233999999995</v>
      </c>
      <c r="H4726" s="4">
        <f>D4726/(COMBIN(52,2)*50)</f>
        <v>1.8099547511312217E-4</v>
      </c>
      <c r="I4726" s="4">
        <f>E4726-F4726</f>
        <v>1.5781231000000002</v>
      </c>
    </row>
    <row r="4727" spans="2:9" ht="15" customHeight="1">
      <c r="B4727" s="3" t="s">
        <v>40</v>
      </c>
      <c r="C4727" s="3" t="s">
        <v>19</v>
      </c>
      <c r="D4727" s="3">
        <v>12</v>
      </c>
      <c r="E4727" s="4">
        <v>-0.72856953999999996</v>
      </c>
      <c r="F4727" s="4">
        <v>-2.3069001600000001</v>
      </c>
      <c r="G4727" s="22">
        <f>MAX(E4727:F4727)</f>
        <v>-0.72856953999999996</v>
      </c>
      <c r="H4727" s="4">
        <f>D4727/(COMBIN(52,2)*50)</f>
        <v>1.8099547511312217E-4</v>
      </c>
      <c r="I4727" s="4">
        <f>E4727-F4727</f>
        <v>1.57833062</v>
      </c>
    </row>
    <row r="4728" spans="2:9" ht="15" customHeight="1">
      <c r="B4728" s="3" t="s">
        <v>87</v>
      </c>
      <c r="C4728" s="3" t="s">
        <v>24</v>
      </c>
      <c r="D4728" s="3">
        <v>12</v>
      </c>
      <c r="E4728" s="4">
        <v>-0.62610909999999997</v>
      </c>
      <c r="F4728" s="4">
        <v>-2.2044566300000001</v>
      </c>
      <c r="G4728" s="22">
        <f>MAX(E4728:F4728)</f>
        <v>-0.62610909999999997</v>
      </c>
      <c r="H4728" s="4">
        <f>D4728/(COMBIN(52,2)*50)</f>
        <v>1.8099547511312217E-4</v>
      </c>
      <c r="I4728" s="4">
        <f>E4728-F4728</f>
        <v>1.5783475300000003</v>
      </c>
    </row>
    <row r="4729" spans="2:9" ht="15" customHeight="1">
      <c r="B4729" s="3" t="s">
        <v>65</v>
      </c>
      <c r="C4729" s="3" t="s">
        <v>35</v>
      </c>
      <c r="D4729" s="3">
        <v>24</v>
      </c>
      <c r="E4729" s="4">
        <v>-0.66931640000000003</v>
      </c>
      <c r="F4729" s="4">
        <v>-2.24807281</v>
      </c>
      <c r="G4729" s="22">
        <f>MAX(E4729:F4729)</f>
        <v>-0.66931640000000003</v>
      </c>
      <c r="H4729" s="4">
        <f>D4729/(COMBIN(52,2)*50)</f>
        <v>3.6199095022624434E-4</v>
      </c>
      <c r="I4729" s="4">
        <f>E4729-F4729</f>
        <v>1.57875641</v>
      </c>
    </row>
    <row r="4730" spans="2:9" ht="15" customHeight="1">
      <c r="B4730" s="3" t="s">
        <v>121</v>
      </c>
      <c r="C4730" s="3" t="s">
        <v>10</v>
      </c>
      <c r="D4730" s="3">
        <v>4</v>
      </c>
      <c r="E4730" s="4">
        <v>-0.69178636999999998</v>
      </c>
      <c r="F4730" s="4">
        <v>-2.2706470599999999</v>
      </c>
      <c r="G4730" s="22">
        <f>MAX(E4730:F4730)</f>
        <v>-0.69178636999999998</v>
      </c>
      <c r="H4730" s="4">
        <f>D4730/(COMBIN(52,2)*50)</f>
        <v>6.0331825037707392E-5</v>
      </c>
      <c r="I4730" s="4">
        <f>E4730-F4730</f>
        <v>1.57886069</v>
      </c>
    </row>
    <row r="4731" spans="2:9" ht="15" customHeight="1">
      <c r="B4731" s="3" t="s">
        <v>93</v>
      </c>
      <c r="C4731" s="3" t="s">
        <v>12</v>
      </c>
      <c r="D4731" s="3">
        <v>12</v>
      </c>
      <c r="E4731" s="4">
        <v>-0.61613558999999996</v>
      </c>
      <c r="F4731" s="4">
        <v>-2.19624504</v>
      </c>
      <c r="G4731" s="22">
        <f>MAX(E4731:F4731)</f>
        <v>-0.61613558999999996</v>
      </c>
      <c r="H4731" s="4">
        <f>D4731/(COMBIN(52,2)*50)</f>
        <v>1.8099547511312217E-4</v>
      </c>
      <c r="I4731" s="4">
        <f>E4731-F4731</f>
        <v>1.5801094500000001</v>
      </c>
    </row>
    <row r="4732" spans="2:9" ht="15" customHeight="1">
      <c r="B4732" s="3" t="s">
        <v>53</v>
      </c>
      <c r="C4732" s="3" t="s">
        <v>11</v>
      </c>
      <c r="D4732" s="3">
        <v>12</v>
      </c>
      <c r="E4732" s="4">
        <v>-0.68239642</v>
      </c>
      <c r="F4732" s="4">
        <v>-2.2632518799999999</v>
      </c>
      <c r="G4732" s="22">
        <f>MAX(E4732:F4732)</f>
        <v>-0.68239642</v>
      </c>
      <c r="H4732" s="4">
        <f>D4732/(COMBIN(52,2)*50)</f>
        <v>1.8099547511312217E-4</v>
      </c>
      <c r="I4732" s="4">
        <f>E4732-F4732</f>
        <v>1.58085546</v>
      </c>
    </row>
    <row r="4733" spans="2:9" ht="15" customHeight="1">
      <c r="B4733" s="3" t="s">
        <v>41</v>
      </c>
      <c r="C4733" s="3" t="s">
        <v>17</v>
      </c>
      <c r="D4733" s="3">
        <v>12</v>
      </c>
      <c r="E4733" s="4">
        <v>-0.81650135000000001</v>
      </c>
      <c r="F4733" s="4">
        <v>-2.3973957600000002</v>
      </c>
      <c r="G4733" s="22">
        <f>MAX(E4733:F4733)</f>
        <v>-0.81650135000000001</v>
      </c>
      <c r="H4733" s="4">
        <f>D4733/(COMBIN(52,2)*50)</f>
        <v>1.8099547511312217E-4</v>
      </c>
      <c r="I4733" s="4">
        <f>E4733-F4733</f>
        <v>1.5808944100000002</v>
      </c>
    </row>
    <row r="4734" spans="2:9" ht="15" customHeight="1">
      <c r="B4734" s="3" t="s">
        <v>53</v>
      </c>
      <c r="C4734" s="3" t="s">
        <v>10</v>
      </c>
      <c r="D4734" s="3">
        <v>12</v>
      </c>
      <c r="E4734" s="4">
        <v>-0.68551647999999998</v>
      </c>
      <c r="F4734" s="4">
        <v>-2.26712756</v>
      </c>
      <c r="G4734" s="22">
        <f>MAX(E4734:F4734)</f>
        <v>-0.68551647999999998</v>
      </c>
      <c r="H4734" s="4">
        <f>D4734/(COMBIN(52,2)*50)</f>
        <v>1.8099547511312217E-4</v>
      </c>
      <c r="I4734" s="4">
        <f>E4734-F4734</f>
        <v>1.5816110800000001</v>
      </c>
    </row>
    <row r="4735" spans="2:9" ht="15" customHeight="1">
      <c r="B4735" s="3" t="s">
        <v>121</v>
      </c>
      <c r="C4735" s="3" t="s">
        <v>12</v>
      </c>
      <c r="D4735" s="3">
        <v>4</v>
      </c>
      <c r="E4735" s="4">
        <v>-0.69391318000000002</v>
      </c>
      <c r="F4735" s="4">
        <v>-2.2760258800000002</v>
      </c>
      <c r="G4735" s="22">
        <f>MAX(E4735:F4735)</f>
        <v>-0.69391318000000002</v>
      </c>
      <c r="H4735" s="4">
        <f>D4735/(COMBIN(52,2)*50)</f>
        <v>6.0331825037707392E-5</v>
      </c>
      <c r="I4735" s="4">
        <f>E4735-F4735</f>
        <v>1.5821127000000001</v>
      </c>
    </row>
    <row r="4736" spans="2:9" ht="15" customHeight="1">
      <c r="B4736" s="3" t="s">
        <v>77</v>
      </c>
      <c r="C4736" s="3" t="s">
        <v>37</v>
      </c>
      <c r="D4736" s="3">
        <v>24</v>
      </c>
      <c r="E4736" s="4">
        <v>-0.64374235000000002</v>
      </c>
      <c r="F4736" s="4">
        <v>-2.22603799</v>
      </c>
      <c r="G4736" s="22">
        <f>MAX(E4736:F4736)</f>
        <v>-0.64374235000000002</v>
      </c>
      <c r="H4736" s="4">
        <f>D4736/(COMBIN(52,2)*50)</f>
        <v>3.6199095022624434E-4</v>
      </c>
      <c r="I4736" s="4">
        <f>E4736-F4736</f>
        <v>1.5822956399999999</v>
      </c>
    </row>
    <row r="4737" spans="2:9" ht="15" customHeight="1">
      <c r="B4737" s="3" t="s">
        <v>86</v>
      </c>
      <c r="C4737" s="3" t="s">
        <v>23</v>
      </c>
      <c r="D4737" s="3">
        <v>12</v>
      </c>
      <c r="E4737" s="4">
        <v>-0.64727769000000002</v>
      </c>
      <c r="F4737" s="4">
        <v>-2.23041432</v>
      </c>
      <c r="G4737" s="22">
        <f>MAX(E4737:F4737)</f>
        <v>-0.64727769000000002</v>
      </c>
      <c r="H4737" s="4">
        <f>D4737/(COMBIN(52,2)*50)</f>
        <v>1.8099547511312217E-4</v>
      </c>
      <c r="I4737" s="4">
        <f>E4737-F4737</f>
        <v>1.5831366299999998</v>
      </c>
    </row>
    <row r="4738" spans="2:9" ht="15" customHeight="1">
      <c r="B4738" s="3" t="s">
        <v>53</v>
      </c>
      <c r="C4738" s="3" t="s">
        <v>8</v>
      </c>
      <c r="D4738" s="3">
        <v>12</v>
      </c>
      <c r="E4738" s="4">
        <v>-0.69947451999999999</v>
      </c>
      <c r="F4738" s="4">
        <v>-2.2826573099999998</v>
      </c>
      <c r="G4738" s="22">
        <f>MAX(E4738:F4738)</f>
        <v>-0.69947451999999999</v>
      </c>
      <c r="H4738" s="4">
        <f>D4738/(COMBIN(52,2)*50)</f>
        <v>1.8099547511312217E-4</v>
      </c>
      <c r="I4738" s="4">
        <f>E4738-F4738</f>
        <v>1.58318279</v>
      </c>
    </row>
    <row r="4739" spans="2:9" ht="15" customHeight="1">
      <c r="B4739" s="3" t="s">
        <v>85</v>
      </c>
      <c r="C4739" s="3" t="s">
        <v>12</v>
      </c>
      <c r="D4739" s="3">
        <v>12</v>
      </c>
      <c r="E4739" s="4">
        <v>-0.63239624000000005</v>
      </c>
      <c r="F4739" s="4">
        <v>-2.2158731</v>
      </c>
      <c r="G4739" s="22">
        <f>MAX(E4739:F4739)</f>
        <v>-0.63239624000000005</v>
      </c>
      <c r="H4739" s="4">
        <f>D4739/(COMBIN(52,2)*50)</f>
        <v>1.8099547511312217E-4</v>
      </c>
      <c r="I4739" s="4">
        <f>E4739-F4739</f>
        <v>1.58347686</v>
      </c>
    </row>
    <row r="4740" spans="2:9" ht="15" customHeight="1">
      <c r="B4740" s="3" t="s">
        <v>53</v>
      </c>
      <c r="C4740" s="3" t="s">
        <v>23</v>
      </c>
      <c r="D4740" s="3">
        <v>12</v>
      </c>
      <c r="E4740" s="4">
        <v>-0.68560768999999999</v>
      </c>
      <c r="F4740" s="4">
        <v>-2.26924042</v>
      </c>
      <c r="G4740" s="22">
        <f>MAX(E4740:F4740)</f>
        <v>-0.68560768999999999</v>
      </c>
      <c r="H4740" s="4">
        <f>D4740/(COMBIN(52,2)*50)</f>
        <v>1.8099547511312217E-4</v>
      </c>
      <c r="I4740" s="4">
        <f>E4740-F4740</f>
        <v>1.5836327300000002</v>
      </c>
    </row>
    <row r="4741" spans="2:9" ht="15" customHeight="1">
      <c r="B4741" s="3" t="s">
        <v>93</v>
      </c>
      <c r="C4741" s="3" t="s">
        <v>11</v>
      </c>
      <c r="D4741" s="3">
        <v>12</v>
      </c>
      <c r="E4741" s="4">
        <v>-0.62363796000000005</v>
      </c>
      <c r="F4741" s="4">
        <v>-2.20728459</v>
      </c>
      <c r="G4741" s="22">
        <f>MAX(E4741:F4741)</f>
        <v>-0.62363796000000005</v>
      </c>
      <c r="H4741" s="4">
        <f>D4741/(COMBIN(52,2)*50)</f>
        <v>1.8099547511312217E-4</v>
      </c>
      <c r="I4741" s="4">
        <f>E4741-F4741</f>
        <v>1.5836466300000001</v>
      </c>
    </row>
    <row r="4742" spans="2:9" ht="15" customHeight="1">
      <c r="B4742" s="3" t="s">
        <v>93</v>
      </c>
      <c r="C4742" s="3" t="s">
        <v>24</v>
      </c>
      <c r="D4742" s="3">
        <v>12</v>
      </c>
      <c r="E4742" s="4">
        <v>-0.63267569000000001</v>
      </c>
      <c r="F4742" s="4">
        <v>-2.2168273100000002</v>
      </c>
      <c r="G4742" s="22">
        <f>MAX(E4742:F4742)</f>
        <v>-0.63267569000000001</v>
      </c>
      <c r="H4742" s="4">
        <f>D4742/(COMBIN(52,2)*50)</f>
        <v>1.8099547511312217E-4</v>
      </c>
      <c r="I4742" s="4">
        <f>E4742-F4742</f>
        <v>1.5841516200000001</v>
      </c>
    </row>
    <row r="4743" spans="2:9" ht="15" customHeight="1">
      <c r="B4743" s="3" t="s">
        <v>65</v>
      </c>
      <c r="C4743" s="3" t="s">
        <v>36</v>
      </c>
      <c r="D4743" s="3">
        <v>24</v>
      </c>
      <c r="E4743" s="4">
        <v>-0.66769789999999996</v>
      </c>
      <c r="F4743" s="4">
        <v>-2.2519350500000002</v>
      </c>
      <c r="G4743" s="22">
        <f>MAX(E4743:F4743)</f>
        <v>-0.66769789999999996</v>
      </c>
      <c r="H4743" s="4">
        <f>D4743/(COMBIN(52,2)*50)</f>
        <v>3.6199095022624434E-4</v>
      </c>
      <c r="I4743" s="4">
        <f>E4743-F4743</f>
        <v>1.5842371500000003</v>
      </c>
    </row>
    <row r="4744" spans="2:9" ht="15" customHeight="1">
      <c r="B4744" s="3" t="s">
        <v>53</v>
      </c>
      <c r="C4744" s="3" t="s">
        <v>22</v>
      </c>
      <c r="D4744" s="3">
        <v>12</v>
      </c>
      <c r="E4744" s="4">
        <v>-0.68872840999999996</v>
      </c>
      <c r="F4744" s="4">
        <v>-2.2731160899999998</v>
      </c>
      <c r="G4744" s="22">
        <f>MAX(E4744:F4744)</f>
        <v>-0.68872840999999996</v>
      </c>
      <c r="H4744" s="4">
        <f>D4744/(COMBIN(52,2)*50)</f>
        <v>1.8099547511312217E-4</v>
      </c>
      <c r="I4744" s="4">
        <f>E4744-F4744</f>
        <v>1.5843876799999999</v>
      </c>
    </row>
    <row r="4745" spans="2:9" ht="15" customHeight="1">
      <c r="B4745" s="3" t="s">
        <v>53</v>
      </c>
      <c r="C4745" s="3" t="s">
        <v>34</v>
      </c>
      <c r="D4745" s="3">
        <v>24</v>
      </c>
      <c r="E4745" s="4">
        <v>-0.68585638000000004</v>
      </c>
      <c r="F4745" s="4">
        <v>-2.2705974000000002</v>
      </c>
      <c r="G4745" s="22">
        <f>MAX(E4745:F4745)</f>
        <v>-0.68585638000000004</v>
      </c>
      <c r="H4745" s="4">
        <f>D4745/(COMBIN(52,2)*50)</f>
        <v>3.6199095022624434E-4</v>
      </c>
      <c r="I4745" s="4">
        <f>E4745-F4745</f>
        <v>1.5847410200000001</v>
      </c>
    </row>
    <row r="4746" spans="2:9" ht="15" customHeight="1">
      <c r="B4746" s="3" t="s">
        <v>65</v>
      </c>
      <c r="C4746" s="3" t="s">
        <v>34</v>
      </c>
      <c r="D4746" s="3">
        <v>24</v>
      </c>
      <c r="E4746" s="4">
        <v>-0.68102180999999995</v>
      </c>
      <c r="F4746" s="4">
        <v>-2.2664293299999998</v>
      </c>
      <c r="G4746" s="22">
        <f>MAX(E4746:F4746)</f>
        <v>-0.68102180999999995</v>
      </c>
      <c r="H4746" s="4">
        <f>D4746/(COMBIN(52,2)*50)</f>
        <v>3.6199095022624434E-4</v>
      </c>
      <c r="I4746" s="4">
        <f>E4746-F4746</f>
        <v>1.58540752</v>
      </c>
    </row>
    <row r="4747" spans="2:9" ht="15" customHeight="1">
      <c r="B4747" s="3" t="s">
        <v>53</v>
      </c>
      <c r="C4747" s="3" t="s">
        <v>20</v>
      </c>
      <c r="D4747" s="3">
        <v>12</v>
      </c>
      <c r="E4747" s="4">
        <v>-0.70422430000000003</v>
      </c>
      <c r="F4747" s="4">
        <v>-2.2903592599999998</v>
      </c>
      <c r="G4747" s="22">
        <f>MAX(E4747:F4747)</f>
        <v>-0.70422430000000003</v>
      </c>
      <c r="H4747" s="4">
        <f>D4747/(COMBIN(52,2)*50)</f>
        <v>1.8099547511312217E-4</v>
      </c>
      <c r="I4747" s="4">
        <f>E4747-F4747</f>
        <v>1.5861349599999999</v>
      </c>
    </row>
    <row r="4748" spans="2:9" ht="15" customHeight="1">
      <c r="B4748" s="3" t="s">
        <v>76</v>
      </c>
      <c r="C4748" s="3" t="s">
        <v>36</v>
      </c>
      <c r="D4748" s="3">
        <v>24</v>
      </c>
      <c r="E4748" s="4">
        <v>-0.65558194999999997</v>
      </c>
      <c r="F4748" s="4">
        <v>-2.2422458600000001</v>
      </c>
      <c r="G4748" s="22">
        <f>MAX(E4748:F4748)</f>
        <v>-0.65558194999999997</v>
      </c>
      <c r="H4748" s="4">
        <f>D4748/(COMBIN(52,2)*50)</f>
        <v>3.6199095022624434E-4</v>
      </c>
      <c r="I4748" s="4">
        <f>E4748-F4748</f>
        <v>1.5866639100000002</v>
      </c>
    </row>
    <row r="4749" spans="2:9" ht="15" customHeight="1">
      <c r="B4749" s="3" t="s">
        <v>77</v>
      </c>
      <c r="C4749" s="3" t="s">
        <v>35</v>
      </c>
      <c r="D4749" s="3">
        <v>24</v>
      </c>
      <c r="E4749" s="4">
        <v>-0.65538945000000004</v>
      </c>
      <c r="F4749" s="4">
        <v>-2.2426079799999998</v>
      </c>
      <c r="G4749" s="22">
        <f>MAX(E4749:F4749)</f>
        <v>-0.65538945000000004</v>
      </c>
      <c r="H4749" s="4">
        <f>D4749/(COMBIN(52,2)*50)</f>
        <v>3.6199095022624434E-4</v>
      </c>
      <c r="I4749" s="4">
        <f>E4749-F4749</f>
        <v>1.5872185299999999</v>
      </c>
    </row>
    <row r="4750" spans="2:9" ht="15" customHeight="1">
      <c r="B4750" s="3" t="s">
        <v>78</v>
      </c>
      <c r="C4750" s="3" t="s">
        <v>37</v>
      </c>
      <c r="D4750" s="3">
        <v>24</v>
      </c>
      <c r="E4750" s="4">
        <v>-0.63919397</v>
      </c>
      <c r="F4750" s="4">
        <v>-2.2266677399999999</v>
      </c>
      <c r="G4750" s="22">
        <f>MAX(E4750:F4750)</f>
        <v>-0.63919397</v>
      </c>
      <c r="H4750" s="4">
        <f>D4750/(COMBIN(52,2)*50)</f>
        <v>3.6199095022624434E-4</v>
      </c>
      <c r="I4750" s="4">
        <f>E4750-F4750</f>
        <v>1.5874737699999999</v>
      </c>
    </row>
    <row r="4751" spans="2:9" ht="15" customHeight="1">
      <c r="B4751" s="3" t="s">
        <v>85</v>
      </c>
      <c r="C4751" s="3" t="s">
        <v>24</v>
      </c>
      <c r="D4751" s="3">
        <v>12</v>
      </c>
      <c r="E4751" s="4">
        <v>-0.64897685999999999</v>
      </c>
      <c r="F4751" s="4">
        <v>-2.2365212799999998</v>
      </c>
      <c r="G4751" s="22">
        <f>MAX(E4751:F4751)</f>
        <v>-0.64897685999999999</v>
      </c>
      <c r="H4751" s="4">
        <f>D4751/(COMBIN(52,2)*50)</f>
        <v>1.8099547511312217E-4</v>
      </c>
      <c r="I4751" s="4">
        <f>E4751-F4751</f>
        <v>1.58754442</v>
      </c>
    </row>
    <row r="4752" spans="2:9" ht="15" customHeight="1">
      <c r="B4752" s="3" t="s">
        <v>77</v>
      </c>
      <c r="C4752" s="3" t="s">
        <v>11</v>
      </c>
      <c r="D4752" s="3">
        <v>12</v>
      </c>
      <c r="E4752" s="4">
        <v>-0.65269619000000001</v>
      </c>
      <c r="F4752" s="4">
        <v>-2.2403175399999999</v>
      </c>
      <c r="G4752" s="22">
        <f>MAX(E4752:F4752)</f>
        <v>-0.65269619000000001</v>
      </c>
      <c r="H4752" s="4">
        <f>D4752/(COMBIN(52,2)*50)</f>
        <v>1.8099547511312217E-4</v>
      </c>
      <c r="I4752" s="4">
        <f>E4752-F4752</f>
        <v>1.58762135</v>
      </c>
    </row>
    <row r="4753" spans="2:9" ht="15" customHeight="1">
      <c r="B4753" s="3" t="s">
        <v>65</v>
      </c>
      <c r="C4753" s="3" t="s">
        <v>7</v>
      </c>
      <c r="D4753" s="3">
        <v>12</v>
      </c>
      <c r="E4753" s="4">
        <v>-0.72327629000000004</v>
      </c>
      <c r="F4753" s="4">
        <v>-2.3111844000000001</v>
      </c>
      <c r="G4753" s="22">
        <f>MAX(E4753:F4753)</f>
        <v>-0.72327629000000004</v>
      </c>
      <c r="H4753" s="4">
        <f>D4753/(COMBIN(52,2)*50)</f>
        <v>1.8099547511312217E-4</v>
      </c>
      <c r="I4753" s="4">
        <f>E4753-F4753</f>
        <v>1.5879081100000001</v>
      </c>
    </row>
    <row r="4754" spans="2:9" ht="15" customHeight="1">
      <c r="B4754" s="3" t="s">
        <v>93</v>
      </c>
      <c r="C4754" s="3" t="s">
        <v>23</v>
      </c>
      <c r="D4754" s="3">
        <v>12</v>
      </c>
      <c r="E4754" s="4">
        <v>-0.64180044000000003</v>
      </c>
      <c r="F4754" s="4">
        <v>-2.2297419500000002</v>
      </c>
      <c r="G4754" s="22">
        <f>MAX(E4754:F4754)</f>
        <v>-0.64180044000000003</v>
      </c>
      <c r="H4754" s="4">
        <f>D4754/(COMBIN(52,2)*50)</f>
        <v>1.8099547511312217E-4</v>
      </c>
      <c r="I4754" s="4">
        <f>E4754-F4754</f>
        <v>1.5879415100000003</v>
      </c>
    </row>
    <row r="4755" spans="2:9" ht="15" customHeight="1">
      <c r="B4755" s="3" t="s">
        <v>65</v>
      </c>
      <c r="C4755" s="3" t="s">
        <v>37</v>
      </c>
      <c r="D4755" s="3">
        <v>24</v>
      </c>
      <c r="E4755" s="4">
        <v>-0.67457723999999997</v>
      </c>
      <c r="F4755" s="4">
        <v>-2.2640243099999999</v>
      </c>
      <c r="G4755" s="22">
        <f>MAX(E4755:F4755)</f>
        <v>-0.67457723999999997</v>
      </c>
      <c r="H4755" s="4">
        <f>D4755/(COMBIN(52,2)*50)</f>
        <v>3.6199095022624434E-4</v>
      </c>
      <c r="I4755" s="4">
        <f>E4755-F4755</f>
        <v>1.5894470699999999</v>
      </c>
    </row>
    <row r="4756" spans="2:9" ht="15" customHeight="1">
      <c r="B4756" s="3" t="s">
        <v>65</v>
      </c>
      <c r="C4756" s="3" t="s">
        <v>33</v>
      </c>
      <c r="D4756" s="3">
        <v>24</v>
      </c>
      <c r="E4756" s="4">
        <v>-0.69452596</v>
      </c>
      <c r="F4756" s="4">
        <v>-2.2841661700000002</v>
      </c>
      <c r="G4756" s="22">
        <f>MAX(E4756:F4756)</f>
        <v>-0.69452596</v>
      </c>
      <c r="H4756" s="4">
        <f>D4756/(COMBIN(52,2)*50)</f>
        <v>3.6199095022624434E-4</v>
      </c>
      <c r="I4756" s="4">
        <f>E4756-F4756</f>
        <v>1.5896402100000002</v>
      </c>
    </row>
    <row r="4757" spans="2:9" ht="15" customHeight="1">
      <c r="B4757" s="3" t="s">
        <v>53</v>
      </c>
      <c r="C4757" s="3" t="s">
        <v>12</v>
      </c>
      <c r="D4757" s="3">
        <v>12</v>
      </c>
      <c r="E4757" s="4">
        <v>-0.69162235999999999</v>
      </c>
      <c r="F4757" s="4">
        <v>-2.2826573200000002</v>
      </c>
      <c r="G4757" s="22">
        <f>MAX(E4757:F4757)</f>
        <v>-0.69162235999999999</v>
      </c>
      <c r="H4757" s="4">
        <f>D4757/(COMBIN(52,2)*50)</f>
        <v>1.8099547511312217E-4</v>
      </c>
      <c r="I4757" s="4">
        <f>E4757-F4757</f>
        <v>1.5910349600000002</v>
      </c>
    </row>
    <row r="4758" spans="2:9" ht="15" customHeight="1">
      <c r="B4758" s="3" t="s">
        <v>54</v>
      </c>
      <c r="C4758" s="3" t="s">
        <v>6</v>
      </c>
      <c r="D4758" s="3">
        <v>12</v>
      </c>
      <c r="E4758" s="4">
        <v>-0.76380163999999995</v>
      </c>
      <c r="F4758" s="4">
        <v>-2.3548679899999998</v>
      </c>
      <c r="G4758" s="22">
        <f>MAX(E4758:F4758)</f>
        <v>-0.76380163999999995</v>
      </c>
      <c r="H4758" s="4">
        <f>D4758/(COMBIN(52,2)*50)</f>
        <v>1.8099547511312217E-4</v>
      </c>
      <c r="I4758" s="4">
        <f>E4758-F4758</f>
        <v>1.5910663499999997</v>
      </c>
    </row>
    <row r="4759" spans="2:9" ht="15" customHeight="1">
      <c r="B4759" s="3" t="s">
        <v>65</v>
      </c>
      <c r="C4759" s="3" t="s">
        <v>19</v>
      </c>
      <c r="D4759" s="3">
        <v>12</v>
      </c>
      <c r="E4759" s="4">
        <v>-0.73270904999999997</v>
      </c>
      <c r="F4759" s="4">
        <v>-2.3245756700000002</v>
      </c>
      <c r="G4759" s="22">
        <f>MAX(E4759:F4759)</f>
        <v>-0.73270904999999997</v>
      </c>
      <c r="H4759" s="4">
        <f>D4759/(COMBIN(52,2)*50)</f>
        <v>1.8099547511312217E-4</v>
      </c>
      <c r="I4759" s="4">
        <f>E4759-F4759</f>
        <v>1.5918666200000002</v>
      </c>
    </row>
    <row r="4760" spans="2:9" ht="15" customHeight="1">
      <c r="B4760" s="3" t="s">
        <v>85</v>
      </c>
      <c r="C4760" s="3" t="s">
        <v>35</v>
      </c>
      <c r="D4760" s="3">
        <v>24</v>
      </c>
      <c r="E4760" s="4">
        <v>-0.64951291</v>
      </c>
      <c r="F4760" s="4">
        <v>-2.2417947800000002</v>
      </c>
      <c r="G4760" s="22">
        <f>MAX(E4760:F4760)</f>
        <v>-0.64951291</v>
      </c>
      <c r="H4760" s="4">
        <f>D4760/(COMBIN(52,2)*50)</f>
        <v>3.6199095022624434E-4</v>
      </c>
      <c r="I4760" s="4">
        <f>E4760-F4760</f>
        <v>1.5922818700000003</v>
      </c>
    </row>
    <row r="4761" spans="2:9" ht="15" customHeight="1">
      <c r="B4761" s="3" t="s">
        <v>77</v>
      </c>
      <c r="C4761" s="3" t="s">
        <v>23</v>
      </c>
      <c r="D4761" s="3">
        <v>12</v>
      </c>
      <c r="E4761" s="4">
        <v>-0.67161110000000002</v>
      </c>
      <c r="F4761" s="4">
        <v>-2.2642727100000002</v>
      </c>
      <c r="G4761" s="22">
        <f>MAX(E4761:F4761)</f>
        <v>-0.67161110000000002</v>
      </c>
      <c r="H4761" s="4">
        <f>D4761/(COMBIN(52,2)*50)</f>
        <v>1.8099547511312217E-4</v>
      </c>
      <c r="I4761" s="4">
        <f>E4761-F4761</f>
        <v>1.5926616100000002</v>
      </c>
    </row>
    <row r="4762" spans="2:9" ht="15" customHeight="1">
      <c r="B4762" s="3" t="s">
        <v>79</v>
      </c>
      <c r="C4762" s="3" t="s">
        <v>37</v>
      </c>
      <c r="D4762" s="3">
        <v>24</v>
      </c>
      <c r="E4762" s="4">
        <v>-0.63479395000000005</v>
      </c>
      <c r="F4762" s="4">
        <v>-2.2275273599999998</v>
      </c>
      <c r="G4762" s="22">
        <f>MAX(E4762:F4762)</f>
        <v>-0.63479395000000005</v>
      </c>
      <c r="H4762" s="4">
        <f>D4762/(COMBIN(52,2)*50)</f>
        <v>3.6199095022624434E-4</v>
      </c>
      <c r="I4762" s="4">
        <f>E4762-F4762</f>
        <v>1.5927334099999997</v>
      </c>
    </row>
    <row r="4763" spans="2:9" ht="15" customHeight="1">
      <c r="B4763" s="3" t="s">
        <v>78</v>
      </c>
      <c r="C4763" s="3" t="s">
        <v>11</v>
      </c>
      <c r="D4763" s="3">
        <v>12</v>
      </c>
      <c r="E4763" s="4">
        <v>-0.64931492000000002</v>
      </c>
      <c r="F4763" s="4">
        <v>-2.2426750000000002</v>
      </c>
      <c r="G4763" s="22">
        <f>MAX(E4763:F4763)</f>
        <v>-0.64931492000000002</v>
      </c>
      <c r="H4763" s="4">
        <f>D4763/(COMBIN(52,2)*50)</f>
        <v>1.8099547511312217E-4</v>
      </c>
      <c r="I4763" s="4">
        <f>E4763-F4763</f>
        <v>1.5933600800000001</v>
      </c>
    </row>
    <row r="4764" spans="2:9" ht="15" customHeight="1">
      <c r="B4764" s="3" t="s">
        <v>85</v>
      </c>
      <c r="C4764" s="3" t="s">
        <v>11</v>
      </c>
      <c r="D4764" s="3">
        <v>12</v>
      </c>
      <c r="E4764" s="4">
        <v>-0.64712491999999999</v>
      </c>
      <c r="F4764" s="4">
        <v>-2.2407339500000001</v>
      </c>
      <c r="G4764" s="22">
        <f>MAX(E4764:F4764)</f>
        <v>-0.64712491999999999</v>
      </c>
      <c r="H4764" s="4">
        <f>D4764/(COMBIN(52,2)*50)</f>
        <v>1.8099547511312217E-4</v>
      </c>
      <c r="I4764" s="4">
        <f>E4764-F4764</f>
        <v>1.5936090300000001</v>
      </c>
    </row>
    <row r="4765" spans="2:9" ht="15" customHeight="1">
      <c r="B4765" s="3" t="s">
        <v>53</v>
      </c>
      <c r="C4765" s="3" t="s">
        <v>24</v>
      </c>
      <c r="D4765" s="3">
        <v>12</v>
      </c>
      <c r="E4765" s="4">
        <v>-0.69330948999999997</v>
      </c>
      <c r="F4765" s="4">
        <v>-2.2869468500000001</v>
      </c>
      <c r="G4765" s="22">
        <f>MAX(E4765:F4765)</f>
        <v>-0.69330948999999997</v>
      </c>
      <c r="H4765" s="4">
        <f>D4765/(COMBIN(52,2)*50)</f>
        <v>1.8099547511312217E-4</v>
      </c>
      <c r="I4765" s="4">
        <f>E4765-F4765</f>
        <v>1.5936373600000002</v>
      </c>
    </row>
    <row r="4766" spans="2:9" ht="15" customHeight="1">
      <c r="B4766" s="3" t="s">
        <v>65</v>
      </c>
      <c r="C4766" s="3" t="s">
        <v>10</v>
      </c>
      <c r="D4766" s="3">
        <v>12</v>
      </c>
      <c r="E4766" s="4">
        <v>-0.68491272000000003</v>
      </c>
      <c r="F4766" s="4">
        <v>-2.27912991</v>
      </c>
      <c r="G4766" s="22">
        <f>MAX(E4766:F4766)</f>
        <v>-0.68491272000000003</v>
      </c>
      <c r="H4766" s="4">
        <f>D4766/(COMBIN(52,2)*50)</f>
        <v>1.8099547511312217E-4</v>
      </c>
      <c r="I4766" s="4">
        <f>E4766-F4766</f>
        <v>1.59421719</v>
      </c>
    </row>
    <row r="4767" spans="2:9" ht="15" customHeight="1">
      <c r="B4767" s="3" t="s">
        <v>54</v>
      </c>
      <c r="C4767" s="3" t="s">
        <v>18</v>
      </c>
      <c r="D4767" s="3">
        <v>12</v>
      </c>
      <c r="E4767" s="4">
        <v>-0.77360317000000001</v>
      </c>
      <c r="F4767" s="4">
        <v>-2.3687746600000001</v>
      </c>
      <c r="G4767" s="22">
        <f>MAX(E4767:F4767)</f>
        <v>-0.77360317000000001</v>
      </c>
      <c r="H4767" s="4">
        <f>D4767/(COMBIN(52,2)*50)</f>
        <v>1.8099547511312217E-4</v>
      </c>
      <c r="I4767" s="4">
        <f>E4767-F4767</f>
        <v>1.5951714900000002</v>
      </c>
    </row>
    <row r="4768" spans="2:9" ht="15" customHeight="1">
      <c r="B4768" s="3" t="s">
        <v>40</v>
      </c>
      <c r="C4768" s="3" t="s">
        <v>34</v>
      </c>
      <c r="D4768" s="3">
        <v>24</v>
      </c>
      <c r="E4768" s="4">
        <v>-0.71218318000000003</v>
      </c>
      <c r="F4768" s="4">
        <v>-2.3086662800000002</v>
      </c>
      <c r="G4768" s="22">
        <f>MAX(E4768:F4768)</f>
        <v>-0.71218318000000003</v>
      </c>
      <c r="H4768" s="4">
        <f>D4768/(COMBIN(52,2)*50)</f>
        <v>3.6199095022624434E-4</v>
      </c>
      <c r="I4768" s="4">
        <f>E4768-F4768</f>
        <v>1.5964831000000002</v>
      </c>
    </row>
    <row r="4769" spans="2:9" ht="15" customHeight="1">
      <c r="B4769" s="3" t="s">
        <v>0</v>
      </c>
      <c r="C4769" s="3" t="s">
        <v>31</v>
      </c>
      <c r="D4769" s="3">
        <v>24</v>
      </c>
      <c r="E4769" s="4">
        <v>-0.77438311999999998</v>
      </c>
      <c r="F4769" s="4">
        <v>-2.37097486</v>
      </c>
      <c r="G4769" s="22">
        <f>MAX(E4769:F4769)</f>
        <v>-0.77438311999999998</v>
      </c>
      <c r="H4769" s="4">
        <f>D4769/(COMBIN(52,2)*50)</f>
        <v>3.6199095022624434E-4</v>
      </c>
      <c r="I4769" s="4">
        <f>E4769-F4769</f>
        <v>1.59659174</v>
      </c>
    </row>
    <row r="4770" spans="2:9" ht="15" customHeight="1">
      <c r="B4770" s="3" t="s">
        <v>65</v>
      </c>
      <c r="C4770" s="3" t="s">
        <v>22</v>
      </c>
      <c r="D4770" s="3">
        <v>12</v>
      </c>
      <c r="E4770" s="4">
        <v>-0.69012300000000004</v>
      </c>
      <c r="F4770" s="4">
        <v>-2.28784432</v>
      </c>
      <c r="G4770" s="22">
        <f>MAX(E4770:F4770)</f>
        <v>-0.69012300000000004</v>
      </c>
      <c r="H4770" s="4">
        <f>D4770/(COMBIN(52,2)*50)</f>
        <v>1.8099547511312217E-4</v>
      </c>
      <c r="I4770" s="4">
        <f>E4770-F4770</f>
        <v>1.59772132</v>
      </c>
    </row>
    <row r="4771" spans="2:9" ht="15" customHeight="1">
      <c r="B4771" s="3" t="s">
        <v>85</v>
      </c>
      <c r="C4771" s="3" t="s">
        <v>23</v>
      </c>
      <c r="D4771" s="3">
        <v>12</v>
      </c>
      <c r="E4771" s="4">
        <v>-0.66526695000000002</v>
      </c>
      <c r="F4771" s="4">
        <v>-2.26312705</v>
      </c>
      <c r="G4771" s="22">
        <f>MAX(E4771:F4771)</f>
        <v>-0.66526695000000002</v>
      </c>
      <c r="H4771" s="4">
        <f>D4771/(COMBIN(52,2)*50)</f>
        <v>1.8099547511312217E-4</v>
      </c>
      <c r="I4771" s="4">
        <f>E4771-F4771</f>
        <v>1.5978601000000001</v>
      </c>
    </row>
    <row r="4772" spans="2:9" ht="15" customHeight="1">
      <c r="B4772" s="3" t="s">
        <v>76</v>
      </c>
      <c r="C4772" s="3" t="s">
        <v>37</v>
      </c>
      <c r="D4772" s="3">
        <v>24</v>
      </c>
      <c r="E4772" s="4">
        <v>-0.66347621999999995</v>
      </c>
      <c r="F4772" s="4">
        <v>-2.26171583</v>
      </c>
      <c r="G4772" s="22">
        <f>MAX(E4772:F4772)</f>
        <v>-0.66347621999999995</v>
      </c>
      <c r="H4772" s="4">
        <f>D4772/(COMBIN(52,2)*50)</f>
        <v>3.6199095022624434E-4</v>
      </c>
      <c r="I4772" s="4">
        <f>E4772-F4772</f>
        <v>1.59823961</v>
      </c>
    </row>
    <row r="4773" spans="2:9" ht="15" customHeight="1">
      <c r="B4773" s="3" t="s">
        <v>77</v>
      </c>
      <c r="C4773" s="3" t="s">
        <v>12</v>
      </c>
      <c r="D4773" s="3">
        <v>12</v>
      </c>
      <c r="E4773" s="4">
        <v>-0.66139351000000002</v>
      </c>
      <c r="F4773" s="4">
        <v>-2.2600632599999999</v>
      </c>
      <c r="G4773" s="22">
        <f>MAX(E4773:F4773)</f>
        <v>-0.66139351000000002</v>
      </c>
      <c r="H4773" s="4">
        <f>D4773/(COMBIN(52,2)*50)</f>
        <v>1.8099547511312217E-4</v>
      </c>
      <c r="I4773" s="4">
        <f>E4773-F4773</f>
        <v>1.59866975</v>
      </c>
    </row>
    <row r="4774" spans="2:9" ht="15" customHeight="1">
      <c r="B4774" s="3" t="s">
        <v>40</v>
      </c>
      <c r="C4774" s="3" t="s">
        <v>36</v>
      </c>
      <c r="D4774" s="3">
        <v>24</v>
      </c>
      <c r="E4774" s="4">
        <v>-0.70772676000000001</v>
      </c>
      <c r="F4774" s="4">
        <v>-2.30665626</v>
      </c>
      <c r="G4774" s="22">
        <f>MAX(E4774:F4774)</f>
        <v>-0.70772676000000001</v>
      </c>
      <c r="H4774" s="4">
        <f>D4774/(COMBIN(52,2)*50)</f>
        <v>3.6199095022624434E-4</v>
      </c>
      <c r="I4774" s="4">
        <f>E4774-F4774</f>
        <v>1.5989295000000001</v>
      </c>
    </row>
    <row r="4775" spans="2:9" ht="15" customHeight="1">
      <c r="B4775" s="3" t="s">
        <v>53</v>
      </c>
      <c r="C4775" s="3" t="s">
        <v>9</v>
      </c>
      <c r="D4775" s="3">
        <v>12</v>
      </c>
      <c r="E4775" s="4">
        <v>-0.70131695000000005</v>
      </c>
      <c r="F4775" s="4">
        <v>-2.3003969400000002</v>
      </c>
      <c r="G4775" s="22">
        <f>MAX(E4775:F4775)</f>
        <v>-0.70131695000000005</v>
      </c>
      <c r="H4775" s="4">
        <f>D4775/(COMBIN(52,2)*50)</f>
        <v>1.8099547511312217E-4</v>
      </c>
      <c r="I4775" s="4">
        <f>E4775-F4775</f>
        <v>1.5990799900000001</v>
      </c>
    </row>
    <row r="4776" spans="2:9" ht="15" customHeight="1">
      <c r="B4776" s="3" t="s">
        <v>78</v>
      </c>
      <c r="C4776" s="3" t="s">
        <v>23</v>
      </c>
      <c r="D4776" s="3">
        <v>12</v>
      </c>
      <c r="E4776" s="4">
        <v>-0.66905172999999996</v>
      </c>
      <c r="F4776" s="4">
        <v>-2.2682362999999999</v>
      </c>
      <c r="G4776" s="22">
        <f>MAX(E4776:F4776)</f>
        <v>-0.66905172999999996</v>
      </c>
      <c r="H4776" s="4">
        <f>D4776/(COMBIN(52,2)*50)</f>
        <v>1.8099547511312217E-4</v>
      </c>
      <c r="I4776" s="4">
        <f>E4776-F4776</f>
        <v>1.5991845699999998</v>
      </c>
    </row>
    <row r="4777" spans="2:9" ht="15" customHeight="1">
      <c r="B4777" s="3" t="s">
        <v>65</v>
      </c>
      <c r="C4777" s="3" t="s">
        <v>11</v>
      </c>
      <c r="D4777" s="3">
        <v>12</v>
      </c>
      <c r="E4777" s="4">
        <v>-0.68312096</v>
      </c>
      <c r="F4777" s="4">
        <v>-2.28273306</v>
      </c>
      <c r="G4777" s="22">
        <f>MAX(E4777:F4777)</f>
        <v>-0.68312096</v>
      </c>
      <c r="H4777" s="4">
        <f>D4777/(COMBIN(52,2)*50)</f>
        <v>1.8099547511312217E-4</v>
      </c>
      <c r="I4777" s="4">
        <f>E4777-F4777</f>
        <v>1.5996120999999999</v>
      </c>
    </row>
    <row r="4778" spans="2:9" ht="15" customHeight="1">
      <c r="B4778" s="3" t="s">
        <v>40</v>
      </c>
      <c r="C4778" s="3" t="s">
        <v>35</v>
      </c>
      <c r="D4778" s="3">
        <v>24</v>
      </c>
      <c r="E4778" s="4">
        <v>-0.71049509</v>
      </c>
      <c r="F4778" s="4">
        <v>-2.3101227899999999</v>
      </c>
      <c r="G4778" s="22">
        <f>MAX(E4778:F4778)</f>
        <v>-0.71049509</v>
      </c>
      <c r="H4778" s="4">
        <f>D4778/(COMBIN(52,2)*50)</f>
        <v>3.6199095022624434E-4</v>
      </c>
      <c r="I4778" s="4">
        <f>E4778-F4778</f>
        <v>1.5996276999999999</v>
      </c>
    </row>
    <row r="4779" spans="2:9" ht="15" customHeight="1">
      <c r="B4779" s="3" t="s">
        <v>65</v>
      </c>
      <c r="C4779" s="3" t="s">
        <v>9</v>
      </c>
      <c r="D4779" s="3">
        <v>12</v>
      </c>
      <c r="E4779" s="4">
        <v>-0.69697418</v>
      </c>
      <c r="F4779" s="4">
        <v>-2.29807367</v>
      </c>
      <c r="G4779" s="22">
        <f>MAX(E4779:F4779)</f>
        <v>-0.69697418</v>
      </c>
      <c r="H4779" s="4">
        <f>D4779/(COMBIN(52,2)*50)</f>
        <v>1.8099547511312217E-4</v>
      </c>
      <c r="I4779" s="4">
        <f>E4779-F4779</f>
        <v>1.60109949</v>
      </c>
    </row>
    <row r="4780" spans="2:9" ht="15" customHeight="1">
      <c r="B4780" s="3" t="s">
        <v>53</v>
      </c>
      <c r="C4780" s="3" t="s">
        <v>21</v>
      </c>
      <c r="D4780" s="3">
        <v>12</v>
      </c>
      <c r="E4780" s="4">
        <v>-0.70558089000000002</v>
      </c>
      <c r="F4780" s="4">
        <v>-2.3076024799999999</v>
      </c>
      <c r="G4780" s="22">
        <f>MAX(E4780:F4780)</f>
        <v>-0.70558089000000002</v>
      </c>
      <c r="H4780" s="4">
        <f>D4780/(COMBIN(52,2)*50)</f>
        <v>1.8099547511312217E-4</v>
      </c>
      <c r="I4780" s="4">
        <f>E4780-F4780</f>
        <v>1.6020215899999999</v>
      </c>
    </row>
    <row r="4781" spans="2:9" ht="15" customHeight="1">
      <c r="B4781" s="3" t="s">
        <v>76</v>
      </c>
      <c r="C4781" s="3" t="s">
        <v>35</v>
      </c>
      <c r="D4781" s="3">
        <v>24</v>
      </c>
      <c r="E4781" s="4">
        <v>-0.67264970999999996</v>
      </c>
      <c r="F4781" s="4">
        <v>-2.2748612499999998</v>
      </c>
      <c r="G4781" s="22">
        <f>MAX(E4781:F4781)</f>
        <v>-0.67264970999999996</v>
      </c>
      <c r="H4781" s="4">
        <f>D4781/(COMBIN(52,2)*50)</f>
        <v>3.6199095022624434E-4</v>
      </c>
      <c r="I4781" s="4">
        <f>E4781-F4781</f>
        <v>1.6022115399999999</v>
      </c>
    </row>
    <row r="4782" spans="2:9" ht="15" customHeight="1">
      <c r="B4782" s="3" t="s">
        <v>67</v>
      </c>
      <c r="C4782" s="3" t="s">
        <v>36</v>
      </c>
      <c r="D4782" s="3">
        <v>24</v>
      </c>
      <c r="E4782" s="4">
        <v>-0.67448666000000002</v>
      </c>
      <c r="F4782" s="4">
        <v>-2.2767828699999999</v>
      </c>
      <c r="G4782" s="22">
        <f>MAX(E4782:F4782)</f>
        <v>-0.67448666000000002</v>
      </c>
      <c r="H4782" s="4">
        <f>D4782/(COMBIN(52,2)*50)</f>
        <v>3.6199095022624434E-4</v>
      </c>
      <c r="I4782" s="4">
        <f>E4782-F4782</f>
        <v>1.60229621</v>
      </c>
    </row>
    <row r="4783" spans="2:9" ht="15" customHeight="1">
      <c r="B4783" s="3" t="s">
        <v>65</v>
      </c>
      <c r="C4783" s="3" t="s">
        <v>23</v>
      </c>
      <c r="D4783" s="3">
        <v>12</v>
      </c>
      <c r="E4783" s="4">
        <v>-0.68792781999999997</v>
      </c>
      <c r="F4783" s="4">
        <v>-2.2909447599999999</v>
      </c>
      <c r="G4783" s="22">
        <f>MAX(E4783:F4783)</f>
        <v>-0.68792781999999997</v>
      </c>
      <c r="H4783" s="4">
        <f>D4783/(COMBIN(52,2)*50)</f>
        <v>1.8099547511312217E-4</v>
      </c>
      <c r="I4783" s="4">
        <f>E4783-F4783</f>
        <v>1.6030169399999998</v>
      </c>
    </row>
    <row r="4784" spans="2:9" ht="15" customHeight="1">
      <c r="B4784" s="3" t="s">
        <v>76</v>
      </c>
      <c r="C4784" s="3" t="s">
        <v>11</v>
      </c>
      <c r="D4784" s="3">
        <v>12</v>
      </c>
      <c r="E4784" s="4">
        <v>-0.67159694000000003</v>
      </c>
      <c r="F4784" s="4">
        <v>-2.2747476099999999</v>
      </c>
      <c r="G4784" s="22">
        <f>MAX(E4784:F4784)</f>
        <v>-0.67159694000000003</v>
      </c>
      <c r="H4784" s="4">
        <f>D4784/(COMBIN(52,2)*50)</f>
        <v>1.8099547511312217E-4</v>
      </c>
      <c r="I4784" s="4">
        <f>E4784-F4784</f>
        <v>1.6031506699999998</v>
      </c>
    </row>
    <row r="4785" spans="2:9" ht="15" customHeight="1">
      <c r="B4785" s="3" t="s">
        <v>77</v>
      </c>
      <c r="C4785" s="3" t="s">
        <v>24</v>
      </c>
      <c r="D4785" s="3">
        <v>12</v>
      </c>
      <c r="E4785" s="4">
        <v>-0.67694233999999998</v>
      </c>
      <c r="F4785" s="4">
        <v>-2.2802831100000001</v>
      </c>
      <c r="G4785" s="22">
        <f>MAX(E4785:F4785)</f>
        <v>-0.67694233999999998</v>
      </c>
      <c r="H4785" s="4">
        <f>D4785/(COMBIN(52,2)*50)</f>
        <v>1.8099547511312217E-4</v>
      </c>
      <c r="I4785" s="4">
        <f>E4785-F4785</f>
        <v>1.60334077</v>
      </c>
    </row>
    <row r="4786" spans="2:9" ht="15" customHeight="1">
      <c r="B4786" s="3" t="s">
        <v>78</v>
      </c>
      <c r="C4786" s="3" t="s">
        <v>12</v>
      </c>
      <c r="D4786" s="3">
        <v>12</v>
      </c>
      <c r="E4786" s="4">
        <v>-0.65679071</v>
      </c>
      <c r="F4786" s="4">
        <v>-2.2606619299999999</v>
      </c>
      <c r="G4786" s="22">
        <f>MAX(E4786:F4786)</f>
        <v>-0.65679071</v>
      </c>
      <c r="H4786" s="4">
        <f>D4786/(COMBIN(52,2)*50)</f>
        <v>1.8099547511312217E-4</v>
      </c>
      <c r="I4786" s="4">
        <f>E4786-F4786</f>
        <v>1.6038712199999998</v>
      </c>
    </row>
    <row r="4787" spans="2:9" ht="15" customHeight="1">
      <c r="B4787" s="3" t="s">
        <v>77</v>
      </c>
      <c r="C4787" s="3" t="s">
        <v>10</v>
      </c>
      <c r="D4787" s="3">
        <v>12</v>
      </c>
      <c r="E4787" s="4">
        <v>-0.67151483999999995</v>
      </c>
      <c r="F4787" s="4">
        <v>-2.2754739800000001</v>
      </c>
      <c r="G4787" s="22">
        <f>MAX(E4787:F4787)</f>
        <v>-0.67151483999999995</v>
      </c>
      <c r="H4787" s="4">
        <f>D4787/(COMBIN(52,2)*50)</f>
        <v>1.8099547511312217E-4</v>
      </c>
      <c r="I4787" s="4">
        <f>E4787-F4787</f>
        <v>1.6039591400000002</v>
      </c>
    </row>
    <row r="4788" spans="2:9" ht="15" customHeight="1">
      <c r="B4788" s="3" t="s">
        <v>65</v>
      </c>
      <c r="C4788" s="3" t="s">
        <v>21</v>
      </c>
      <c r="D4788" s="3">
        <v>12</v>
      </c>
      <c r="E4788" s="4">
        <v>-0.70383404999999999</v>
      </c>
      <c r="F4788" s="4">
        <v>-2.3085730099999999</v>
      </c>
      <c r="G4788" s="22">
        <f>MAX(E4788:F4788)</f>
        <v>-0.70383404999999999</v>
      </c>
      <c r="H4788" s="4">
        <f>D4788/(COMBIN(52,2)*50)</f>
        <v>1.8099547511312217E-4</v>
      </c>
      <c r="I4788" s="4">
        <f>E4788-F4788</f>
        <v>1.6047389599999999</v>
      </c>
    </row>
    <row r="4789" spans="2:9" ht="15" customHeight="1">
      <c r="B4789" s="3" t="s">
        <v>65</v>
      </c>
      <c r="C4789" s="3" t="s">
        <v>12</v>
      </c>
      <c r="D4789" s="3">
        <v>12</v>
      </c>
      <c r="E4789" s="4">
        <v>-0.69190202999999995</v>
      </c>
      <c r="F4789" s="4">
        <v>-2.2966706800000001</v>
      </c>
      <c r="G4789" s="22">
        <f>MAX(E4789:F4789)</f>
        <v>-0.69190202999999995</v>
      </c>
      <c r="H4789" s="4">
        <f>D4789/(COMBIN(52,2)*50)</f>
        <v>1.8099547511312217E-4</v>
      </c>
      <c r="I4789" s="4">
        <f>E4789-F4789</f>
        <v>1.60476865</v>
      </c>
    </row>
    <row r="4790" spans="2:9" ht="15" customHeight="1">
      <c r="B4790" s="3" t="s">
        <v>54</v>
      </c>
      <c r="C4790" s="3" t="s">
        <v>32</v>
      </c>
      <c r="D4790" s="3">
        <v>24</v>
      </c>
      <c r="E4790" s="4">
        <v>-0.73422968</v>
      </c>
      <c r="F4790" s="4">
        <v>-2.3392223599999999</v>
      </c>
      <c r="G4790" s="22">
        <f>MAX(E4790:F4790)</f>
        <v>-0.73422968</v>
      </c>
      <c r="H4790" s="4">
        <f>D4790/(COMBIN(52,2)*50)</f>
        <v>3.6199095022624434E-4</v>
      </c>
      <c r="I4790" s="4">
        <f>E4790-F4790</f>
        <v>1.6049926800000001</v>
      </c>
    </row>
    <row r="4791" spans="2:9" ht="15" customHeight="1">
      <c r="B4791" s="3" t="s">
        <v>38</v>
      </c>
      <c r="C4791" s="3" t="s">
        <v>32</v>
      </c>
      <c r="D4791" s="3">
        <v>24</v>
      </c>
      <c r="E4791" s="4">
        <v>-0.74578078000000003</v>
      </c>
      <c r="F4791" s="4">
        <v>-2.35129323</v>
      </c>
      <c r="G4791" s="22">
        <f>MAX(E4791:F4791)</f>
        <v>-0.74578078000000003</v>
      </c>
      <c r="H4791" s="4">
        <f>D4791/(COMBIN(52,2)*50)</f>
        <v>3.6199095022624434E-4</v>
      </c>
      <c r="I4791" s="4">
        <f>E4791-F4791</f>
        <v>1.60551245</v>
      </c>
    </row>
    <row r="4792" spans="2:9" ht="15" customHeight="1">
      <c r="B4792" s="3" t="s">
        <v>65</v>
      </c>
      <c r="C4792" s="3" t="s">
        <v>8</v>
      </c>
      <c r="D4792" s="3">
        <v>12</v>
      </c>
      <c r="E4792" s="4">
        <v>-0.71084866000000002</v>
      </c>
      <c r="F4792" s="4">
        <v>-2.3163919000000002</v>
      </c>
      <c r="G4792" s="22">
        <f>MAX(E4792:F4792)</f>
        <v>-0.71084866000000002</v>
      </c>
      <c r="H4792" s="4">
        <f>D4792/(COMBIN(52,2)*50)</f>
        <v>1.8099547511312217E-4</v>
      </c>
      <c r="I4792" s="4">
        <f>E4792-F4792</f>
        <v>1.6055432400000003</v>
      </c>
    </row>
    <row r="4793" spans="2:9" ht="15" customHeight="1">
      <c r="B4793" s="3" t="s">
        <v>40</v>
      </c>
      <c r="C4793" s="3" t="s">
        <v>33</v>
      </c>
      <c r="D4793" s="3">
        <v>24</v>
      </c>
      <c r="E4793" s="4">
        <v>-0.72562274000000004</v>
      </c>
      <c r="F4793" s="4">
        <v>-2.3326773699999999</v>
      </c>
      <c r="G4793" s="22">
        <f>MAX(E4793:F4793)</f>
        <v>-0.72562274000000004</v>
      </c>
      <c r="H4793" s="4">
        <f>D4793/(COMBIN(52,2)*50)</f>
        <v>3.6199095022624434E-4</v>
      </c>
      <c r="I4793" s="4">
        <f>E4793-F4793</f>
        <v>1.6070546299999999</v>
      </c>
    </row>
    <row r="4794" spans="2:9" ht="15" customHeight="1">
      <c r="B4794" s="3" t="s">
        <v>76</v>
      </c>
      <c r="C4794" s="3" t="s">
        <v>23</v>
      </c>
      <c r="D4794" s="3">
        <v>12</v>
      </c>
      <c r="E4794" s="4">
        <v>-0.68974919999999995</v>
      </c>
      <c r="F4794" s="4">
        <v>-2.2971670400000002</v>
      </c>
      <c r="G4794" s="22">
        <f>MAX(E4794:F4794)</f>
        <v>-0.68974919999999995</v>
      </c>
      <c r="H4794" s="4">
        <f>D4794/(COMBIN(52,2)*50)</f>
        <v>1.8099547511312217E-4</v>
      </c>
      <c r="I4794" s="4">
        <f>E4794-F4794</f>
        <v>1.6074178400000001</v>
      </c>
    </row>
    <row r="4795" spans="2:9" ht="15" customHeight="1">
      <c r="B4795" s="3" t="s">
        <v>68</v>
      </c>
      <c r="C4795" s="3" t="s">
        <v>36</v>
      </c>
      <c r="D4795" s="3">
        <v>24</v>
      </c>
      <c r="E4795" s="4">
        <v>-0.67116556000000005</v>
      </c>
      <c r="F4795" s="4">
        <v>-2.27896798</v>
      </c>
      <c r="G4795" s="22">
        <f>MAX(E4795:F4795)</f>
        <v>-0.67116556000000005</v>
      </c>
      <c r="H4795" s="4">
        <f>D4795/(COMBIN(52,2)*50)</f>
        <v>3.6199095022624434E-4</v>
      </c>
      <c r="I4795" s="4">
        <f>E4795-F4795</f>
        <v>1.6078024200000001</v>
      </c>
    </row>
    <row r="4796" spans="2:9" ht="15" customHeight="1">
      <c r="B4796" s="3" t="s">
        <v>65</v>
      </c>
      <c r="C4796" s="3" t="s">
        <v>24</v>
      </c>
      <c r="D4796" s="3">
        <v>12</v>
      </c>
      <c r="E4796" s="4">
        <v>-0.69385799999999997</v>
      </c>
      <c r="F4796" s="4">
        <v>-2.3018106700000001</v>
      </c>
      <c r="G4796" s="22">
        <f>MAX(E4796:F4796)</f>
        <v>-0.69385799999999997</v>
      </c>
      <c r="H4796" s="4">
        <f>D4796/(COMBIN(52,2)*50)</f>
        <v>1.8099547511312217E-4</v>
      </c>
      <c r="I4796" s="4">
        <f>E4796-F4796</f>
        <v>1.60795267</v>
      </c>
    </row>
    <row r="4797" spans="2:9" ht="15" customHeight="1">
      <c r="B4797" s="3" t="s">
        <v>79</v>
      </c>
      <c r="C4797" s="3" t="s">
        <v>12</v>
      </c>
      <c r="D4797" s="3">
        <v>12</v>
      </c>
      <c r="E4797" s="4">
        <v>-0.65233602000000002</v>
      </c>
      <c r="F4797" s="4">
        <v>-2.26148762</v>
      </c>
      <c r="G4797" s="22">
        <f>MAX(E4797:F4797)</f>
        <v>-0.65233602000000002</v>
      </c>
      <c r="H4797" s="4">
        <f>D4797/(COMBIN(52,2)*50)</f>
        <v>1.8099547511312217E-4</v>
      </c>
      <c r="I4797" s="4">
        <f>E4797-F4797</f>
        <v>1.6091516000000001</v>
      </c>
    </row>
    <row r="4798" spans="2:9" ht="15" customHeight="1">
      <c r="B4798" s="3" t="s">
        <v>77</v>
      </c>
      <c r="C4798" s="3" t="s">
        <v>22</v>
      </c>
      <c r="D4798" s="3">
        <v>12</v>
      </c>
      <c r="E4798" s="4">
        <v>-0.69205658000000003</v>
      </c>
      <c r="F4798" s="4">
        <v>-2.3013079599999999</v>
      </c>
      <c r="G4798" s="22">
        <f>MAX(E4798:F4798)</f>
        <v>-0.69205658000000003</v>
      </c>
      <c r="H4798" s="4">
        <f>D4798/(COMBIN(52,2)*50)</f>
        <v>1.8099547511312217E-4</v>
      </c>
      <c r="I4798" s="4">
        <f>E4798-F4798</f>
        <v>1.6092513799999999</v>
      </c>
    </row>
    <row r="4799" spans="2:9" ht="15" customHeight="1">
      <c r="B4799" s="3" t="s">
        <v>78</v>
      </c>
      <c r="C4799" s="3" t="s">
        <v>24</v>
      </c>
      <c r="D4799" s="3">
        <v>12</v>
      </c>
      <c r="E4799" s="4">
        <v>-0.67314757999999997</v>
      </c>
      <c r="F4799" s="4">
        <v>-2.2824698300000001</v>
      </c>
      <c r="G4799" s="22">
        <f>MAX(E4799:F4799)</f>
        <v>-0.67314757999999997</v>
      </c>
      <c r="H4799" s="4">
        <f>D4799/(COMBIN(52,2)*50)</f>
        <v>1.8099547511312217E-4</v>
      </c>
      <c r="I4799" s="4">
        <f>E4799-F4799</f>
        <v>1.6093222500000002</v>
      </c>
    </row>
    <row r="4800" spans="2:9" ht="15" customHeight="1">
      <c r="B4800" s="3" t="s">
        <v>65</v>
      </c>
      <c r="C4800" s="3" t="s">
        <v>20</v>
      </c>
      <c r="D4800" s="3">
        <v>12</v>
      </c>
      <c r="E4800" s="4">
        <v>-0.71938396000000004</v>
      </c>
      <c r="F4800" s="4">
        <v>-2.3287480700000001</v>
      </c>
      <c r="G4800" s="22">
        <f>MAX(E4800:F4800)</f>
        <v>-0.71938396000000004</v>
      </c>
      <c r="H4800" s="4">
        <f>D4800/(COMBIN(52,2)*50)</f>
        <v>1.8099547511312217E-4</v>
      </c>
      <c r="I4800" s="4">
        <f>E4800-F4800</f>
        <v>1.60936411</v>
      </c>
    </row>
    <row r="4801" spans="2:9" ht="15" customHeight="1">
      <c r="B4801" s="3" t="s">
        <v>40</v>
      </c>
      <c r="C4801" s="3" t="s">
        <v>9</v>
      </c>
      <c r="D4801" s="3">
        <v>12</v>
      </c>
      <c r="E4801" s="4">
        <v>-0.72720516000000002</v>
      </c>
      <c r="F4801" s="4">
        <v>-2.3367789999999999</v>
      </c>
      <c r="G4801" s="22">
        <f>MAX(E4801:F4801)</f>
        <v>-0.72720516000000002</v>
      </c>
      <c r="H4801" s="4">
        <f>D4801/(COMBIN(52,2)*50)</f>
        <v>1.8099547511312217E-4</v>
      </c>
      <c r="I4801" s="4">
        <f>E4801-F4801</f>
        <v>1.6095738399999999</v>
      </c>
    </row>
    <row r="4802" spans="2:9" ht="15" customHeight="1">
      <c r="B4802" s="3" t="s">
        <v>0</v>
      </c>
      <c r="C4802" s="3" t="s">
        <v>6</v>
      </c>
      <c r="D4802" s="3">
        <v>12</v>
      </c>
      <c r="E4802" s="4">
        <v>-0.79055518000000002</v>
      </c>
      <c r="F4802" s="4">
        <v>-2.40049621</v>
      </c>
      <c r="G4802" s="22">
        <f>MAX(E4802:F4802)</f>
        <v>-0.79055518000000002</v>
      </c>
      <c r="H4802" s="4">
        <f>D4802/(COMBIN(52,2)*50)</f>
        <v>1.8099547511312217E-4</v>
      </c>
      <c r="I4802" s="4">
        <f>E4802-F4802</f>
        <v>1.6099410299999999</v>
      </c>
    </row>
    <row r="4803" spans="2:9" ht="15" customHeight="1">
      <c r="B4803" s="3" t="s">
        <v>85</v>
      </c>
      <c r="C4803" s="3" t="s">
        <v>10</v>
      </c>
      <c r="D4803" s="3">
        <v>12</v>
      </c>
      <c r="E4803" s="4">
        <v>-0.66613339999999999</v>
      </c>
      <c r="F4803" s="4">
        <v>-2.27621362</v>
      </c>
      <c r="G4803" s="22">
        <f>MAX(E4803:F4803)</f>
        <v>-0.66613339999999999</v>
      </c>
      <c r="H4803" s="4">
        <f>D4803/(COMBIN(52,2)*50)</f>
        <v>1.8099547511312217E-4</v>
      </c>
      <c r="I4803" s="4">
        <f>E4803-F4803</f>
        <v>1.61008022</v>
      </c>
    </row>
    <row r="4804" spans="2:9" ht="15" customHeight="1">
      <c r="B4804" s="3" t="s">
        <v>41</v>
      </c>
      <c r="C4804" s="3" t="s">
        <v>31</v>
      </c>
      <c r="D4804" s="3">
        <v>24</v>
      </c>
      <c r="E4804" s="4">
        <v>-0.77595923</v>
      </c>
      <c r="F4804" s="4">
        <v>-2.3864030299999999</v>
      </c>
      <c r="G4804" s="22">
        <f>MAX(E4804:F4804)</f>
        <v>-0.77595923</v>
      </c>
      <c r="H4804" s="4">
        <f>D4804/(COMBIN(52,2)*50)</f>
        <v>3.6199095022624434E-4</v>
      </c>
      <c r="I4804" s="4">
        <f>E4804-F4804</f>
        <v>1.6104437999999999</v>
      </c>
    </row>
    <row r="4805" spans="2:9" ht="15" customHeight="1">
      <c r="B4805" s="3" t="s">
        <v>0</v>
      </c>
      <c r="C4805" s="3" t="s">
        <v>18</v>
      </c>
      <c r="D4805" s="3">
        <v>12</v>
      </c>
      <c r="E4805" s="4">
        <v>-0.79323215000000002</v>
      </c>
      <c r="F4805" s="4">
        <v>-2.4044028200000001</v>
      </c>
      <c r="G4805" s="22">
        <f>MAX(E4805:F4805)</f>
        <v>-0.79323215000000002</v>
      </c>
      <c r="H4805" s="4">
        <f>D4805/(COMBIN(52,2)*50)</f>
        <v>1.8099547511312217E-4</v>
      </c>
      <c r="I4805" s="4">
        <f>E4805-F4805</f>
        <v>1.6111706699999999</v>
      </c>
    </row>
    <row r="4806" spans="2:9" ht="15" customHeight="1">
      <c r="B4806" s="3" t="s">
        <v>40</v>
      </c>
      <c r="C4806" s="3" t="s">
        <v>11</v>
      </c>
      <c r="D4806" s="3">
        <v>12</v>
      </c>
      <c r="E4806" s="4">
        <v>-0.72234712000000001</v>
      </c>
      <c r="F4806" s="4">
        <v>-2.334076</v>
      </c>
      <c r="G4806" s="22">
        <f>MAX(E4806:F4806)</f>
        <v>-0.72234712000000001</v>
      </c>
      <c r="H4806" s="4">
        <f>D4806/(COMBIN(52,2)*50)</f>
        <v>1.8099547511312217E-4</v>
      </c>
      <c r="I4806" s="4">
        <f>E4806-F4806</f>
        <v>1.61172888</v>
      </c>
    </row>
    <row r="4807" spans="2:9" ht="15" customHeight="1">
      <c r="B4807" s="3" t="s">
        <v>40</v>
      </c>
      <c r="C4807" s="3" t="s">
        <v>10</v>
      </c>
      <c r="D4807" s="3">
        <v>12</v>
      </c>
      <c r="E4807" s="4">
        <v>-0.72534180999999998</v>
      </c>
      <c r="F4807" s="4">
        <v>-2.3379207700000002</v>
      </c>
      <c r="G4807" s="22">
        <f>MAX(E4807:F4807)</f>
        <v>-0.72534180999999998</v>
      </c>
      <c r="H4807" s="4">
        <f>D4807/(COMBIN(52,2)*50)</f>
        <v>1.8099547511312217E-4</v>
      </c>
      <c r="I4807" s="4">
        <f>E4807-F4807</f>
        <v>1.6125789600000002</v>
      </c>
    </row>
    <row r="4808" spans="2:9" ht="15" customHeight="1">
      <c r="B4808" s="3" t="s">
        <v>40</v>
      </c>
      <c r="C4808" s="3" t="s">
        <v>21</v>
      </c>
      <c r="D4808" s="3">
        <v>12</v>
      </c>
      <c r="E4808" s="4">
        <v>-0.73069339</v>
      </c>
      <c r="F4808" s="4">
        <v>-2.3432947899999998</v>
      </c>
      <c r="G4808" s="22">
        <f>MAX(E4808:F4808)</f>
        <v>-0.73069339</v>
      </c>
      <c r="H4808" s="4">
        <f>D4808/(COMBIN(52,2)*50)</f>
        <v>1.8099547511312217E-4</v>
      </c>
      <c r="I4808" s="4">
        <f>E4808-F4808</f>
        <v>1.6126014</v>
      </c>
    </row>
    <row r="4809" spans="2:9" ht="15" customHeight="1">
      <c r="B4809" s="3" t="s">
        <v>69</v>
      </c>
      <c r="C4809" s="3" t="s">
        <v>36</v>
      </c>
      <c r="D4809" s="3">
        <v>24</v>
      </c>
      <c r="E4809" s="4">
        <v>-0.66786725000000002</v>
      </c>
      <c r="F4809" s="4">
        <v>-2.2813275100000001</v>
      </c>
      <c r="G4809" s="22">
        <f>MAX(E4809:F4809)</f>
        <v>-0.66786725000000002</v>
      </c>
      <c r="H4809" s="4">
        <f>D4809/(COMBIN(52,2)*50)</f>
        <v>3.6199095022624434E-4</v>
      </c>
      <c r="I4809" s="4">
        <f>E4809-F4809</f>
        <v>1.6134602600000001</v>
      </c>
    </row>
    <row r="4810" spans="2:9" ht="15" customHeight="1">
      <c r="B4810" s="3" t="s">
        <v>67</v>
      </c>
      <c r="C4810" s="3" t="s">
        <v>37</v>
      </c>
      <c r="D4810" s="3">
        <v>24</v>
      </c>
      <c r="E4810" s="4">
        <v>-0.68112651999999996</v>
      </c>
      <c r="F4810" s="4">
        <v>-2.29464355</v>
      </c>
      <c r="G4810" s="22">
        <f>MAX(E4810:F4810)</f>
        <v>-0.68112651999999996</v>
      </c>
      <c r="H4810" s="4">
        <f>D4810/(COMBIN(52,2)*50)</f>
        <v>3.6199095022624434E-4</v>
      </c>
      <c r="I4810" s="4">
        <f>E4810-F4810</f>
        <v>1.6135170300000001</v>
      </c>
    </row>
    <row r="4811" spans="2:9" ht="15" customHeight="1">
      <c r="B4811" s="3" t="s">
        <v>76</v>
      </c>
      <c r="C4811" s="3" t="s">
        <v>34</v>
      </c>
      <c r="D4811" s="3">
        <v>24</v>
      </c>
      <c r="E4811" s="4">
        <v>-0.68978656999999999</v>
      </c>
      <c r="F4811" s="4">
        <v>-2.3039095199999999</v>
      </c>
      <c r="G4811" s="22">
        <f>MAX(E4811:F4811)</f>
        <v>-0.68978656999999999</v>
      </c>
      <c r="H4811" s="4">
        <f>D4811/(COMBIN(52,2)*50)</f>
        <v>3.6199095022624434E-4</v>
      </c>
      <c r="I4811" s="4">
        <f>E4811-F4811</f>
        <v>1.6141229500000001</v>
      </c>
    </row>
    <row r="4812" spans="2:9" ht="15" customHeight="1">
      <c r="B4812" s="3" t="s">
        <v>85</v>
      </c>
      <c r="C4812" s="3" t="s">
        <v>22</v>
      </c>
      <c r="D4812" s="3">
        <v>12</v>
      </c>
      <c r="E4812" s="4">
        <v>-0.68588735999999995</v>
      </c>
      <c r="F4812" s="4">
        <v>-2.3004800300000001</v>
      </c>
      <c r="G4812" s="22">
        <f>MAX(E4812:F4812)</f>
        <v>-0.68588735999999995</v>
      </c>
      <c r="H4812" s="4">
        <f>D4812/(COMBIN(52,2)*50)</f>
        <v>1.8099547511312217E-4</v>
      </c>
      <c r="I4812" s="4">
        <f>E4812-F4812</f>
        <v>1.6145926700000002</v>
      </c>
    </row>
    <row r="4813" spans="2:9" ht="15" customHeight="1">
      <c r="B4813" s="3" t="s">
        <v>40</v>
      </c>
      <c r="C4813" s="3" t="s">
        <v>23</v>
      </c>
      <c r="D4813" s="3">
        <v>12</v>
      </c>
      <c r="E4813" s="4">
        <v>-0.72583743000000001</v>
      </c>
      <c r="F4813" s="4">
        <v>-2.34059178</v>
      </c>
      <c r="G4813" s="22">
        <f>MAX(E4813:F4813)</f>
        <v>-0.72583743000000001</v>
      </c>
      <c r="H4813" s="4">
        <f>D4813/(COMBIN(52,2)*50)</f>
        <v>1.8099547511312217E-4</v>
      </c>
      <c r="I4813" s="4">
        <f>E4813-F4813</f>
        <v>1.6147543500000001</v>
      </c>
    </row>
    <row r="4814" spans="2:9" ht="15" customHeight="1">
      <c r="B4814" s="3" t="s">
        <v>76</v>
      </c>
      <c r="C4814" s="3" t="s">
        <v>12</v>
      </c>
      <c r="D4814" s="3">
        <v>12</v>
      </c>
      <c r="E4814" s="4">
        <v>-0.68142473000000003</v>
      </c>
      <c r="F4814" s="4">
        <v>-2.29621604</v>
      </c>
      <c r="G4814" s="22">
        <f>MAX(E4814:F4814)</f>
        <v>-0.68142473000000003</v>
      </c>
      <c r="H4814" s="4">
        <f>D4814/(COMBIN(52,2)*50)</f>
        <v>1.8099547511312217E-4</v>
      </c>
      <c r="I4814" s="4">
        <f>E4814-F4814</f>
        <v>1.61479131</v>
      </c>
    </row>
    <row r="4815" spans="2:9" ht="15" customHeight="1">
      <c r="B4815" s="3" t="s">
        <v>79</v>
      </c>
      <c r="C4815" s="3" t="s">
        <v>24</v>
      </c>
      <c r="D4815" s="3">
        <v>12</v>
      </c>
      <c r="E4815" s="4">
        <v>-0.66950803999999997</v>
      </c>
      <c r="F4815" s="4">
        <v>-2.2848947800000001</v>
      </c>
      <c r="G4815" s="22">
        <f>MAX(E4815:F4815)</f>
        <v>-0.66950803999999997</v>
      </c>
      <c r="H4815" s="4">
        <f>D4815/(COMBIN(52,2)*50)</f>
        <v>1.8099547511312217E-4</v>
      </c>
      <c r="I4815" s="4">
        <f>E4815-F4815</f>
        <v>1.6153867400000002</v>
      </c>
    </row>
    <row r="4816" spans="2:9" ht="15" customHeight="1">
      <c r="B4816" s="3" t="s">
        <v>40</v>
      </c>
      <c r="C4816" s="3" t="s">
        <v>22</v>
      </c>
      <c r="D4816" s="3">
        <v>12</v>
      </c>
      <c r="E4816" s="4">
        <v>-0.72882661000000004</v>
      </c>
      <c r="F4816" s="4">
        <v>-2.3444365600000001</v>
      </c>
      <c r="G4816" s="22">
        <f>MAX(E4816:F4816)</f>
        <v>-0.72882661000000004</v>
      </c>
      <c r="H4816" s="4">
        <f>D4816/(COMBIN(52,2)*50)</f>
        <v>1.8099547511312217E-4</v>
      </c>
      <c r="I4816" s="4">
        <f>E4816-F4816</f>
        <v>1.6156099500000001</v>
      </c>
    </row>
    <row r="4817" spans="2:9" ht="15" customHeight="1">
      <c r="B4817" s="3" t="s">
        <v>54</v>
      </c>
      <c r="C4817" s="3" t="s">
        <v>36</v>
      </c>
      <c r="D4817" s="3">
        <v>24</v>
      </c>
      <c r="E4817" s="4">
        <v>-0.70948462999999995</v>
      </c>
      <c r="F4817" s="4">
        <v>-2.32693978</v>
      </c>
      <c r="G4817" s="22">
        <f>MAX(E4817:F4817)</f>
        <v>-0.70948462999999995</v>
      </c>
      <c r="H4817" s="4">
        <f>D4817/(COMBIN(52,2)*50)</f>
        <v>3.6199095022624434E-4</v>
      </c>
      <c r="I4817" s="4">
        <f>E4817-F4817</f>
        <v>1.6174551500000001</v>
      </c>
    </row>
    <row r="4818" spans="2:9" ht="15" customHeight="1">
      <c r="B4818" s="3" t="s">
        <v>67</v>
      </c>
      <c r="C4818" s="3" t="s">
        <v>35</v>
      </c>
      <c r="D4818" s="3">
        <v>24</v>
      </c>
      <c r="E4818" s="4">
        <v>-0.69153357999999998</v>
      </c>
      <c r="F4818" s="4">
        <v>-2.30936823</v>
      </c>
      <c r="G4818" s="22">
        <f>MAX(E4818:F4818)</f>
        <v>-0.69153357999999998</v>
      </c>
      <c r="H4818" s="4">
        <f>D4818/(COMBIN(52,2)*50)</f>
        <v>3.6199095022624434E-4</v>
      </c>
      <c r="I4818" s="4">
        <f>E4818-F4818</f>
        <v>1.61783465</v>
      </c>
    </row>
    <row r="4819" spans="2:9" ht="15" customHeight="1">
      <c r="B4819" s="3" t="s">
        <v>67</v>
      </c>
      <c r="C4819" s="3" t="s">
        <v>11</v>
      </c>
      <c r="D4819" s="3">
        <v>12</v>
      </c>
      <c r="E4819" s="4">
        <v>-0.69011332999999997</v>
      </c>
      <c r="F4819" s="4">
        <v>-2.30803629</v>
      </c>
      <c r="G4819" s="22">
        <f>MAX(E4819:F4819)</f>
        <v>-0.69011332999999997</v>
      </c>
      <c r="H4819" s="4">
        <f>D4819/(COMBIN(52,2)*50)</f>
        <v>1.8099547511312217E-4</v>
      </c>
      <c r="I4819" s="4">
        <f>E4819-F4819</f>
        <v>1.61792296</v>
      </c>
    </row>
    <row r="4820" spans="2:9" ht="15" customHeight="1">
      <c r="B4820" s="3" t="s">
        <v>68</v>
      </c>
      <c r="C4820" s="3" t="s">
        <v>37</v>
      </c>
      <c r="D4820" s="3">
        <v>24</v>
      </c>
      <c r="E4820" s="4">
        <v>-0.67660794000000002</v>
      </c>
      <c r="F4820" s="4">
        <v>-2.2951338799999998</v>
      </c>
      <c r="G4820" s="22">
        <f>MAX(E4820:F4820)</f>
        <v>-0.67660794000000002</v>
      </c>
      <c r="H4820" s="4">
        <f>D4820/(COMBIN(52,2)*50)</f>
        <v>3.6199095022624434E-4</v>
      </c>
      <c r="I4820" s="4">
        <f>E4820-F4820</f>
        <v>1.6185259399999998</v>
      </c>
    </row>
    <row r="4821" spans="2:9" ht="15" customHeight="1">
      <c r="B4821" s="3" t="s">
        <v>76</v>
      </c>
      <c r="C4821" s="3" t="s">
        <v>24</v>
      </c>
      <c r="D4821" s="3">
        <v>12</v>
      </c>
      <c r="E4821" s="4">
        <v>-0.69621427000000002</v>
      </c>
      <c r="F4821" s="4">
        <v>-2.3149194199999998</v>
      </c>
      <c r="G4821" s="22">
        <f>MAX(E4821:F4821)</f>
        <v>-0.69621427000000002</v>
      </c>
      <c r="H4821" s="4">
        <f>D4821/(COMBIN(52,2)*50)</f>
        <v>1.8099547511312217E-4</v>
      </c>
      <c r="I4821" s="4">
        <f>E4821-F4821</f>
        <v>1.6187051499999998</v>
      </c>
    </row>
    <row r="4822" spans="2:9" ht="15" customHeight="1">
      <c r="B4822" s="3" t="s">
        <v>38</v>
      </c>
      <c r="C4822" s="3" t="s">
        <v>7</v>
      </c>
      <c r="D4822" s="3">
        <v>12</v>
      </c>
      <c r="E4822" s="4">
        <v>-0.76149023000000005</v>
      </c>
      <c r="F4822" s="4">
        <v>-2.38045683</v>
      </c>
      <c r="G4822" s="22">
        <f>MAX(E4822:F4822)</f>
        <v>-0.76149023000000005</v>
      </c>
      <c r="H4822" s="4">
        <f>D4822/(COMBIN(52,2)*50)</f>
        <v>1.8099547511312217E-4</v>
      </c>
      <c r="I4822" s="4">
        <f>E4822-F4822</f>
        <v>1.6189665999999998</v>
      </c>
    </row>
    <row r="4823" spans="2:9" ht="15" customHeight="1">
      <c r="B4823" s="3" t="s">
        <v>76</v>
      </c>
      <c r="C4823" s="3" t="s">
        <v>10</v>
      </c>
      <c r="D4823" s="3">
        <v>12</v>
      </c>
      <c r="E4823" s="4">
        <v>-0.68909184999999995</v>
      </c>
      <c r="F4823" s="4">
        <v>-2.3081452699999998</v>
      </c>
      <c r="G4823" s="22">
        <f>MAX(E4823:F4823)</f>
        <v>-0.68909184999999995</v>
      </c>
      <c r="H4823" s="4">
        <f>D4823/(COMBIN(52,2)*50)</f>
        <v>1.8099547511312217E-4</v>
      </c>
      <c r="I4823" s="4">
        <f>E4823-F4823</f>
        <v>1.6190534199999997</v>
      </c>
    </row>
    <row r="4824" spans="2:9" ht="15" customHeight="1">
      <c r="B4824" s="3" t="s">
        <v>54</v>
      </c>
      <c r="C4824" s="3" t="s">
        <v>7</v>
      </c>
      <c r="D4824" s="3">
        <v>12</v>
      </c>
      <c r="E4824" s="4">
        <v>-0.75025757999999998</v>
      </c>
      <c r="F4824" s="4">
        <v>-2.3703482899999999</v>
      </c>
      <c r="G4824" s="22">
        <f>MAX(E4824:F4824)</f>
        <v>-0.75025757999999998</v>
      </c>
      <c r="H4824" s="4">
        <f>D4824/(COMBIN(52,2)*50)</f>
        <v>1.8099547511312217E-4</v>
      </c>
      <c r="I4824" s="4">
        <f>E4824-F4824</f>
        <v>1.6200907099999999</v>
      </c>
    </row>
    <row r="4825" spans="2:9" ht="15" customHeight="1">
      <c r="B4825" s="3" t="s">
        <v>40</v>
      </c>
      <c r="C4825" s="3" t="s">
        <v>8</v>
      </c>
      <c r="D4825" s="3">
        <v>12</v>
      </c>
      <c r="E4825" s="4">
        <v>-0.74103010000000002</v>
      </c>
      <c r="F4825" s="4">
        <v>-2.3614766199999999</v>
      </c>
      <c r="G4825" s="22">
        <f>MAX(E4825:F4825)</f>
        <v>-0.74103010000000002</v>
      </c>
      <c r="H4825" s="4">
        <f>D4825/(COMBIN(52,2)*50)</f>
        <v>1.8099547511312217E-4</v>
      </c>
      <c r="I4825" s="4">
        <f>E4825-F4825</f>
        <v>1.6204465199999998</v>
      </c>
    </row>
    <row r="4826" spans="2:9" ht="15" customHeight="1">
      <c r="B4826" s="3" t="s">
        <v>38</v>
      </c>
      <c r="C4826" s="3" t="s">
        <v>19</v>
      </c>
      <c r="D4826" s="3">
        <v>12</v>
      </c>
      <c r="E4826" s="4">
        <v>-0.76515940999999998</v>
      </c>
      <c r="F4826" s="4">
        <v>-2.3863837399999999</v>
      </c>
      <c r="G4826" s="22">
        <f>MAX(E4826:F4826)</f>
        <v>-0.76515940999999998</v>
      </c>
      <c r="H4826" s="4">
        <f>D4826/(COMBIN(52,2)*50)</f>
        <v>1.8099547511312217E-4</v>
      </c>
      <c r="I4826" s="4">
        <f>E4826-F4826</f>
        <v>1.62122433</v>
      </c>
    </row>
    <row r="4827" spans="2:9" ht="15" customHeight="1">
      <c r="B4827" s="3" t="s">
        <v>0</v>
      </c>
      <c r="C4827" s="3" t="s">
        <v>32</v>
      </c>
      <c r="D4827" s="3">
        <v>24</v>
      </c>
      <c r="E4827" s="4">
        <v>-0.76612877000000001</v>
      </c>
      <c r="F4827" s="4">
        <v>-2.3881730499999998</v>
      </c>
      <c r="G4827" s="22">
        <f>MAX(E4827:F4827)</f>
        <v>-0.76612877000000001</v>
      </c>
      <c r="H4827" s="4">
        <f>D4827/(COMBIN(52,2)*50)</f>
        <v>3.6199095022624434E-4</v>
      </c>
      <c r="I4827" s="4">
        <f>E4827-F4827</f>
        <v>1.6220442799999999</v>
      </c>
    </row>
    <row r="4828" spans="2:9" ht="15" customHeight="1">
      <c r="B4828" s="3" t="s">
        <v>40</v>
      </c>
      <c r="C4828" s="3" t="s">
        <v>37</v>
      </c>
      <c r="D4828" s="3">
        <v>24</v>
      </c>
      <c r="E4828" s="4">
        <v>-0.73899612000000003</v>
      </c>
      <c r="F4828" s="4">
        <v>-2.3617135899999999</v>
      </c>
      <c r="G4828" s="22">
        <f>MAX(E4828:F4828)</f>
        <v>-0.73899612000000003</v>
      </c>
      <c r="H4828" s="4">
        <f>D4828/(COMBIN(52,2)*50)</f>
        <v>3.6199095022624434E-4</v>
      </c>
      <c r="I4828" s="4">
        <f>E4828-F4828</f>
        <v>1.62271747</v>
      </c>
    </row>
    <row r="4829" spans="2:9" ht="15" customHeight="1">
      <c r="B4829" s="3" t="s">
        <v>38</v>
      </c>
      <c r="C4829" s="3" t="s">
        <v>33</v>
      </c>
      <c r="D4829" s="3">
        <v>24</v>
      </c>
      <c r="E4829" s="4">
        <v>-0.74547403000000001</v>
      </c>
      <c r="F4829" s="4">
        <v>-2.3685629499999998</v>
      </c>
      <c r="G4829" s="22">
        <f>MAX(E4829:F4829)</f>
        <v>-0.74547403000000001</v>
      </c>
      <c r="H4829" s="4">
        <f>D4829/(COMBIN(52,2)*50)</f>
        <v>3.6199095022624434E-4</v>
      </c>
      <c r="I4829" s="4">
        <f>E4829-F4829</f>
        <v>1.6230889199999998</v>
      </c>
    </row>
    <row r="4830" spans="2:9" ht="15" customHeight="1">
      <c r="B4830" s="3" t="s">
        <v>67</v>
      </c>
      <c r="C4830" s="3" t="s">
        <v>23</v>
      </c>
      <c r="D4830" s="3">
        <v>12</v>
      </c>
      <c r="E4830" s="4">
        <v>-0.70906038999999998</v>
      </c>
      <c r="F4830" s="4">
        <v>-2.3321614099999999</v>
      </c>
      <c r="G4830" s="22">
        <f>MAX(E4830:F4830)</f>
        <v>-0.70906038999999998</v>
      </c>
      <c r="H4830" s="4">
        <f>D4830/(COMBIN(52,2)*50)</f>
        <v>1.8099547511312217E-4</v>
      </c>
      <c r="I4830" s="4">
        <f>E4830-F4830</f>
        <v>1.62310102</v>
      </c>
    </row>
    <row r="4831" spans="2:9" ht="15" customHeight="1">
      <c r="B4831" s="3" t="s">
        <v>76</v>
      </c>
      <c r="C4831" s="3" t="s">
        <v>22</v>
      </c>
      <c r="D4831" s="3">
        <v>12</v>
      </c>
      <c r="E4831" s="4">
        <v>-0.70891137999999998</v>
      </c>
      <c r="F4831" s="4">
        <v>-2.3324254199999999</v>
      </c>
      <c r="G4831" s="22">
        <f>MAX(E4831:F4831)</f>
        <v>-0.70891137999999998</v>
      </c>
      <c r="H4831" s="4">
        <f>D4831/(COMBIN(52,2)*50)</f>
        <v>1.8099547511312217E-4</v>
      </c>
      <c r="I4831" s="4">
        <f>E4831-F4831</f>
        <v>1.6235140399999999</v>
      </c>
    </row>
    <row r="4832" spans="2:9" ht="15" customHeight="1">
      <c r="B4832" s="3" t="s">
        <v>68</v>
      </c>
      <c r="C4832" s="3" t="s">
        <v>11</v>
      </c>
      <c r="D4832" s="3">
        <v>12</v>
      </c>
      <c r="E4832" s="4">
        <v>-0.68662089999999998</v>
      </c>
      <c r="F4832" s="4">
        <v>-2.3102221799999998</v>
      </c>
      <c r="G4832" s="22">
        <f>MAX(E4832:F4832)</f>
        <v>-0.68662089999999998</v>
      </c>
      <c r="H4832" s="4">
        <f>D4832/(COMBIN(52,2)*50)</f>
        <v>1.8099547511312217E-4</v>
      </c>
      <c r="I4832" s="4">
        <f>E4832-F4832</f>
        <v>1.6236012799999999</v>
      </c>
    </row>
    <row r="4833" spans="2:9" ht="15" customHeight="1">
      <c r="B4833" s="3" t="s">
        <v>40</v>
      </c>
      <c r="C4833" s="3" t="s">
        <v>20</v>
      </c>
      <c r="D4833" s="3">
        <v>12</v>
      </c>
      <c r="E4833" s="4">
        <v>-0.74555632000000005</v>
      </c>
      <c r="F4833" s="4">
        <v>-2.3692094099999998</v>
      </c>
      <c r="G4833" s="22">
        <f>MAX(E4833:F4833)</f>
        <v>-0.74555632000000005</v>
      </c>
      <c r="H4833" s="4">
        <f>D4833/(COMBIN(52,2)*50)</f>
        <v>1.8099547511312217E-4</v>
      </c>
      <c r="I4833" s="4">
        <f>E4833-F4833</f>
        <v>1.6236530899999999</v>
      </c>
    </row>
    <row r="4834" spans="2:9" ht="15" customHeight="1">
      <c r="B4834" s="3" t="s">
        <v>69</v>
      </c>
      <c r="C4834" s="3" t="s">
        <v>37</v>
      </c>
      <c r="D4834" s="3">
        <v>24</v>
      </c>
      <c r="E4834" s="4">
        <v>-0.67206047999999996</v>
      </c>
      <c r="F4834" s="4">
        <v>-2.2957636300000002</v>
      </c>
      <c r="G4834" s="22">
        <f>MAX(E4834:F4834)</f>
        <v>-0.67206047999999996</v>
      </c>
      <c r="H4834" s="4">
        <f>D4834/(COMBIN(52,2)*50)</f>
        <v>3.6199095022624434E-4</v>
      </c>
      <c r="I4834" s="4">
        <f>E4834-F4834</f>
        <v>1.6237031500000003</v>
      </c>
    </row>
    <row r="4835" spans="2:9" ht="15" customHeight="1">
      <c r="B4835" s="3" t="s">
        <v>68</v>
      </c>
      <c r="C4835" s="3" t="s">
        <v>35</v>
      </c>
      <c r="D4835" s="3">
        <v>24</v>
      </c>
      <c r="E4835" s="4">
        <v>-0.68947323000000005</v>
      </c>
      <c r="F4835" s="4">
        <v>-2.3132831299999999</v>
      </c>
      <c r="G4835" s="22">
        <f>MAX(E4835:F4835)</f>
        <v>-0.68947323000000005</v>
      </c>
      <c r="H4835" s="4">
        <f>D4835/(COMBIN(52,2)*50)</f>
        <v>3.6199095022624434E-4</v>
      </c>
      <c r="I4835" s="4">
        <f>E4835-F4835</f>
        <v>1.6238098999999999</v>
      </c>
    </row>
    <row r="4836" spans="2:9" ht="15" customHeight="1">
      <c r="B4836" s="3" t="s">
        <v>54</v>
      </c>
      <c r="C4836" s="3" t="s">
        <v>19</v>
      </c>
      <c r="D4836" s="3">
        <v>12</v>
      </c>
      <c r="E4836" s="4">
        <v>-0.75910500999999997</v>
      </c>
      <c r="F4836" s="4">
        <v>-2.3832081299999999</v>
      </c>
      <c r="G4836" s="22">
        <f>MAX(E4836:F4836)</f>
        <v>-0.75910500999999997</v>
      </c>
      <c r="H4836" s="4">
        <f>D4836/(COMBIN(52,2)*50)</f>
        <v>1.8099547511312217E-4</v>
      </c>
      <c r="I4836" s="4">
        <f>E4836-F4836</f>
        <v>1.62410312</v>
      </c>
    </row>
    <row r="4837" spans="2:9" ht="15" customHeight="1">
      <c r="B4837" s="3" t="s">
        <v>41</v>
      </c>
      <c r="C4837" s="3" t="s">
        <v>6</v>
      </c>
      <c r="D4837" s="3">
        <v>12</v>
      </c>
      <c r="E4837" s="4">
        <v>-0.79167416000000002</v>
      </c>
      <c r="F4837" s="4">
        <v>-2.4160631700000001</v>
      </c>
      <c r="G4837" s="22">
        <f>MAX(E4837:F4837)</f>
        <v>-0.79167416000000002</v>
      </c>
      <c r="H4837" s="4">
        <f>D4837/(COMBIN(52,2)*50)</f>
        <v>1.8099547511312217E-4</v>
      </c>
      <c r="I4837" s="4">
        <f>E4837-F4837</f>
        <v>1.6243890100000002</v>
      </c>
    </row>
    <row r="4838" spans="2:9" ht="15" customHeight="1">
      <c r="B4838" s="3" t="s">
        <v>41</v>
      </c>
      <c r="C4838" s="3" t="s">
        <v>18</v>
      </c>
      <c r="D4838" s="3">
        <v>12</v>
      </c>
      <c r="E4838" s="4">
        <v>-0.80090897000000005</v>
      </c>
      <c r="F4838" s="4">
        <v>-2.4296395999999998</v>
      </c>
      <c r="G4838" s="22">
        <f>MAX(E4838:F4838)</f>
        <v>-0.80090897000000005</v>
      </c>
      <c r="H4838" s="4">
        <f>D4838/(COMBIN(52,2)*50)</f>
        <v>1.8099547511312217E-4</v>
      </c>
      <c r="I4838" s="4">
        <f>E4838-F4838</f>
        <v>1.6287306299999997</v>
      </c>
    </row>
    <row r="4839" spans="2:9" ht="15" customHeight="1">
      <c r="B4839" s="3" t="s">
        <v>70</v>
      </c>
      <c r="C4839" s="3" t="s">
        <v>37</v>
      </c>
      <c r="D4839" s="3">
        <v>24</v>
      </c>
      <c r="E4839" s="4">
        <v>-0.66766051000000004</v>
      </c>
      <c r="F4839" s="4">
        <v>-2.2966232500000001</v>
      </c>
      <c r="G4839" s="22">
        <f>MAX(E4839:F4839)</f>
        <v>-0.66766051000000004</v>
      </c>
      <c r="H4839" s="4">
        <f>D4839/(COMBIN(52,2)*50)</f>
        <v>3.6199095022624434E-4</v>
      </c>
      <c r="I4839" s="4">
        <f>E4839-F4839</f>
        <v>1.62896274</v>
      </c>
    </row>
    <row r="4840" spans="2:9" ht="15" customHeight="1">
      <c r="B4840" s="3" t="s">
        <v>54</v>
      </c>
      <c r="C4840" s="3" t="s">
        <v>34</v>
      </c>
      <c r="D4840" s="3">
        <v>24</v>
      </c>
      <c r="E4840" s="4">
        <v>-0.72578204000000002</v>
      </c>
      <c r="F4840" s="4">
        <v>-2.3547766600000002</v>
      </c>
      <c r="G4840" s="22">
        <f>MAX(E4840:F4840)</f>
        <v>-0.72578204000000002</v>
      </c>
      <c r="H4840" s="4">
        <f>D4840/(COMBIN(52,2)*50)</f>
        <v>3.6199095022624434E-4</v>
      </c>
      <c r="I4840" s="4">
        <f>E4840-F4840</f>
        <v>1.6289946200000003</v>
      </c>
    </row>
    <row r="4841" spans="2:9" ht="15" customHeight="1">
      <c r="B4841" s="3" t="s">
        <v>54</v>
      </c>
      <c r="C4841" s="3" t="s">
        <v>33</v>
      </c>
      <c r="D4841" s="3">
        <v>24</v>
      </c>
      <c r="E4841" s="4">
        <v>-0.73538013000000002</v>
      </c>
      <c r="F4841" s="4">
        <v>-2.36439486</v>
      </c>
      <c r="G4841" s="22">
        <f>MAX(E4841:F4841)</f>
        <v>-0.73538013000000002</v>
      </c>
      <c r="H4841" s="4">
        <f>D4841/(COMBIN(52,2)*50)</f>
        <v>3.6199095022624434E-4</v>
      </c>
      <c r="I4841" s="4">
        <f>E4841-F4841</f>
        <v>1.62901473</v>
      </c>
    </row>
    <row r="4842" spans="2:9" ht="15" customHeight="1">
      <c r="B4842" s="3" t="s">
        <v>67</v>
      </c>
      <c r="C4842" s="3" t="s">
        <v>12</v>
      </c>
      <c r="D4842" s="3">
        <v>12</v>
      </c>
      <c r="E4842" s="4">
        <v>-0.69860734000000002</v>
      </c>
      <c r="F4842" s="4">
        <v>-2.3278502599999999</v>
      </c>
      <c r="G4842" s="22">
        <f>MAX(E4842:F4842)</f>
        <v>-0.69860734000000002</v>
      </c>
      <c r="H4842" s="4">
        <f>D4842/(COMBIN(52,2)*50)</f>
        <v>1.8099547511312217E-4</v>
      </c>
      <c r="I4842" s="4">
        <f>E4842-F4842</f>
        <v>1.6292429199999998</v>
      </c>
    </row>
    <row r="4843" spans="2:9" ht="15" customHeight="1">
      <c r="B4843" s="3" t="s">
        <v>69</v>
      </c>
      <c r="C4843" s="3" t="s">
        <v>11</v>
      </c>
      <c r="D4843" s="3">
        <v>12</v>
      </c>
      <c r="E4843" s="4">
        <v>-0.68323977000000002</v>
      </c>
      <c r="F4843" s="4">
        <v>-2.31257964</v>
      </c>
      <c r="G4843" s="22">
        <f>MAX(E4843:F4843)</f>
        <v>-0.68323977000000002</v>
      </c>
      <c r="H4843" s="4">
        <f>D4843/(COMBIN(52,2)*50)</f>
        <v>1.8099547511312217E-4</v>
      </c>
      <c r="I4843" s="4">
        <f>E4843-F4843</f>
        <v>1.6293398699999999</v>
      </c>
    </row>
    <row r="4844" spans="2:9" ht="15" customHeight="1">
      <c r="B4844" s="3" t="s">
        <v>68</v>
      </c>
      <c r="C4844" s="3" t="s">
        <v>23</v>
      </c>
      <c r="D4844" s="3">
        <v>12</v>
      </c>
      <c r="E4844" s="4">
        <v>-0.70636604000000003</v>
      </c>
      <c r="F4844" s="4">
        <v>-2.3359434000000001</v>
      </c>
      <c r="G4844" s="22">
        <f>MAX(E4844:F4844)</f>
        <v>-0.70636604000000003</v>
      </c>
      <c r="H4844" s="4">
        <f>D4844/(COMBIN(52,2)*50)</f>
        <v>1.8099547511312217E-4</v>
      </c>
      <c r="I4844" s="4">
        <f>E4844-F4844</f>
        <v>1.6295773600000001</v>
      </c>
    </row>
    <row r="4845" spans="2:9" ht="15" customHeight="1">
      <c r="B4845" s="3" t="s">
        <v>67</v>
      </c>
      <c r="C4845" s="3" t="s">
        <v>34</v>
      </c>
      <c r="D4845" s="3">
        <v>24</v>
      </c>
      <c r="E4845" s="4">
        <v>-0.70849452999999996</v>
      </c>
      <c r="F4845" s="4">
        <v>-2.33810407</v>
      </c>
      <c r="G4845" s="22">
        <f>MAX(E4845:F4845)</f>
        <v>-0.70849452999999996</v>
      </c>
      <c r="H4845" s="4">
        <f>D4845/(COMBIN(52,2)*50)</f>
        <v>3.6199095022624434E-4</v>
      </c>
      <c r="I4845" s="4">
        <f>E4845-F4845</f>
        <v>1.6296095400000001</v>
      </c>
    </row>
    <row r="4846" spans="2:9" ht="15" customHeight="1">
      <c r="B4846" s="3" t="s">
        <v>66</v>
      </c>
      <c r="C4846" s="3" t="s">
        <v>36</v>
      </c>
      <c r="D4846" s="3">
        <v>24</v>
      </c>
      <c r="E4846" s="4">
        <v>-0.70913910999999996</v>
      </c>
      <c r="F4846" s="4">
        <v>-2.33915987</v>
      </c>
      <c r="G4846" s="22">
        <f>MAX(E4846:F4846)</f>
        <v>-0.70913910999999996</v>
      </c>
      <c r="H4846" s="4">
        <f>D4846/(COMBIN(52,2)*50)</f>
        <v>3.6199095022624434E-4</v>
      </c>
      <c r="I4846" s="4">
        <f>E4846-F4846</f>
        <v>1.6300207600000001</v>
      </c>
    </row>
    <row r="4847" spans="2:9" ht="15" customHeight="1">
      <c r="B4847" s="3" t="s">
        <v>76</v>
      </c>
      <c r="C4847" s="3" t="s">
        <v>9</v>
      </c>
      <c r="D4847" s="3">
        <v>12</v>
      </c>
      <c r="E4847" s="4">
        <v>-0.70673828000000005</v>
      </c>
      <c r="F4847" s="4">
        <v>-2.3379459800000002</v>
      </c>
      <c r="G4847" s="22">
        <f>MAX(E4847:F4847)</f>
        <v>-0.70673828000000005</v>
      </c>
      <c r="H4847" s="4">
        <f>D4847/(COMBIN(52,2)*50)</f>
        <v>1.8099547511312217E-4</v>
      </c>
      <c r="I4847" s="4">
        <f>E4847-F4847</f>
        <v>1.6312077</v>
      </c>
    </row>
    <row r="4848" spans="2:9" ht="15" customHeight="1">
      <c r="B4848" s="3" t="s">
        <v>54</v>
      </c>
      <c r="C4848" s="3" t="s">
        <v>11</v>
      </c>
      <c r="D4848" s="3">
        <v>12</v>
      </c>
      <c r="E4848" s="4">
        <v>-0.72482535000000003</v>
      </c>
      <c r="F4848" s="4">
        <v>-2.3567760400000002</v>
      </c>
      <c r="G4848" s="22">
        <f>MAX(E4848:F4848)</f>
        <v>-0.72482535000000003</v>
      </c>
      <c r="H4848" s="4">
        <f>D4848/(COMBIN(52,2)*50)</f>
        <v>1.8099547511312217E-4</v>
      </c>
      <c r="I4848" s="4">
        <f>E4848-F4848</f>
        <v>1.63195069</v>
      </c>
    </row>
    <row r="4849" spans="2:9" ht="15" customHeight="1">
      <c r="B4849" s="3" t="s">
        <v>38</v>
      </c>
      <c r="C4849" s="3" t="s">
        <v>34</v>
      </c>
      <c r="D4849" s="3">
        <v>24</v>
      </c>
      <c r="E4849" s="4">
        <v>-0.74566356</v>
      </c>
      <c r="F4849" s="4">
        <v>-2.37844378</v>
      </c>
      <c r="G4849" s="22">
        <f>MAX(E4849:F4849)</f>
        <v>-0.74566356</v>
      </c>
      <c r="H4849" s="4">
        <f>D4849/(COMBIN(52,2)*50)</f>
        <v>3.6199095022624434E-4</v>
      </c>
      <c r="I4849" s="4">
        <f>E4849-F4849</f>
        <v>1.6327802199999999</v>
      </c>
    </row>
    <row r="4850" spans="2:9" ht="15" customHeight="1">
      <c r="B4850" s="3" t="s">
        <v>67</v>
      </c>
      <c r="C4850" s="3" t="s">
        <v>10</v>
      </c>
      <c r="D4850" s="3">
        <v>12</v>
      </c>
      <c r="E4850" s="4">
        <v>-0.70758818999999995</v>
      </c>
      <c r="F4850" s="4">
        <v>-2.3414030499999998</v>
      </c>
      <c r="G4850" s="22">
        <f>MAX(E4850:F4850)</f>
        <v>-0.70758818999999995</v>
      </c>
      <c r="H4850" s="4">
        <f>D4850/(COMBIN(52,2)*50)</f>
        <v>1.8099547511312217E-4</v>
      </c>
      <c r="I4850" s="4">
        <f>E4850-F4850</f>
        <v>1.6338148599999998</v>
      </c>
    </row>
    <row r="4851" spans="2:9" ht="15" customHeight="1">
      <c r="B4851" s="3" t="s">
        <v>67</v>
      </c>
      <c r="C4851" s="3" t="s">
        <v>24</v>
      </c>
      <c r="D4851" s="3">
        <v>12</v>
      </c>
      <c r="E4851" s="4">
        <v>-0.71414683000000001</v>
      </c>
      <c r="F4851" s="4">
        <v>-2.34827743</v>
      </c>
      <c r="G4851" s="22">
        <f>MAX(E4851:F4851)</f>
        <v>-0.71414683000000001</v>
      </c>
      <c r="H4851" s="4">
        <f>D4851/(COMBIN(52,2)*50)</f>
        <v>1.8099547511312217E-4</v>
      </c>
      <c r="I4851" s="4">
        <f>E4851-F4851</f>
        <v>1.6341306</v>
      </c>
    </row>
    <row r="4852" spans="2:9" ht="15" customHeight="1">
      <c r="B4852" s="3" t="s">
        <v>68</v>
      </c>
      <c r="C4852" s="3" t="s">
        <v>12</v>
      </c>
      <c r="D4852" s="3">
        <v>12</v>
      </c>
      <c r="E4852" s="4">
        <v>-0.69398457999999996</v>
      </c>
      <c r="F4852" s="4">
        <v>-2.32831345</v>
      </c>
      <c r="G4852" s="22">
        <f>MAX(E4852:F4852)</f>
        <v>-0.69398457999999996</v>
      </c>
      <c r="H4852" s="4">
        <f>D4852/(COMBIN(52,2)*50)</f>
        <v>1.8099547511312217E-4</v>
      </c>
      <c r="I4852" s="4">
        <f>E4852-F4852</f>
        <v>1.63432887</v>
      </c>
    </row>
    <row r="4853" spans="2:9" ht="15" customHeight="1">
      <c r="B4853" s="3" t="s">
        <v>38</v>
      </c>
      <c r="C4853" s="3" t="s">
        <v>36</v>
      </c>
      <c r="D4853" s="3">
        <v>24</v>
      </c>
      <c r="E4853" s="4">
        <v>-0.74125660999999998</v>
      </c>
      <c r="F4853" s="4">
        <v>-2.3764337599999998</v>
      </c>
      <c r="G4853" s="22">
        <f>MAX(E4853:F4853)</f>
        <v>-0.74125660999999998</v>
      </c>
      <c r="H4853" s="4">
        <f>D4853/(COMBIN(52,2)*50)</f>
        <v>3.6199095022624434E-4</v>
      </c>
      <c r="I4853" s="4">
        <f>E4853-F4853</f>
        <v>1.6351771499999999</v>
      </c>
    </row>
    <row r="4854" spans="2:9" ht="15" customHeight="1">
      <c r="B4854" s="3" t="s">
        <v>54</v>
      </c>
      <c r="C4854" s="3" t="s">
        <v>23</v>
      </c>
      <c r="D4854" s="3">
        <v>12</v>
      </c>
      <c r="E4854" s="4">
        <v>-0.72875745999999997</v>
      </c>
      <c r="F4854" s="4">
        <v>-2.36427999</v>
      </c>
      <c r="G4854" s="22">
        <f>MAX(E4854:F4854)</f>
        <v>-0.72875745999999997</v>
      </c>
      <c r="H4854" s="4">
        <f>D4854/(COMBIN(52,2)*50)</f>
        <v>1.8099547511312217E-4</v>
      </c>
      <c r="I4854" s="4">
        <f>E4854-F4854</f>
        <v>1.63552253</v>
      </c>
    </row>
    <row r="4855" spans="2:9" ht="15" customHeight="1">
      <c r="B4855" s="3" t="s">
        <v>0</v>
      </c>
      <c r="C4855" s="3" t="s">
        <v>7</v>
      </c>
      <c r="D4855" s="3">
        <v>12</v>
      </c>
      <c r="E4855" s="4">
        <v>-0.78221012999999995</v>
      </c>
      <c r="F4855" s="4">
        <v>-2.4178117800000001</v>
      </c>
      <c r="G4855" s="22">
        <f>MAX(E4855:F4855)</f>
        <v>-0.78221012999999995</v>
      </c>
      <c r="H4855" s="4">
        <f>D4855/(COMBIN(52,2)*50)</f>
        <v>1.8099547511312217E-4</v>
      </c>
      <c r="I4855" s="4">
        <f>E4855-F4855</f>
        <v>1.6356016500000001</v>
      </c>
    </row>
    <row r="4856" spans="2:9" ht="15" customHeight="1">
      <c r="B4856" s="3" t="s">
        <v>40</v>
      </c>
      <c r="C4856" s="3" t="s">
        <v>12</v>
      </c>
      <c r="D4856" s="3">
        <v>12</v>
      </c>
      <c r="E4856" s="4">
        <v>-0.75584530000000005</v>
      </c>
      <c r="F4856" s="4">
        <v>-2.3916312799999999</v>
      </c>
      <c r="G4856" s="22">
        <f>MAX(E4856:F4856)</f>
        <v>-0.75584530000000005</v>
      </c>
      <c r="H4856" s="4">
        <f>D4856/(COMBIN(52,2)*50)</f>
        <v>1.8099547511312217E-4</v>
      </c>
      <c r="I4856" s="4">
        <f>E4856-F4856</f>
        <v>1.6357859799999999</v>
      </c>
    </row>
    <row r="4857" spans="2:9" ht="15" customHeight="1">
      <c r="B4857" s="3" t="s">
        <v>76</v>
      </c>
      <c r="C4857" s="3" t="s">
        <v>21</v>
      </c>
      <c r="D4857" s="3">
        <v>12</v>
      </c>
      <c r="E4857" s="4">
        <v>-0.72822197</v>
      </c>
      <c r="F4857" s="4">
        <v>-2.3641244000000001</v>
      </c>
      <c r="G4857" s="22">
        <f>MAX(E4857:F4857)</f>
        <v>-0.72822197</v>
      </c>
      <c r="H4857" s="4">
        <f>D4857/(COMBIN(52,2)*50)</f>
        <v>1.8099547511312217E-4</v>
      </c>
      <c r="I4857" s="4">
        <f>E4857-F4857</f>
        <v>1.6359024300000002</v>
      </c>
    </row>
    <row r="4858" spans="2:9" ht="15" customHeight="1">
      <c r="B4858" s="3" t="s">
        <v>38</v>
      </c>
      <c r="C4858" s="3" t="s">
        <v>35</v>
      </c>
      <c r="D4858" s="3">
        <v>24</v>
      </c>
      <c r="E4858" s="4">
        <v>-0.74398514000000004</v>
      </c>
      <c r="F4858" s="4">
        <v>-2.3799003000000001</v>
      </c>
      <c r="G4858" s="22">
        <f>MAX(E4858:F4858)</f>
        <v>-0.74398514000000004</v>
      </c>
      <c r="H4858" s="4">
        <f>D4858/(COMBIN(52,2)*50)</f>
        <v>3.6199095022624434E-4</v>
      </c>
      <c r="I4858" s="4">
        <f>E4858-F4858</f>
        <v>1.6359151600000001</v>
      </c>
    </row>
    <row r="4859" spans="2:9" ht="15" customHeight="1">
      <c r="B4859" s="3" t="s">
        <v>69</v>
      </c>
      <c r="C4859" s="3" t="s">
        <v>23</v>
      </c>
      <c r="D4859" s="3">
        <v>12</v>
      </c>
      <c r="E4859" s="4">
        <v>-0.70380770999999998</v>
      </c>
      <c r="F4859" s="4">
        <v>-2.3399069899999998</v>
      </c>
      <c r="G4859" s="22">
        <f>MAX(E4859:F4859)</f>
        <v>-0.70380770999999998</v>
      </c>
      <c r="H4859" s="4">
        <f>D4859/(COMBIN(52,2)*50)</f>
        <v>1.8099547511312217E-4</v>
      </c>
      <c r="I4859" s="4">
        <f>E4859-F4859</f>
        <v>1.6360992799999998</v>
      </c>
    </row>
    <row r="4860" spans="2:9" ht="15" customHeight="1">
      <c r="B4860" s="3" t="s">
        <v>38</v>
      </c>
      <c r="C4860" s="3" t="s">
        <v>8</v>
      </c>
      <c r="D4860" s="3">
        <v>12</v>
      </c>
      <c r="E4860" s="4">
        <v>-0.76123651999999997</v>
      </c>
      <c r="F4860" s="4">
        <v>-2.3978310399999998</v>
      </c>
      <c r="G4860" s="22">
        <f>MAX(E4860:F4860)</f>
        <v>-0.76123651999999997</v>
      </c>
      <c r="H4860" s="4">
        <f>D4860/(COMBIN(52,2)*50)</f>
        <v>1.8099547511312217E-4</v>
      </c>
      <c r="I4860" s="4">
        <f>E4860-F4860</f>
        <v>1.6365945199999998</v>
      </c>
    </row>
    <row r="4861" spans="2:9" ht="15" customHeight="1">
      <c r="B4861" s="3" t="s">
        <v>0</v>
      </c>
      <c r="C4861" s="3" t="s">
        <v>19</v>
      </c>
      <c r="D4861" s="3">
        <v>12</v>
      </c>
      <c r="E4861" s="4">
        <v>-0.78383364</v>
      </c>
      <c r="F4861" s="4">
        <v>-2.4205035800000001</v>
      </c>
      <c r="G4861" s="22">
        <f>MAX(E4861:F4861)</f>
        <v>-0.78383364</v>
      </c>
      <c r="H4861" s="4">
        <f>D4861/(COMBIN(52,2)*50)</f>
        <v>1.8099547511312217E-4</v>
      </c>
      <c r="I4861" s="4">
        <f>E4861-F4861</f>
        <v>1.63666994</v>
      </c>
    </row>
    <row r="4862" spans="2:9" ht="15" customHeight="1">
      <c r="B4862" s="3" t="s">
        <v>54</v>
      </c>
      <c r="C4862" s="3" t="s">
        <v>35</v>
      </c>
      <c r="D4862" s="3">
        <v>24</v>
      </c>
      <c r="E4862" s="4">
        <v>-0.72563197000000002</v>
      </c>
      <c r="F4862" s="4">
        <v>-2.3638759500000002</v>
      </c>
      <c r="G4862" s="22">
        <f>MAX(E4862:F4862)</f>
        <v>-0.72563197000000002</v>
      </c>
      <c r="H4862" s="4">
        <f>D4862/(COMBIN(52,2)*50)</f>
        <v>3.6199095022624434E-4</v>
      </c>
      <c r="I4862" s="4">
        <f>E4862-F4862</f>
        <v>1.6382439800000002</v>
      </c>
    </row>
    <row r="4863" spans="2:9" ht="15" customHeight="1">
      <c r="B4863" s="3" t="s">
        <v>38</v>
      </c>
      <c r="C4863" s="3" t="s">
        <v>20</v>
      </c>
      <c r="D4863" s="3">
        <v>12</v>
      </c>
      <c r="E4863" s="4">
        <v>-0.76383851999999997</v>
      </c>
      <c r="F4863" s="4">
        <v>-2.4025414500000002</v>
      </c>
      <c r="G4863" s="22">
        <f>MAX(E4863:F4863)</f>
        <v>-0.76383851999999997</v>
      </c>
      <c r="H4863" s="4">
        <f>D4863/(COMBIN(52,2)*50)</f>
        <v>1.8099547511312217E-4</v>
      </c>
      <c r="I4863" s="4">
        <f>E4863-F4863</f>
        <v>1.6387029300000002</v>
      </c>
    </row>
    <row r="4864" spans="2:9" ht="15" customHeight="1">
      <c r="B4864" s="3" t="s">
        <v>40</v>
      </c>
      <c r="C4864" s="3" t="s">
        <v>24</v>
      </c>
      <c r="D4864" s="3">
        <v>12</v>
      </c>
      <c r="E4864" s="4">
        <v>-0.75914700000000002</v>
      </c>
      <c r="F4864" s="4">
        <v>-2.3981036699999998</v>
      </c>
      <c r="G4864" s="22">
        <f>MAX(E4864:F4864)</f>
        <v>-0.75914700000000002</v>
      </c>
      <c r="H4864" s="4">
        <f>D4864/(COMBIN(52,2)*50)</f>
        <v>1.8099547511312217E-4</v>
      </c>
      <c r="I4864" s="4">
        <f>E4864-F4864</f>
        <v>1.6389566699999998</v>
      </c>
    </row>
    <row r="4865" spans="2:9" ht="15" customHeight="1">
      <c r="B4865" s="3" t="s">
        <v>67</v>
      </c>
      <c r="C4865" s="3" t="s">
        <v>22</v>
      </c>
      <c r="D4865" s="3">
        <v>12</v>
      </c>
      <c r="E4865" s="4">
        <v>-0.72819774000000004</v>
      </c>
      <c r="F4865" s="4">
        <v>-2.36738889</v>
      </c>
      <c r="G4865" s="22">
        <f>MAX(E4865:F4865)</f>
        <v>-0.72819774000000004</v>
      </c>
      <c r="H4865" s="4">
        <f>D4865/(COMBIN(52,2)*50)</f>
        <v>1.8099547511312217E-4</v>
      </c>
      <c r="I4865" s="4">
        <f>E4865-F4865</f>
        <v>1.6391911499999998</v>
      </c>
    </row>
    <row r="4866" spans="2:9" ht="15" customHeight="1">
      <c r="B4866" s="3" t="s">
        <v>57</v>
      </c>
      <c r="C4866" s="3" t="s">
        <v>36</v>
      </c>
      <c r="D4866" s="3">
        <v>24</v>
      </c>
      <c r="E4866" s="4">
        <v>-0.70908057999999996</v>
      </c>
      <c r="F4866" s="4">
        <v>-2.3484822900000002</v>
      </c>
      <c r="G4866" s="22">
        <f>MAX(E4866:F4866)</f>
        <v>-0.70908057999999996</v>
      </c>
      <c r="H4866" s="4">
        <f>D4866/(COMBIN(52,2)*50)</f>
        <v>3.6199095022624434E-4</v>
      </c>
      <c r="I4866" s="4">
        <f>E4866-F4866</f>
        <v>1.6394017100000002</v>
      </c>
    </row>
    <row r="4867" spans="2:9" ht="15" customHeight="1">
      <c r="B4867" s="3" t="s">
        <v>69</v>
      </c>
      <c r="C4867" s="3" t="s">
        <v>12</v>
      </c>
      <c r="D4867" s="3">
        <v>12</v>
      </c>
      <c r="E4867" s="4">
        <v>-0.68938144999999995</v>
      </c>
      <c r="F4867" s="4">
        <v>-2.32891213</v>
      </c>
      <c r="G4867" s="22">
        <f>MAX(E4867:F4867)</f>
        <v>-0.68938144999999995</v>
      </c>
      <c r="H4867" s="4">
        <f>D4867/(COMBIN(52,2)*50)</f>
        <v>1.8099547511312217E-4</v>
      </c>
      <c r="I4867" s="4">
        <f>E4867-F4867</f>
        <v>1.63953068</v>
      </c>
    </row>
    <row r="4868" spans="2:9" ht="15" customHeight="1">
      <c r="B4868" s="3" t="s">
        <v>68</v>
      </c>
      <c r="C4868" s="3" t="s">
        <v>10</v>
      </c>
      <c r="D4868" s="3">
        <v>12</v>
      </c>
      <c r="E4868" s="4">
        <v>-0.70540216</v>
      </c>
      <c r="F4868" s="4">
        <v>-2.3453477299999999</v>
      </c>
      <c r="G4868" s="22">
        <f>MAX(E4868:F4868)</f>
        <v>-0.70540216</v>
      </c>
      <c r="H4868" s="4">
        <f>D4868/(COMBIN(52,2)*50)</f>
        <v>1.8099547511312217E-4</v>
      </c>
      <c r="I4868" s="4">
        <f>E4868-F4868</f>
        <v>1.6399455699999999</v>
      </c>
    </row>
    <row r="4869" spans="2:9" ht="15" customHeight="1">
      <c r="B4869" s="3" t="s">
        <v>68</v>
      </c>
      <c r="C4869" s="3" t="s">
        <v>24</v>
      </c>
      <c r="D4869" s="3">
        <v>12</v>
      </c>
      <c r="E4869" s="4">
        <v>-0.71032315000000001</v>
      </c>
      <c r="F4869" s="4">
        <v>-2.35031744</v>
      </c>
      <c r="G4869" s="22">
        <f>MAX(E4869:F4869)</f>
        <v>-0.71032315000000001</v>
      </c>
      <c r="H4869" s="4">
        <f>D4869/(COMBIN(52,2)*50)</f>
        <v>1.8099547511312217E-4</v>
      </c>
      <c r="I4869" s="4">
        <f>E4869-F4869</f>
        <v>1.63999429</v>
      </c>
    </row>
    <row r="4870" spans="2:9" ht="15" customHeight="1">
      <c r="B4870" s="3" t="s">
        <v>66</v>
      </c>
      <c r="C4870" s="3" t="s">
        <v>35</v>
      </c>
      <c r="D4870" s="3">
        <v>24</v>
      </c>
      <c r="E4870" s="4">
        <v>-0.72217465999999997</v>
      </c>
      <c r="F4870" s="4">
        <v>-2.3627234000000001</v>
      </c>
      <c r="G4870" s="22">
        <f>MAX(E4870:F4870)</f>
        <v>-0.72217465999999997</v>
      </c>
      <c r="H4870" s="4">
        <f>D4870/(COMBIN(52,2)*50)</f>
        <v>3.6199095022624434E-4</v>
      </c>
      <c r="I4870" s="4">
        <f>E4870-F4870</f>
        <v>1.6405487400000003</v>
      </c>
    </row>
    <row r="4871" spans="2:9" ht="15" customHeight="1">
      <c r="B4871" s="3" t="s">
        <v>54</v>
      </c>
      <c r="C4871" s="3" t="s">
        <v>37</v>
      </c>
      <c r="D4871" s="3">
        <v>24</v>
      </c>
      <c r="E4871" s="4">
        <v>-0.72872342999999995</v>
      </c>
      <c r="F4871" s="4">
        <v>-2.3708038999999999</v>
      </c>
      <c r="G4871" s="22">
        <f>MAX(E4871:F4871)</f>
        <v>-0.72872342999999995</v>
      </c>
      <c r="H4871" s="4">
        <f>D4871/(COMBIN(52,2)*50)</f>
        <v>3.6199095022624434E-4</v>
      </c>
      <c r="I4871" s="4">
        <f>E4871-F4871</f>
        <v>1.6420804699999998</v>
      </c>
    </row>
    <row r="4872" spans="2:9" ht="15" customHeight="1">
      <c r="B4872" s="3" t="s">
        <v>54</v>
      </c>
      <c r="C4872" s="3" t="s">
        <v>9</v>
      </c>
      <c r="D4872" s="3">
        <v>12</v>
      </c>
      <c r="E4872" s="4">
        <v>-0.74175484000000003</v>
      </c>
      <c r="F4872" s="4">
        <v>-2.38566463</v>
      </c>
      <c r="G4872" s="22">
        <f>MAX(E4872:F4872)</f>
        <v>-0.74175484000000003</v>
      </c>
      <c r="H4872" s="4">
        <f>D4872/(COMBIN(52,2)*50)</f>
        <v>1.8099547511312217E-4</v>
      </c>
      <c r="I4872" s="4">
        <f>E4872-F4872</f>
        <v>1.6439097899999999</v>
      </c>
    </row>
    <row r="4873" spans="2:9" ht="15" customHeight="1">
      <c r="B4873" s="3" t="s">
        <v>54</v>
      </c>
      <c r="C4873" s="3" t="s">
        <v>8</v>
      </c>
      <c r="D4873" s="3">
        <v>12</v>
      </c>
      <c r="E4873" s="4">
        <v>-0.75159392000000003</v>
      </c>
      <c r="F4873" s="4">
        <v>-2.3957475399999999</v>
      </c>
      <c r="G4873" s="22">
        <f>MAX(E4873:F4873)</f>
        <v>-0.75159392000000003</v>
      </c>
      <c r="H4873" s="4">
        <f>D4873/(COMBIN(52,2)*50)</f>
        <v>1.8099547511312217E-4</v>
      </c>
      <c r="I4873" s="4">
        <f>E4873-F4873</f>
        <v>1.64415362</v>
      </c>
    </row>
    <row r="4874" spans="2:9" ht="15" customHeight="1">
      <c r="B4874" s="3" t="s">
        <v>70</v>
      </c>
      <c r="C4874" s="3" t="s">
        <v>12</v>
      </c>
      <c r="D4874" s="3">
        <v>12</v>
      </c>
      <c r="E4874" s="4">
        <v>-0.68492553</v>
      </c>
      <c r="F4874" s="4">
        <v>-2.3297378200000001</v>
      </c>
      <c r="G4874" s="22">
        <f>MAX(E4874:F4874)</f>
        <v>-0.68492553</v>
      </c>
      <c r="H4874" s="4">
        <f>D4874/(COMBIN(52,2)*50)</f>
        <v>1.8099547511312217E-4</v>
      </c>
      <c r="I4874" s="4">
        <f>E4874-F4874</f>
        <v>1.64481229</v>
      </c>
    </row>
    <row r="4875" spans="2:9" ht="15" customHeight="1">
      <c r="B4875" s="3" t="s">
        <v>58</v>
      </c>
      <c r="C4875" s="3" t="s">
        <v>36</v>
      </c>
      <c r="D4875" s="3">
        <v>24</v>
      </c>
      <c r="E4875" s="4">
        <v>-0.70576103999999995</v>
      </c>
      <c r="F4875" s="4">
        <v>-2.3506673999999999</v>
      </c>
      <c r="G4875" s="22">
        <f>MAX(E4875:F4875)</f>
        <v>-0.70576103999999995</v>
      </c>
      <c r="H4875" s="4">
        <f>D4875/(COMBIN(52,2)*50)</f>
        <v>3.6199095022624434E-4</v>
      </c>
      <c r="I4875" s="4">
        <f>E4875-F4875</f>
        <v>1.6449063599999998</v>
      </c>
    </row>
    <row r="4876" spans="2:9" ht="15" customHeight="1">
      <c r="B4876" s="3" t="s">
        <v>41</v>
      </c>
      <c r="C4876" s="3" t="s">
        <v>32</v>
      </c>
      <c r="D4876" s="3">
        <v>24</v>
      </c>
      <c r="E4876" s="4">
        <v>-0.77631348</v>
      </c>
      <c r="F4876" s="4">
        <v>-2.4219051600000001</v>
      </c>
      <c r="G4876" s="22">
        <f>MAX(E4876:F4876)</f>
        <v>-0.77631348</v>
      </c>
      <c r="H4876" s="4">
        <f>D4876/(COMBIN(52,2)*50)</f>
        <v>3.6199095022624434E-4</v>
      </c>
      <c r="I4876" s="4">
        <f>E4876-F4876</f>
        <v>1.6455916800000001</v>
      </c>
    </row>
    <row r="4877" spans="2:9" ht="15" customHeight="1">
      <c r="B4877" s="3" t="s">
        <v>67</v>
      </c>
      <c r="C4877" s="3" t="s">
        <v>9</v>
      </c>
      <c r="D4877" s="3">
        <v>12</v>
      </c>
      <c r="E4877" s="4">
        <v>-0.72504785999999999</v>
      </c>
      <c r="F4877" s="4">
        <v>-2.37088053</v>
      </c>
      <c r="G4877" s="22">
        <f>MAX(E4877:F4877)</f>
        <v>-0.72504785999999999</v>
      </c>
      <c r="H4877" s="4">
        <f>D4877/(COMBIN(52,2)*50)</f>
        <v>1.8099547511312217E-4</v>
      </c>
      <c r="I4877" s="4">
        <f>E4877-F4877</f>
        <v>1.6458326699999999</v>
      </c>
    </row>
    <row r="4878" spans="2:9" ht="15" customHeight="1">
      <c r="B4878" s="3" t="s">
        <v>66</v>
      </c>
      <c r="C4878" s="3" t="s">
        <v>11</v>
      </c>
      <c r="D4878" s="3">
        <v>12</v>
      </c>
      <c r="E4878" s="4">
        <v>-0.72515876999999995</v>
      </c>
      <c r="F4878" s="4">
        <v>-2.3711185499999998</v>
      </c>
      <c r="G4878" s="22">
        <f>MAX(E4878:F4878)</f>
        <v>-0.72515876999999995</v>
      </c>
      <c r="H4878" s="4">
        <f>D4878/(COMBIN(52,2)*50)</f>
        <v>1.8099547511312217E-4</v>
      </c>
      <c r="I4878" s="4">
        <f>E4878-F4878</f>
        <v>1.6459597799999999</v>
      </c>
    </row>
    <row r="4879" spans="2:9" ht="15" customHeight="1">
      <c r="B4879" s="3" t="s">
        <v>69</v>
      </c>
      <c r="C4879" s="3" t="s">
        <v>24</v>
      </c>
      <c r="D4879" s="3">
        <v>12</v>
      </c>
      <c r="E4879" s="4">
        <v>-0.70652577999999999</v>
      </c>
      <c r="F4879" s="4">
        <v>-2.3525041600000001</v>
      </c>
      <c r="G4879" s="22">
        <f>MAX(E4879:F4879)</f>
        <v>-0.70652577999999999</v>
      </c>
      <c r="H4879" s="4">
        <f>D4879/(COMBIN(52,2)*50)</f>
        <v>1.8099547511312217E-4</v>
      </c>
      <c r="I4879" s="4">
        <f>E4879-F4879</f>
        <v>1.6459783800000001</v>
      </c>
    </row>
    <row r="4880" spans="2:9" ht="15" customHeight="1">
      <c r="B4880" s="3" t="s">
        <v>68</v>
      </c>
      <c r="C4880" s="3" t="s">
        <v>22</v>
      </c>
      <c r="D4880" s="3">
        <v>12</v>
      </c>
      <c r="E4880" s="4">
        <v>-0.72676589999999996</v>
      </c>
      <c r="F4880" s="4">
        <v>-2.3729477600000002</v>
      </c>
      <c r="G4880" s="22">
        <f>MAX(E4880:F4880)</f>
        <v>-0.72676589999999996</v>
      </c>
      <c r="H4880" s="4">
        <f>D4880/(COMBIN(52,2)*50)</f>
        <v>1.8099547511312217E-4</v>
      </c>
      <c r="I4880" s="4">
        <f>E4880-F4880</f>
        <v>1.6461818600000002</v>
      </c>
    </row>
    <row r="4881" spans="2:9" ht="15" customHeight="1">
      <c r="B4881" s="3" t="s">
        <v>56</v>
      </c>
      <c r="C4881" s="3" t="s">
        <v>36</v>
      </c>
      <c r="D4881" s="3">
        <v>24</v>
      </c>
      <c r="E4881" s="4">
        <v>-0.72850733000000001</v>
      </c>
      <c r="F4881" s="4">
        <v>-2.37469112</v>
      </c>
      <c r="G4881" s="22">
        <f>MAX(E4881:F4881)</f>
        <v>-0.72850733000000001</v>
      </c>
      <c r="H4881" s="4">
        <f>D4881/(COMBIN(52,2)*50)</f>
        <v>3.6199095022624434E-4</v>
      </c>
      <c r="I4881" s="4">
        <f>E4881-F4881</f>
        <v>1.64618379</v>
      </c>
    </row>
    <row r="4882" spans="2:9" ht="15" customHeight="1">
      <c r="B4882" s="3" t="s">
        <v>38</v>
      </c>
      <c r="C4882" s="3" t="s">
        <v>9</v>
      </c>
      <c r="D4882" s="3">
        <v>12</v>
      </c>
      <c r="E4882" s="4">
        <v>-0.76130019000000004</v>
      </c>
      <c r="F4882" s="4">
        <v>-2.4075136800000001</v>
      </c>
      <c r="G4882" s="22">
        <f>MAX(E4882:F4882)</f>
        <v>-0.76130019000000004</v>
      </c>
      <c r="H4882" s="4">
        <f>D4882/(COMBIN(52,2)*50)</f>
        <v>1.8099547511312217E-4</v>
      </c>
      <c r="I4882" s="4">
        <f>E4882-F4882</f>
        <v>1.6462134900000001</v>
      </c>
    </row>
    <row r="4883" spans="2:9" ht="15" customHeight="1">
      <c r="B4883" s="3" t="s">
        <v>54</v>
      </c>
      <c r="C4883" s="3" t="s">
        <v>21</v>
      </c>
      <c r="D4883" s="3">
        <v>12</v>
      </c>
      <c r="E4883" s="4">
        <v>-0.74719120999999999</v>
      </c>
      <c r="F4883" s="4">
        <v>-2.39488514</v>
      </c>
      <c r="G4883" s="22">
        <f>MAX(E4883:F4883)</f>
        <v>-0.74719120999999999</v>
      </c>
      <c r="H4883" s="4">
        <f>D4883/(COMBIN(52,2)*50)</f>
        <v>1.8099547511312217E-4</v>
      </c>
      <c r="I4883" s="4">
        <f>E4883-F4883</f>
        <v>1.64769393</v>
      </c>
    </row>
    <row r="4884" spans="2:9" ht="15" customHeight="1">
      <c r="B4884" s="3" t="s">
        <v>54</v>
      </c>
      <c r="C4884" s="3" t="s">
        <v>20</v>
      </c>
      <c r="D4884" s="3">
        <v>12</v>
      </c>
      <c r="E4884" s="4">
        <v>-0.7587026</v>
      </c>
      <c r="F4884" s="4">
        <v>-2.4067498299999999</v>
      </c>
      <c r="G4884" s="22">
        <f>MAX(E4884:F4884)</f>
        <v>-0.7587026</v>
      </c>
      <c r="H4884" s="4">
        <f>D4884/(COMBIN(52,2)*50)</f>
        <v>1.8099547511312217E-4</v>
      </c>
      <c r="I4884" s="4">
        <f>E4884-F4884</f>
        <v>1.64804723</v>
      </c>
    </row>
    <row r="4885" spans="2:9" ht="15" customHeight="1">
      <c r="B4885" s="3" t="s">
        <v>38</v>
      </c>
      <c r="C4885" s="3" t="s">
        <v>11</v>
      </c>
      <c r="D4885" s="3">
        <v>12</v>
      </c>
      <c r="E4885" s="4">
        <v>-0.75649295000000005</v>
      </c>
      <c r="F4885" s="4">
        <v>-2.4048106800000002</v>
      </c>
      <c r="G4885" s="22">
        <f>MAX(E4885:F4885)</f>
        <v>-0.75649295000000005</v>
      </c>
      <c r="H4885" s="4">
        <f>D4885/(COMBIN(52,2)*50)</f>
        <v>1.8099547511312217E-4</v>
      </c>
      <c r="I4885" s="4">
        <f>E4885-F4885</f>
        <v>1.64831773</v>
      </c>
    </row>
    <row r="4886" spans="2:9" ht="15" customHeight="1">
      <c r="B4886" s="3" t="s">
        <v>38</v>
      </c>
      <c r="C4886" s="3" t="s">
        <v>21</v>
      </c>
      <c r="D4886" s="3">
        <v>12</v>
      </c>
      <c r="E4886" s="4">
        <v>-0.76390184999999999</v>
      </c>
      <c r="F4886" s="4">
        <v>-2.41222409</v>
      </c>
      <c r="G4886" s="22">
        <f>MAX(E4886:F4886)</f>
        <v>-0.76390184999999999</v>
      </c>
      <c r="H4886" s="4">
        <f>D4886/(COMBIN(52,2)*50)</f>
        <v>1.8099547511312217E-4</v>
      </c>
      <c r="I4886" s="4">
        <f>E4886-F4886</f>
        <v>1.6483222400000002</v>
      </c>
    </row>
    <row r="4887" spans="2:9" ht="15" customHeight="1">
      <c r="B4887" s="3" t="s">
        <v>38</v>
      </c>
      <c r="C4887" s="3" t="s">
        <v>10</v>
      </c>
      <c r="D4887" s="3">
        <v>12</v>
      </c>
      <c r="E4887" s="4">
        <v>-0.75944135000000002</v>
      </c>
      <c r="F4887" s="4">
        <v>-2.4086554499999999</v>
      </c>
      <c r="G4887" s="22">
        <f>MAX(E4887:F4887)</f>
        <v>-0.75944135000000002</v>
      </c>
      <c r="H4887" s="4">
        <f>D4887/(COMBIN(52,2)*50)</f>
        <v>1.8099547511312217E-4</v>
      </c>
      <c r="I4887" s="4">
        <f>E4887-F4887</f>
        <v>1.6492141</v>
      </c>
    </row>
    <row r="4888" spans="2:9" ht="15" customHeight="1">
      <c r="B4888" s="3" t="s">
        <v>57</v>
      </c>
      <c r="C4888" s="3" t="s">
        <v>37</v>
      </c>
      <c r="D4888" s="3">
        <v>24</v>
      </c>
      <c r="E4888" s="4">
        <v>-0.71450409000000004</v>
      </c>
      <c r="F4888" s="4">
        <v>-2.36467823</v>
      </c>
      <c r="G4888" s="22">
        <f>MAX(E4888:F4888)</f>
        <v>-0.71450409000000004</v>
      </c>
      <c r="H4888" s="4">
        <f>D4888/(COMBIN(52,2)*50)</f>
        <v>3.6199095022624434E-4</v>
      </c>
      <c r="I4888" s="4">
        <f>E4888-F4888</f>
        <v>1.6501741399999998</v>
      </c>
    </row>
    <row r="4889" spans="2:9" ht="15" customHeight="1">
      <c r="B4889" s="3" t="s">
        <v>66</v>
      </c>
      <c r="C4889" s="3" t="s">
        <v>23</v>
      </c>
      <c r="D4889" s="3">
        <v>12</v>
      </c>
      <c r="E4889" s="4">
        <v>-0.73094758000000004</v>
      </c>
      <c r="F4889" s="4">
        <v>-2.3812026199999998</v>
      </c>
      <c r="G4889" s="22">
        <f>MAX(E4889:F4889)</f>
        <v>-0.73094758000000004</v>
      </c>
      <c r="H4889" s="4">
        <f>D4889/(COMBIN(52,2)*50)</f>
        <v>1.8099547511312217E-4</v>
      </c>
      <c r="I4889" s="4">
        <f>E4889-F4889</f>
        <v>1.6502550399999998</v>
      </c>
    </row>
    <row r="4890" spans="2:9" ht="15" customHeight="1">
      <c r="B4890" s="3" t="s">
        <v>38</v>
      </c>
      <c r="C4890" s="3" t="s">
        <v>23</v>
      </c>
      <c r="D4890" s="3">
        <v>12</v>
      </c>
      <c r="E4890" s="4">
        <v>-0.75909797000000001</v>
      </c>
      <c r="F4890" s="4">
        <v>-2.4095210800000002</v>
      </c>
      <c r="G4890" s="22">
        <f>MAX(E4890:F4890)</f>
        <v>-0.75909797000000001</v>
      </c>
      <c r="H4890" s="4">
        <f>D4890/(COMBIN(52,2)*50)</f>
        <v>1.8099547511312217E-4</v>
      </c>
      <c r="I4890" s="4">
        <f>E4890-F4890</f>
        <v>1.6504231100000002</v>
      </c>
    </row>
    <row r="4891" spans="2:9" ht="15" customHeight="1">
      <c r="B4891" s="3" t="s">
        <v>59</v>
      </c>
      <c r="C4891" s="3" t="s">
        <v>36</v>
      </c>
      <c r="D4891" s="3">
        <v>24</v>
      </c>
      <c r="E4891" s="4">
        <v>-0.70246379999999997</v>
      </c>
      <c r="F4891" s="4">
        <v>-2.35302693</v>
      </c>
      <c r="G4891" s="22">
        <f>MAX(E4891:F4891)</f>
        <v>-0.70246379999999997</v>
      </c>
      <c r="H4891" s="4">
        <f>D4891/(COMBIN(52,2)*50)</f>
        <v>3.6199095022624434E-4</v>
      </c>
      <c r="I4891" s="4">
        <f>E4891-F4891</f>
        <v>1.6505631300000001</v>
      </c>
    </row>
    <row r="4892" spans="2:9" ht="15" customHeight="1">
      <c r="B4892" s="3" t="s">
        <v>38</v>
      </c>
      <c r="C4892" s="3" t="s">
        <v>22</v>
      </c>
      <c r="D4892" s="3">
        <v>12</v>
      </c>
      <c r="E4892" s="4">
        <v>-0.76204391000000005</v>
      </c>
      <c r="F4892" s="4">
        <v>-2.4133658599999999</v>
      </c>
      <c r="G4892" s="22">
        <f>MAX(E4892:F4892)</f>
        <v>-0.76204391000000005</v>
      </c>
      <c r="H4892" s="4">
        <f>D4892/(COMBIN(52,2)*50)</f>
        <v>1.8099547511312217E-4</v>
      </c>
      <c r="I4892" s="4">
        <f>E4892-F4892</f>
        <v>1.6513219499999998</v>
      </c>
    </row>
    <row r="4893" spans="2:9" ht="15" customHeight="1">
      <c r="B4893" s="3" t="s">
        <v>67</v>
      </c>
      <c r="C4893" s="3" t="s">
        <v>21</v>
      </c>
      <c r="D4893" s="3">
        <v>12</v>
      </c>
      <c r="E4893" s="4">
        <v>-0.74732454999999998</v>
      </c>
      <c r="F4893" s="4">
        <v>-2.3987701399999999</v>
      </c>
      <c r="G4893" s="22">
        <f>MAX(E4893:F4893)</f>
        <v>-0.74732454999999998</v>
      </c>
      <c r="H4893" s="4">
        <f>D4893/(COMBIN(52,2)*50)</f>
        <v>1.8099547511312217E-4</v>
      </c>
      <c r="I4893" s="4">
        <f>E4893-F4893</f>
        <v>1.6514455899999998</v>
      </c>
    </row>
    <row r="4894" spans="2:9" ht="15" customHeight="1">
      <c r="B4894" s="3" t="s">
        <v>66</v>
      </c>
      <c r="C4894" s="3" t="s">
        <v>34</v>
      </c>
      <c r="D4894" s="3">
        <v>24</v>
      </c>
      <c r="E4894" s="4">
        <v>-0.73747551</v>
      </c>
      <c r="F4894" s="4">
        <v>-2.3891971299999999</v>
      </c>
      <c r="G4894" s="22">
        <f>MAX(E4894:F4894)</f>
        <v>-0.73747551</v>
      </c>
      <c r="H4894" s="4">
        <f>D4894/(COMBIN(52,2)*50)</f>
        <v>3.6199095022624434E-4</v>
      </c>
      <c r="I4894" s="4">
        <f>E4894-F4894</f>
        <v>1.65172162</v>
      </c>
    </row>
    <row r="4895" spans="2:9" ht="15" customHeight="1">
      <c r="B4895" s="3" t="s">
        <v>70</v>
      </c>
      <c r="C4895" s="3" t="s">
        <v>24</v>
      </c>
      <c r="D4895" s="3">
        <v>12</v>
      </c>
      <c r="E4895" s="4">
        <v>-0.70288128000000005</v>
      </c>
      <c r="F4895" s="4">
        <v>-2.35492912</v>
      </c>
      <c r="G4895" s="22">
        <f>MAX(E4895:F4895)</f>
        <v>-0.70288128000000005</v>
      </c>
      <c r="H4895" s="4">
        <f>D4895/(COMBIN(52,2)*50)</f>
        <v>1.8099547511312217E-4</v>
      </c>
      <c r="I4895" s="4">
        <f>E4895-F4895</f>
        <v>1.6520478399999998</v>
      </c>
    </row>
    <row r="4896" spans="2:9" ht="15" customHeight="1">
      <c r="B4896" s="3" t="s">
        <v>54</v>
      </c>
      <c r="C4896" s="3" t="s">
        <v>10</v>
      </c>
      <c r="D4896" s="3">
        <v>12</v>
      </c>
      <c r="E4896" s="4">
        <v>-0.74144186999999995</v>
      </c>
      <c r="F4896" s="4">
        <v>-2.3945743099999999</v>
      </c>
      <c r="G4896" s="22">
        <f>MAX(E4896:F4896)</f>
        <v>-0.74144186999999995</v>
      </c>
      <c r="H4896" s="4">
        <f>D4896/(COMBIN(52,2)*50)</f>
        <v>1.8099547511312217E-4</v>
      </c>
      <c r="I4896" s="4">
        <f>E4896-F4896</f>
        <v>1.6531324399999998</v>
      </c>
    </row>
    <row r="4897" spans="2:9" ht="15" customHeight="1">
      <c r="B4897" s="3" t="s">
        <v>57</v>
      </c>
      <c r="C4897" s="3" t="s">
        <v>11</v>
      </c>
      <c r="D4897" s="3">
        <v>12</v>
      </c>
      <c r="E4897" s="4">
        <v>-0.72443128000000001</v>
      </c>
      <c r="F4897" s="4">
        <v>-2.3787287300000002</v>
      </c>
      <c r="G4897" s="22">
        <f>MAX(E4897:F4897)</f>
        <v>-0.72443128000000001</v>
      </c>
      <c r="H4897" s="4">
        <f>D4897/(COMBIN(52,2)*50)</f>
        <v>1.8099547511312217E-4</v>
      </c>
      <c r="I4897" s="4">
        <f>E4897-F4897</f>
        <v>1.6542974500000001</v>
      </c>
    </row>
    <row r="4898" spans="2:9" ht="15" customHeight="1">
      <c r="B4898" s="3" t="s">
        <v>57</v>
      </c>
      <c r="C4898" s="3" t="s">
        <v>35</v>
      </c>
      <c r="D4898" s="3">
        <v>24</v>
      </c>
      <c r="E4898" s="4">
        <v>-0.72610490000000005</v>
      </c>
      <c r="F4898" s="4">
        <v>-2.3810376199999999</v>
      </c>
      <c r="G4898" s="22">
        <f>MAX(E4898:F4898)</f>
        <v>-0.72610490000000005</v>
      </c>
      <c r="H4898" s="4">
        <f>D4898/(COMBIN(52,2)*50)</f>
        <v>3.6199095022624434E-4</v>
      </c>
      <c r="I4898" s="4">
        <f>E4898-F4898</f>
        <v>1.6549327199999997</v>
      </c>
    </row>
    <row r="4899" spans="2:9" ht="15" customHeight="1">
      <c r="B4899" s="3" t="s">
        <v>58</v>
      </c>
      <c r="C4899" s="3" t="s">
        <v>37</v>
      </c>
      <c r="D4899" s="3">
        <v>24</v>
      </c>
      <c r="E4899" s="4">
        <v>-0.70998762000000004</v>
      </c>
      <c r="F4899" s="4">
        <v>-2.3651685599999999</v>
      </c>
      <c r="G4899" s="22">
        <f>MAX(E4899:F4899)</f>
        <v>-0.70998762000000004</v>
      </c>
      <c r="H4899" s="4">
        <f>D4899/(COMBIN(52,2)*50)</f>
        <v>3.6199095022624434E-4</v>
      </c>
      <c r="I4899" s="4">
        <f>E4899-F4899</f>
        <v>1.6551809399999997</v>
      </c>
    </row>
    <row r="4900" spans="2:9" ht="15" customHeight="1">
      <c r="B4900" s="3" t="s">
        <v>66</v>
      </c>
      <c r="C4900" s="3" t="s">
        <v>10</v>
      </c>
      <c r="D4900" s="3">
        <v>12</v>
      </c>
      <c r="E4900" s="4">
        <v>-0.73866893</v>
      </c>
      <c r="F4900" s="4">
        <v>-2.39533795</v>
      </c>
      <c r="G4900" s="22">
        <f>MAX(E4900:F4900)</f>
        <v>-0.73866893</v>
      </c>
      <c r="H4900" s="4">
        <f>D4900/(COMBIN(52,2)*50)</f>
        <v>1.8099547511312217E-4</v>
      </c>
      <c r="I4900" s="4">
        <f>E4900-F4900</f>
        <v>1.65666902</v>
      </c>
    </row>
    <row r="4901" spans="2:9" ht="15" customHeight="1">
      <c r="B4901" s="3" t="s">
        <v>56</v>
      </c>
      <c r="C4901" s="3" t="s">
        <v>35</v>
      </c>
      <c r="D4901" s="3">
        <v>24</v>
      </c>
      <c r="E4901" s="4">
        <v>-0.74151796999999997</v>
      </c>
      <c r="F4901" s="4">
        <v>-2.3982246200000001</v>
      </c>
      <c r="G4901" s="22">
        <f>MAX(E4901:F4901)</f>
        <v>-0.74151796999999997</v>
      </c>
      <c r="H4901" s="4">
        <f>D4901/(COMBIN(52,2)*50)</f>
        <v>3.6199095022624434E-4</v>
      </c>
      <c r="I4901" s="4">
        <f>E4901-F4901</f>
        <v>1.6567066500000003</v>
      </c>
    </row>
    <row r="4902" spans="2:9" ht="15" customHeight="1">
      <c r="B4902" s="3" t="s">
        <v>54</v>
      </c>
      <c r="C4902" s="3" t="s">
        <v>12</v>
      </c>
      <c r="D4902" s="3">
        <v>12</v>
      </c>
      <c r="E4902" s="4">
        <v>-0.74615425000000002</v>
      </c>
      <c r="F4902" s="4">
        <v>-2.4029251700000001</v>
      </c>
      <c r="G4902" s="22">
        <f>MAX(E4902:F4902)</f>
        <v>-0.74615425000000002</v>
      </c>
      <c r="H4902" s="4">
        <f>D4902/(COMBIN(52,2)*50)</f>
        <v>1.8099547511312217E-4</v>
      </c>
      <c r="I4902" s="4">
        <f>E4902-F4902</f>
        <v>1.65677092</v>
      </c>
    </row>
    <row r="4903" spans="2:9" ht="15" customHeight="1">
      <c r="B4903" s="3" t="s">
        <v>54</v>
      </c>
      <c r="C4903" s="3" t="s">
        <v>22</v>
      </c>
      <c r="D4903" s="3">
        <v>12</v>
      </c>
      <c r="E4903" s="4">
        <v>-0.74643490999999995</v>
      </c>
      <c r="F4903" s="4">
        <v>-2.4032952600000002</v>
      </c>
      <c r="G4903" s="22">
        <f>MAX(E4903:F4903)</f>
        <v>-0.74643490999999995</v>
      </c>
      <c r="H4903" s="4">
        <f>D4903/(COMBIN(52,2)*50)</f>
        <v>1.8099547511312217E-4</v>
      </c>
      <c r="I4903" s="4">
        <f>E4903-F4903</f>
        <v>1.6568603500000001</v>
      </c>
    </row>
    <row r="4904" spans="2:9" ht="15" customHeight="1">
      <c r="B4904" s="3" t="s">
        <v>66</v>
      </c>
      <c r="C4904" s="3" t="s">
        <v>33</v>
      </c>
      <c r="D4904" s="3">
        <v>24</v>
      </c>
      <c r="E4904" s="4">
        <v>-0.75246186999999998</v>
      </c>
      <c r="F4904" s="4">
        <v>-2.40950708</v>
      </c>
      <c r="G4904" s="22">
        <f>MAX(E4904:F4904)</f>
        <v>-0.75246186999999998</v>
      </c>
      <c r="H4904" s="4">
        <f>D4904/(COMBIN(52,2)*50)</f>
        <v>3.6199095022624434E-4</v>
      </c>
      <c r="I4904" s="4">
        <f>E4904-F4904</f>
        <v>1.6570452100000002</v>
      </c>
    </row>
    <row r="4905" spans="2:9" ht="15" customHeight="1">
      <c r="B4905" s="3" t="s">
        <v>41</v>
      </c>
      <c r="C4905" s="3" t="s">
        <v>7</v>
      </c>
      <c r="D4905" s="3">
        <v>12</v>
      </c>
      <c r="E4905" s="4">
        <v>-0.79214364999999998</v>
      </c>
      <c r="F4905" s="4">
        <v>-2.4519118199999999</v>
      </c>
      <c r="G4905" s="22">
        <f>MAX(E4905:F4905)</f>
        <v>-0.79214364999999998</v>
      </c>
      <c r="H4905" s="4">
        <f>D4905/(COMBIN(52,2)*50)</f>
        <v>1.8099547511312217E-4</v>
      </c>
      <c r="I4905" s="4">
        <f>E4905-F4905</f>
        <v>1.65976817</v>
      </c>
    </row>
    <row r="4906" spans="2:9" ht="15" customHeight="1">
      <c r="B4906" s="3" t="s">
        <v>38</v>
      </c>
      <c r="C4906" s="3" t="s">
        <v>37</v>
      </c>
      <c r="D4906" s="3">
        <v>24</v>
      </c>
      <c r="E4906" s="4">
        <v>-0.77350960999999996</v>
      </c>
      <c r="F4906" s="4">
        <v>-2.43333179</v>
      </c>
      <c r="G4906" s="22">
        <f>MAX(E4906:F4906)</f>
        <v>-0.77350960999999996</v>
      </c>
      <c r="H4906" s="4">
        <f>D4906/(COMBIN(52,2)*50)</f>
        <v>3.6199095022624434E-4</v>
      </c>
      <c r="I4906" s="4">
        <f>E4906-F4906</f>
        <v>1.6598221799999999</v>
      </c>
    </row>
    <row r="4907" spans="2:9" ht="15" customHeight="1">
      <c r="B4907" s="3" t="s">
        <v>58</v>
      </c>
      <c r="C4907" s="3" t="s">
        <v>11</v>
      </c>
      <c r="D4907" s="3">
        <v>12</v>
      </c>
      <c r="E4907" s="4">
        <v>-0.72093815000000006</v>
      </c>
      <c r="F4907" s="4">
        <v>-2.3809146299999999</v>
      </c>
      <c r="G4907" s="22">
        <f>MAX(E4907:F4907)</f>
        <v>-0.72093815000000006</v>
      </c>
      <c r="H4907" s="4">
        <f>D4907/(COMBIN(52,2)*50)</f>
        <v>1.8099547511312217E-4</v>
      </c>
      <c r="I4907" s="4">
        <f>E4907-F4907</f>
        <v>1.6599764799999999</v>
      </c>
    </row>
    <row r="4908" spans="2:9" ht="15" customHeight="1">
      <c r="B4908" s="3" t="s">
        <v>59</v>
      </c>
      <c r="C4908" s="3" t="s">
        <v>37</v>
      </c>
      <c r="D4908" s="3">
        <v>24</v>
      </c>
      <c r="E4908" s="4">
        <v>-0.70544191999999994</v>
      </c>
      <c r="F4908" s="4">
        <v>-2.3657982999999998</v>
      </c>
      <c r="G4908" s="22">
        <f>MAX(E4908:F4908)</f>
        <v>-0.70544191999999994</v>
      </c>
      <c r="H4908" s="4">
        <f>D4908/(COMBIN(52,2)*50)</f>
        <v>3.6199095022624434E-4</v>
      </c>
      <c r="I4908" s="4">
        <f>E4908-F4908</f>
        <v>1.6603563799999999</v>
      </c>
    </row>
    <row r="4909" spans="2:9" ht="15" customHeight="1">
      <c r="B4909" s="3" t="s">
        <v>54</v>
      </c>
      <c r="C4909" s="3" t="s">
        <v>24</v>
      </c>
      <c r="D4909" s="3">
        <v>12</v>
      </c>
      <c r="E4909" s="4">
        <v>-0.74819272000000003</v>
      </c>
      <c r="F4909" s="4">
        <v>-2.4085936800000001</v>
      </c>
      <c r="G4909" s="22">
        <f>MAX(E4909:F4909)</f>
        <v>-0.74819272000000003</v>
      </c>
      <c r="H4909" s="4">
        <f>D4909/(COMBIN(52,2)*50)</f>
        <v>1.8099547511312217E-4</v>
      </c>
      <c r="I4909" s="4">
        <f>E4909-F4909</f>
        <v>1.66040096</v>
      </c>
    </row>
    <row r="4910" spans="2:9" ht="15" customHeight="1">
      <c r="B4910" s="3" t="s">
        <v>57</v>
      </c>
      <c r="C4910" s="3" t="s">
        <v>23</v>
      </c>
      <c r="D4910" s="3">
        <v>12</v>
      </c>
      <c r="E4910" s="4">
        <v>-0.74429257999999998</v>
      </c>
      <c r="F4910" s="4">
        <v>-2.40483263</v>
      </c>
      <c r="G4910" s="22">
        <f>MAX(E4910:F4910)</f>
        <v>-0.74429257999999998</v>
      </c>
      <c r="H4910" s="4">
        <f>D4910/(COMBIN(52,2)*50)</f>
        <v>1.8099547511312217E-4</v>
      </c>
      <c r="I4910" s="4">
        <f>E4910-F4910</f>
        <v>1.66054005</v>
      </c>
    </row>
    <row r="4911" spans="2:9" ht="15" customHeight="1">
      <c r="B4911" s="3" t="s">
        <v>58</v>
      </c>
      <c r="C4911" s="3" t="s">
        <v>35</v>
      </c>
      <c r="D4911" s="3">
        <v>24</v>
      </c>
      <c r="E4911" s="4">
        <v>-0.72404592999999995</v>
      </c>
      <c r="F4911" s="4">
        <v>-2.3849525100000002</v>
      </c>
      <c r="G4911" s="22">
        <f>MAX(E4911:F4911)</f>
        <v>-0.72404592999999995</v>
      </c>
      <c r="H4911" s="4">
        <f>D4911/(COMBIN(52,2)*50)</f>
        <v>3.6199095022624434E-4</v>
      </c>
      <c r="I4911" s="4">
        <f>E4911-F4911</f>
        <v>1.6609065800000002</v>
      </c>
    </row>
    <row r="4912" spans="2:9" ht="15" customHeight="1">
      <c r="B4912" s="3" t="s">
        <v>0</v>
      </c>
      <c r="C4912" s="3" t="s">
        <v>33</v>
      </c>
      <c r="D4912" s="3">
        <v>24</v>
      </c>
      <c r="E4912" s="4">
        <v>-0.78093416999999998</v>
      </c>
      <c r="F4912" s="4">
        <v>-2.44197753</v>
      </c>
      <c r="G4912" s="22">
        <f>MAX(E4912:F4912)</f>
        <v>-0.78093416999999998</v>
      </c>
      <c r="H4912" s="4">
        <f>D4912/(COMBIN(52,2)*50)</f>
        <v>3.6199095022624434E-4</v>
      </c>
      <c r="I4912" s="4">
        <f>E4912-F4912</f>
        <v>1.6610433599999999</v>
      </c>
    </row>
    <row r="4913" spans="2:9" ht="15" customHeight="1">
      <c r="B4913" s="3" t="s">
        <v>56</v>
      </c>
      <c r="C4913" s="3" t="s">
        <v>11</v>
      </c>
      <c r="D4913" s="3">
        <v>12</v>
      </c>
      <c r="E4913" s="4">
        <v>-0.74405474000000005</v>
      </c>
      <c r="F4913" s="4">
        <v>-2.4051950199999999</v>
      </c>
      <c r="G4913" s="22">
        <f>MAX(E4913:F4913)</f>
        <v>-0.74405474000000005</v>
      </c>
      <c r="H4913" s="4">
        <f>D4913/(COMBIN(52,2)*50)</f>
        <v>1.8099547511312217E-4</v>
      </c>
      <c r="I4913" s="4">
        <f>E4913-F4913</f>
        <v>1.6611402799999997</v>
      </c>
    </row>
    <row r="4914" spans="2:9" ht="15" customHeight="1">
      <c r="B4914" s="3" t="s">
        <v>66</v>
      </c>
      <c r="C4914" s="3" t="s">
        <v>22</v>
      </c>
      <c r="D4914" s="3">
        <v>12</v>
      </c>
      <c r="E4914" s="4">
        <v>-0.74604493999999999</v>
      </c>
      <c r="F4914" s="4">
        <v>-2.40721009</v>
      </c>
      <c r="G4914" s="22">
        <f>MAX(E4914:F4914)</f>
        <v>-0.74604493999999999</v>
      </c>
      <c r="H4914" s="4">
        <f>D4914/(COMBIN(52,2)*50)</f>
        <v>1.8099547511312217E-4</v>
      </c>
      <c r="I4914" s="4">
        <f>E4914-F4914</f>
        <v>1.66116515</v>
      </c>
    </row>
    <row r="4915" spans="2:9" ht="15" customHeight="1">
      <c r="B4915" s="3" t="s">
        <v>66</v>
      </c>
      <c r="C4915" s="3" t="s">
        <v>37</v>
      </c>
      <c r="D4915" s="3">
        <v>24</v>
      </c>
      <c r="E4915" s="4">
        <v>-0.73014524000000003</v>
      </c>
      <c r="F4915" s="4">
        <v>-2.3917936000000002</v>
      </c>
      <c r="G4915" s="22">
        <f>MAX(E4915:F4915)</f>
        <v>-0.73014524000000003</v>
      </c>
      <c r="H4915" s="4">
        <f>D4915/(COMBIN(52,2)*50)</f>
        <v>3.6199095022624434E-4</v>
      </c>
      <c r="I4915" s="4">
        <f>E4915-F4915</f>
        <v>1.66164836</v>
      </c>
    </row>
    <row r="4916" spans="2:9" ht="15" customHeight="1">
      <c r="B4916" s="3" t="s">
        <v>41</v>
      </c>
      <c r="C4916" s="3" t="s">
        <v>19</v>
      </c>
      <c r="D4916" s="3">
        <v>12</v>
      </c>
      <c r="E4916" s="4">
        <v>-0.79963099999999998</v>
      </c>
      <c r="F4916" s="4">
        <v>-2.4636299899999998</v>
      </c>
      <c r="G4916" s="22">
        <f>MAX(E4916:F4916)</f>
        <v>-0.79963099999999998</v>
      </c>
      <c r="H4916" s="4">
        <f>D4916/(COMBIN(52,2)*50)</f>
        <v>1.8099547511312217E-4</v>
      </c>
      <c r="I4916" s="4">
        <f>E4916-F4916</f>
        <v>1.6639989899999998</v>
      </c>
    </row>
    <row r="4917" spans="2:9" ht="15" customHeight="1">
      <c r="B4917" s="3" t="s">
        <v>57</v>
      </c>
      <c r="C4917" s="3" t="s">
        <v>12</v>
      </c>
      <c r="D4917" s="3">
        <v>12</v>
      </c>
      <c r="E4917" s="4">
        <v>-0.73160400999999997</v>
      </c>
      <c r="F4917" s="4">
        <v>-2.3968316199999999</v>
      </c>
      <c r="G4917" s="22">
        <f>MAX(E4917:F4917)</f>
        <v>-0.73160400999999997</v>
      </c>
      <c r="H4917" s="4">
        <f>D4917/(COMBIN(52,2)*50)</f>
        <v>1.8099547511312217E-4</v>
      </c>
      <c r="I4917" s="4">
        <f>E4917-F4917</f>
        <v>1.6652276100000001</v>
      </c>
    </row>
    <row r="4918" spans="2:9" ht="15" customHeight="1">
      <c r="B4918" s="3" t="s">
        <v>60</v>
      </c>
      <c r="C4918" s="3" t="s">
        <v>37</v>
      </c>
      <c r="D4918" s="3">
        <v>24</v>
      </c>
      <c r="E4918" s="4">
        <v>-0.70104372000000004</v>
      </c>
      <c r="F4918" s="4">
        <v>-2.3666579300000001</v>
      </c>
      <c r="G4918" s="22">
        <f>MAX(E4918:F4918)</f>
        <v>-0.70104372000000004</v>
      </c>
      <c r="H4918" s="4">
        <f>D4918/(COMBIN(52,2)*50)</f>
        <v>3.6199095022624434E-4</v>
      </c>
      <c r="I4918" s="4">
        <f>E4918-F4918</f>
        <v>1.6656142100000002</v>
      </c>
    </row>
    <row r="4919" spans="2:9" ht="15" customHeight="1">
      <c r="B4919" s="3" t="s">
        <v>59</v>
      </c>
      <c r="C4919" s="3" t="s">
        <v>11</v>
      </c>
      <c r="D4919" s="3">
        <v>12</v>
      </c>
      <c r="E4919" s="4">
        <v>-0.71755701999999999</v>
      </c>
      <c r="F4919" s="4">
        <v>-2.3832720900000002</v>
      </c>
      <c r="G4919" s="22">
        <f>MAX(E4919:F4919)</f>
        <v>-0.71755701999999999</v>
      </c>
      <c r="H4919" s="4">
        <f>D4919/(COMBIN(52,2)*50)</f>
        <v>1.8099547511312217E-4</v>
      </c>
      <c r="I4919" s="4">
        <f>E4919-F4919</f>
        <v>1.6657150700000001</v>
      </c>
    </row>
    <row r="4920" spans="2:9" ht="15" customHeight="1">
      <c r="B4920" s="3" t="s">
        <v>56</v>
      </c>
      <c r="C4920" s="3" t="s">
        <v>23</v>
      </c>
      <c r="D4920" s="3">
        <v>12</v>
      </c>
      <c r="E4920" s="4">
        <v>-0.75071818000000001</v>
      </c>
      <c r="F4920" s="4">
        <v>-2.4171975200000002</v>
      </c>
      <c r="G4920" s="22">
        <f>MAX(E4920:F4920)</f>
        <v>-0.75071818000000001</v>
      </c>
      <c r="H4920" s="4">
        <f>D4920/(COMBIN(52,2)*50)</f>
        <v>1.8099547511312217E-4</v>
      </c>
      <c r="I4920" s="4">
        <f>E4920-F4920</f>
        <v>1.6664793400000002</v>
      </c>
    </row>
    <row r="4921" spans="2:9" ht="15" customHeight="1">
      <c r="B4921" s="3" t="s">
        <v>57</v>
      </c>
      <c r="C4921" s="3" t="s">
        <v>34</v>
      </c>
      <c r="D4921" s="3">
        <v>24</v>
      </c>
      <c r="E4921" s="4">
        <v>-0.74303014000000001</v>
      </c>
      <c r="F4921" s="4">
        <v>-2.4097434199999999</v>
      </c>
      <c r="G4921" s="22">
        <f>MAX(E4921:F4921)</f>
        <v>-0.74303014000000001</v>
      </c>
      <c r="H4921" s="4">
        <f>D4921/(COMBIN(52,2)*50)</f>
        <v>3.6199095022624434E-4</v>
      </c>
      <c r="I4921" s="4">
        <f>E4921-F4921</f>
        <v>1.6667132799999997</v>
      </c>
    </row>
    <row r="4922" spans="2:9" ht="15" customHeight="1">
      <c r="B4922" s="3" t="s">
        <v>58</v>
      </c>
      <c r="C4922" s="3" t="s">
        <v>23</v>
      </c>
      <c r="D4922" s="3">
        <v>12</v>
      </c>
      <c r="E4922" s="4">
        <v>-0.74159403999999995</v>
      </c>
      <c r="F4922" s="4">
        <v>-2.4086146199999998</v>
      </c>
      <c r="G4922" s="22">
        <f>MAX(E4922:F4922)</f>
        <v>-0.74159403999999995</v>
      </c>
      <c r="H4922" s="4">
        <f>D4922/(COMBIN(52,2)*50)</f>
        <v>1.8099547511312217E-4</v>
      </c>
      <c r="I4922" s="4">
        <f>E4922-F4922</f>
        <v>1.66702058</v>
      </c>
    </row>
    <row r="4923" spans="2:9" ht="15" customHeight="1">
      <c r="B4923" s="3" t="s">
        <v>56</v>
      </c>
      <c r="C4923" s="3" t="s">
        <v>34</v>
      </c>
      <c r="D4923" s="3">
        <v>24</v>
      </c>
      <c r="E4923" s="4">
        <v>-0.75679788999999997</v>
      </c>
      <c r="F4923" s="4">
        <v>-2.4246683099999999</v>
      </c>
      <c r="G4923" s="22">
        <f>MAX(E4923:F4923)</f>
        <v>-0.75679788999999997</v>
      </c>
      <c r="H4923" s="4">
        <f>D4923/(COMBIN(52,2)*50)</f>
        <v>3.6199095022624434E-4</v>
      </c>
      <c r="I4923" s="4">
        <f>E4923-F4923</f>
        <v>1.6678704199999999</v>
      </c>
    </row>
    <row r="4924" spans="2:9" ht="15" customHeight="1">
      <c r="B4924" s="3" t="s">
        <v>66</v>
      </c>
      <c r="C4924" s="3" t="s">
        <v>9</v>
      </c>
      <c r="D4924" s="3">
        <v>12</v>
      </c>
      <c r="E4924" s="4">
        <v>-0.75437931000000003</v>
      </c>
      <c r="F4924" s="4">
        <v>-2.4225137399999999</v>
      </c>
      <c r="G4924" s="22">
        <f>MAX(E4924:F4924)</f>
        <v>-0.75437931000000003</v>
      </c>
      <c r="H4924" s="4">
        <f>D4924/(COMBIN(52,2)*50)</f>
        <v>1.8099547511312217E-4</v>
      </c>
      <c r="I4924" s="4">
        <f>E4924-F4924</f>
        <v>1.6681344299999998</v>
      </c>
    </row>
    <row r="4925" spans="2:9" ht="15" customHeight="1">
      <c r="B4925" s="3" t="s">
        <v>57</v>
      </c>
      <c r="C4925" s="3" t="s">
        <v>10</v>
      </c>
      <c r="D4925" s="3">
        <v>12</v>
      </c>
      <c r="E4925" s="4">
        <v>-0.74188502999999995</v>
      </c>
      <c r="F4925" s="4">
        <v>-2.4120645999999999</v>
      </c>
      <c r="G4925" s="22">
        <f>MAX(E4925:F4925)</f>
        <v>-0.74188502999999995</v>
      </c>
      <c r="H4925" s="4">
        <f>D4925/(COMBIN(52,2)*50)</f>
        <v>1.8099547511312217E-4</v>
      </c>
      <c r="I4925" s="4">
        <f>E4925-F4925</f>
        <v>1.6701795699999999</v>
      </c>
    </row>
    <row r="4926" spans="2:9" ht="15" customHeight="1">
      <c r="B4926" s="3" t="s">
        <v>58</v>
      </c>
      <c r="C4926" s="3" t="s">
        <v>12</v>
      </c>
      <c r="D4926" s="3">
        <v>12</v>
      </c>
      <c r="E4926" s="4">
        <v>-0.72698304999999996</v>
      </c>
      <c r="F4926" s="4">
        <v>-2.39729481</v>
      </c>
      <c r="G4926" s="22">
        <f>MAX(E4926:F4926)</f>
        <v>-0.72698304999999996</v>
      </c>
      <c r="H4926" s="4">
        <f>D4926/(COMBIN(52,2)*50)</f>
        <v>1.8099547511312217E-4</v>
      </c>
      <c r="I4926" s="4">
        <f>E4926-F4926</f>
        <v>1.6703117600000001</v>
      </c>
    </row>
    <row r="4927" spans="2:9" ht="15" customHeight="1">
      <c r="B4927" s="3" t="s">
        <v>0</v>
      </c>
      <c r="C4927" s="3" t="s">
        <v>34</v>
      </c>
      <c r="D4927" s="3">
        <v>24</v>
      </c>
      <c r="E4927" s="4">
        <v>-0.78111823999999996</v>
      </c>
      <c r="F4927" s="4">
        <v>-2.4518583600000001</v>
      </c>
      <c r="G4927" s="22">
        <f>MAX(E4927:F4927)</f>
        <v>-0.78111823999999996</v>
      </c>
      <c r="H4927" s="4">
        <f>D4927/(COMBIN(52,2)*50)</f>
        <v>3.6199095022624434E-4</v>
      </c>
      <c r="I4927" s="4">
        <f>E4927-F4927</f>
        <v>1.6707401200000001</v>
      </c>
    </row>
    <row r="4928" spans="2:9" ht="15" customHeight="1">
      <c r="B4928" s="3" t="s">
        <v>57</v>
      </c>
      <c r="C4928" s="3" t="s">
        <v>24</v>
      </c>
      <c r="D4928" s="3">
        <v>12</v>
      </c>
      <c r="E4928" s="4">
        <v>-0.74801814</v>
      </c>
      <c r="F4928" s="4">
        <v>-2.4192568400000001</v>
      </c>
      <c r="G4928" s="22">
        <f>MAX(E4928:F4928)</f>
        <v>-0.74801814</v>
      </c>
      <c r="H4928" s="4">
        <f>D4928/(COMBIN(52,2)*50)</f>
        <v>1.8099547511312217E-4</v>
      </c>
      <c r="I4928" s="4">
        <f>E4928-F4928</f>
        <v>1.6712387</v>
      </c>
    </row>
    <row r="4929" spans="2:9" ht="15" customHeight="1">
      <c r="B4929" s="3" t="s">
        <v>56</v>
      </c>
      <c r="C4929" s="3" t="s">
        <v>10</v>
      </c>
      <c r="D4929" s="3">
        <v>12</v>
      </c>
      <c r="E4929" s="4">
        <v>-0.75754474000000005</v>
      </c>
      <c r="F4929" s="4">
        <v>-2.42938353</v>
      </c>
      <c r="G4929" s="22">
        <f>MAX(E4929:F4929)</f>
        <v>-0.75754474000000005</v>
      </c>
      <c r="H4929" s="4">
        <f>D4929/(COMBIN(52,2)*50)</f>
        <v>1.8099547511312217E-4</v>
      </c>
      <c r="I4929" s="4">
        <f>E4929-F4929</f>
        <v>1.6718387899999998</v>
      </c>
    </row>
    <row r="4930" spans="2:9" ht="15" customHeight="1">
      <c r="B4930" s="3" t="s">
        <v>41</v>
      </c>
      <c r="C4930" s="3" t="s">
        <v>36</v>
      </c>
      <c r="D4930" s="3">
        <v>24</v>
      </c>
      <c r="E4930" s="4">
        <v>-0.76545609000000003</v>
      </c>
      <c r="F4930" s="4">
        <v>-2.43755568</v>
      </c>
      <c r="G4930" s="22">
        <f>MAX(E4930:F4930)</f>
        <v>-0.76545609000000003</v>
      </c>
      <c r="H4930" s="4">
        <f>D4930/(COMBIN(52,2)*50)</f>
        <v>3.6199095022624434E-4</v>
      </c>
      <c r="I4930" s="4">
        <f>E4930-F4930</f>
        <v>1.67209959</v>
      </c>
    </row>
    <row r="4931" spans="2:9" ht="15" customHeight="1">
      <c r="B4931" s="3" t="s">
        <v>55</v>
      </c>
      <c r="C4931" s="3" t="s">
        <v>32</v>
      </c>
      <c r="D4931" s="3">
        <v>24</v>
      </c>
      <c r="E4931" s="4">
        <v>-0.79210230000000004</v>
      </c>
      <c r="F4931" s="4">
        <v>-2.46424998</v>
      </c>
      <c r="G4931" s="22">
        <f>MAX(E4931:F4931)</f>
        <v>-0.79210230000000004</v>
      </c>
      <c r="H4931" s="4">
        <f>D4931/(COMBIN(52,2)*50)</f>
        <v>3.6199095022624434E-4</v>
      </c>
      <c r="I4931" s="4">
        <f>E4931-F4931</f>
        <v>1.6721476799999999</v>
      </c>
    </row>
    <row r="4932" spans="2:9" ht="15" customHeight="1">
      <c r="B4932" s="3" t="s">
        <v>41</v>
      </c>
      <c r="C4932" s="3" t="s">
        <v>35</v>
      </c>
      <c r="D4932" s="3">
        <v>24</v>
      </c>
      <c r="E4932" s="4">
        <v>-0.76825290999999996</v>
      </c>
      <c r="F4932" s="4">
        <v>-2.4410222099999999</v>
      </c>
      <c r="G4932" s="22">
        <f>MAX(E4932:F4932)</f>
        <v>-0.76825290999999996</v>
      </c>
      <c r="H4932" s="4">
        <f>D4932/(COMBIN(52,2)*50)</f>
        <v>3.6199095022624434E-4</v>
      </c>
      <c r="I4932" s="4">
        <f>E4932-F4932</f>
        <v>1.6727692999999999</v>
      </c>
    </row>
    <row r="4933" spans="2:9" ht="15" customHeight="1">
      <c r="B4933" s="3" t="s">
        <v>66</v>
      </c>
      <c r="C4933" s="3" t="s">
        <v>21</v>
      </c>
      <c r="D4933" s="3">
        <v>12</v>
      </c>
      <c r="E4933" s="4">
        <v>-0.76341314999999998</v>
      </c>
      <c r="F4933" s="4">
        <v>-2.436242</v>
      </c>
      <c r="G4933" s="22">
        <f>MAX(E4933:F4933)</f>
        <v>-0.76341314999999998</v>
      </c>
      <c r="H4933" s="4">
        <f>D4933/(COMBIN(52,2)*50)</f>
        <v>1.8099547511312217E-4</v>
      </c>
      <c r="I4933" s="4">
        <f>E4933-F4933</f>
        <v>1.6728288500000001</v>
      </c>
    </row>
    <row r="4934" spans="2:9" ht="15" customHeight="1">
      <c r="B4934" s="3" t="s">
        <v>0</v>
      </c>
      <c r="C4934" s="3" t="s">
        <v>36</v>
      </c>
      <c r="D4934" s="3">
        <v>24</v>
      </c>
      <c r="E4934" s="4">
        <v>-0.77682963999999999</v>
      </c>
      <c r="F4934" s="4">
        <v>-2.4498483499999999</v>
      </c>
      <c r="G4934" s="22">
        <f>MAX(E4934:F4934)</f>
        <v>-0.77682963999999999</v>
      </c>
      <c r="H4934" s="4">
        <f>D4934/(COMBIN(52,2)*50)</f>
        <v>3.6199095022624434E-4</v>
      </c>
      <c r="I4934" s="4">
        <f>E4934-F4934</f>
        <v>1.67301871</v>
      </c>
    </row>
    <row r="4935" spans="2:9" ht="15" customHeight="1">
      <c r="B4935" s="3" t="s">
        <v>56</v>
      </c>
      <c r="C4935" s="3" t="s">
        <v>33</v>
      </c>
      <c r="D4935" s="3">
        <v>24</v>
      </c>
      <c r="E4935" s="4">
        <v>-0.77161497999999995</v>
      </c>
      <c r="F4935" s="4">
        <v>-2.4446658299999999</v>
      </c>
      <c r="G4935" s="22">
        <f>MAX(E4935:F4935)</f>
        <v>-0.77161497999999995</v>
      </c>
      <c r="H4935" s="4">
        <f>D4935/(COMBIN(52,2)*50)</f>
        <v>3.6199095022624434E-4</v>
      </c>
      <c r="I4935" s="4">
        <f>E4935-F4935</f>
        <v>1.6730508500000001</v>
      </c>
    </row>
    <row r="4936" spans="2:9" ht="15" customHeight="1">
      <c r="B4936" s="3" t="s">
        <v>38</v>
      </c>
      <c r="C4936" s="3" t="s">
        <v>12</v>
      </c>
      <c r="D4936" s="3">
        <v>12</v>
      </c>
      <c r="E4936" s="4">
        <v>-0.79099699000000001</v>
      </c>
      <c r="F4936" s="4">
        <v>-2.4642373399999999</v>
      </c>
      <c r="G4936" s="22">
        <f>MAX(E4936:F4936)</f>
        <v>-0.79099699000000001</v>
      </c>
      <c r="H4936" s="4">
        <f>D4936/(COMBIN(52,2)*50)</f>
        <v>1.8099547511312217E-4</v>
      </c>
      <c r="I4936" s="4">
        <f>E4936-F4936</f>
        <v>1.6732403499999999</v>
      </c>
    </row>
    <row r="4937" spans="2:9" ht="15" customHeight="1">
      <c r="B4937" s="3" t="s">
        <v>59</v>
      </c>
      <c r="C4937" s="3" t="s">
        <v>23</v>
      </c>
      <c r="D4937" s="3">
        <v>12</v>
      </c>
      <c r="E4937" s="4">
        <v>-0.73902670999999998</v>
      </c>
      <c r="F4937" s="4">
        <v>-2.4125782099999999</v>
      </c>
      <c r="G4937" s="22">
        <f>MAX(E4937:F4937)</f>
        <v>-0.73902670999999998</v>
      </c>
      <c r="H4937" s="4">
        <f>D4937/(COMBIN(52,2)*50)</f>
        <v>1.8099547511312217E-4</v>
      </c>
      <c r="I4937" s="4">
        <f>E4937-F4937</f>
        <v>1.6735514999999999</v>
      </c>
    </row>
    <row r="4938" spans="2:9" ht="15" customHeight="1">
      <c r="B4938" s="3" t="s">
        <v>66</v>
      </c>
      <c r="C4938" s="3" t="s">
        <v>8</v>
      </c>
      <c r="D4938" s="3">
        <v>12</v>
      </c>
      <c r="E4938" s="4">
        <v>-0.76978990999999997</v>
      </c>
      <c r="F4938" s="4">
        <v>-2.4434535999999998</v>
      </c>
      <c r="G4938" s="22">
        <f>MAX(E4938:F4938)</f>
        <v>-0.76978990999999997</v>
      </c>
      <c r="H4938" s="4">
        <f>D4938/(COMBIN(52,2)*50)</f>
        <v>1.8099547511312217E-4</v>
      </c>
      <c r="I4938" s="4">
        <f>E4938-F4938</f>
        <v>1.6736636899999997</v>
      </c>
    </row>
    <row r="4939" spans="2:9" ht="15" customHeight="1">
      <c r="B4939" s="3" t="s">
        <v>0</v>
      </c>
      <c r="C4939" s="3" t="s">
        <v>35</v>
      </c>
      <c r="D4939" s="3">
        <v>24</v>
      </c>
      <c r="E4939" s="4">
        <v>-0.77949091999999998</v>
      </c>
      <c r="F4939" s="4">
        <v>-2.4533148800000002</v>
      </c>
      <c r="G4939" s="22">
        <f>MAX(E4939:F4939)</f>
        <v>-0.77949091999999998</v>
      </c>
      <c r="H4939" s="4">
        <f>D4939/(COMBIN(52,2)*50)</f>
        <v>3.6199095022624434E-4</v>
      </c>
      <c r="I4939" s="4">
        <f>E4939-F4939</f>
        <v>1.6738239600000002</v>
      </c>
    </row>
    <row r="4940" spans="2:9" ht="15" customHeight="1">
      <c r="B4940" s="3" t="s">
        <v>41</v>
      </c>
      <c r="C4940" s="3" t="s">
        <v>33</v>
      </c>
      <c r="D4940" s="3">
        <v>24</v>
      </c>
      <c r="E4940" s="4">
        <v>-0.78125118000000005</v>
      </c>
      <c r="F4940" s="4">
        <v>-2.4551676900000001</v>
      </c>
      <c r="G4940" s="22">
        <f>MAX(E4940:F4940)</f>
        <v>-0.78125118000000005</v>
      </c>
      <c r="H4940" s="4">
        <f>D4940/(COMBIN(52,2)*50)</f>
        <v>3.6199095022624434E-4</v>
      </c>
      <c r="I4940" s="4">
        <f>E4940-F4940</f>
        <v>1.6739165100000002</v>
      </c>
    </row>
    <row r="4941" spans="2:9" ht="15" customHeight="1">
      <c r="B4941" s="3" t="s">
        <v>0</v>
      </c>
      <c r="C4941" s="3" t="s">
        <v>8</v>
      </c>
      <c r="D4941" s="3">
        <v>12</v>
      </c>
      <c r="E4941" s="4">
        <v>-0.79731348999999996</v>
      </c>
      <c r="F4941" s="4">
        <v>-2.47223733</v>
      </c>
      <c r="G4941" s="22">
        <f>MAX(E4941:F4941)</f>
        <v>-0.79731348999999996</v>
      </c>
      <c r="H4941" s="4">
        <f>D4941/(COMBIN(52,2)*50)</f>
        <v>1.8099547511312217E-4</v>
      </c>
      <c r="I4941" s="4">
        <f>E4941-F4941</f>
        <v>1.6749238399999999</v>
      </c>
    </row>
    <row r="4942" spans="2:9" ht="15" customHeight="1">
      <c r="B4942" s="3" t="s">
        <v>38</v>
      </c>
      <c r="C4942" s="3" t="s">
        <v>24</v>
      </c>
      <c r="D4942" s="3">
        <v>12</v>
      </c>
      <c r="E4942" s="4">
        <v>-0.79350290999999995</v>
      </c>
      <c r="F4942" s="4">
        <v>-2.46892559</v>
      </c>
      <c r="G4942" s="22">
        <f>MAX(E4942:F4942)</f>
        <v>-0.79350290999999995</v>
      </c>
      <c r="H4942" s="4">
        <f>D4942/(COMBIN(52,2)*50)</f>
        <v>1.8099547511312217E-4</v>
      </c>
      <c r="I4942" s="4">
        <f>E4942-F4942</f>
        <v>1.6754226800000001</v>
      </c>
    </row>
    <row r="4943" spans="2:9" ht="15" customHeight="1">
      <c r="B4943" s="3" t="s">
        <v>59</v>
      </c>
      <c r="C4943" s="3" t="s">
        <v>12</v>
      </c>
      <c r="D4943" s="3">
        <v>12</v>
      </c>
      <c r="E4943" s="4">
        <v>-0.72238173999999999</v>
      </c>
      <c r="F4943" s="4">
        <v>-2.39789349</v>
      </c>
      <c r="G4943" s="22">
        <f>MAX(E4943:F4943)</f>
        <v>-0.72238173999999999</v>
      </c>
      <c r="H4943" s="4">
        <f>D4943/(COMBIN(52,2)*50)</f>
        <v>1.8099547511312217E-4</v>
      </c>
      <c r="I4943" s="4">
        <f>E4943-F4943</f>
        <v>1.6755117500000001</v>
      </c>
    </row>
    <row r="4944" spans="2:9" ht="15" customHeight="1">
      <c r="B4944" s="3" t="s">
        <v>0</v>
      </c>
      <c r="C4944" s="3" t="s">
        <v>20</v>
      </c>
      <c r="D4944" s="3">
        <v>12</v>
      </c>
      <c r="E4944" s="4">
        <v>-0.79892744000000004</v>
      </c>
      <c r="F4944" s="4">
        <v>-2.47492914</v>
      </c>
      <c r="G4944" s="22">
        <f>MAX(E4944:F4944)</f>
        <v>-0.79892744000000004</v>
      </c>
      <c r="H4944" s="4">
        <f>D4944/(COMBIN(52,2)*50)</f>
        <v>1.8099547511312217E-4</v>
      </c>
      <c r="I4944" s="4">
        <f>E4944-F4944</f>
        <v>1.6760017</v>
      </c>
    </row>
    <row r="4945" spans="2:9" ht="15" customHeight="1">
      <c r="B4945" s="3" t="s">
        <v>58</v>
      </c>
      <c r="C4945" s="3" t="s">
        <v>10</v>
      </c>
      <c r="D4945" s="3">
        <v>12</v>
      </c>
      <c r="E4945" s="4">
        <v>-0.73970051000000003</v>
      </c>
      <c r="F4945" s="4">
        <v>-2.4160092799999999</v>
      </c>
      <c r="G4945" s="22">
        <f>MAX(E4945:F4945)</f>
        <v>-0.73970051000000003</v>
      </c>
      <c r="H4945" s="4">
        <f>D4945/(COMBIN(52,2)*50)</f>
        <v>1.8099547511312217E-4</v>
      </c>
      <c r="I4945" s="4">
        <f>E4945-F4945</f>
        <v>1.6763087699999999</v>
      </c>
    </row>
    <row r="4946" spans="2:9" ht="15" customHeight="1">
      <c r="B4946" s="3" t="s">
        <v>57</v>
      </c>
      <c r="C4946" s="3" t="s">
        <v>22</v>
      </c>
      <c r="D4946" s="3">
        <v>12</v>
      </c>
      <c r="E4946" s="4">
        <v>-0.76339343999999998</v>
      </c>
      <c r="F4946" s="4">
        <v>-2.44002922</v>
      </c>
      <c r="G4946" s="22">
        <f>MAX(E4946:F4946)</f>
        <v>-0.76339343999999998</v>
      </c>
      <c r="H4946" s="4">
        <f>D4946/(COMBIN(52,2)*50)</f>
        <v>1.8099547511312217E-4</v>
      </c>
      <c r="I4946" s="4">
        <f>E4946-F4946</f>
        <v>1.67663578</v>
      </c>
    </row>
    <row r="4947" spans="2:9" ht="15" customHeight="1">
      <c r="B4947" s="3" t="s">
        <v>42</v>
      </c>
      <c r="C4947" s="3" t="s">
        <v>31</v>
      </c>
      <c r="D4947" s="3">
        <v>24</v>
      </c>
      <c r="E4947" s="4">
        <v>-0.83347775000000002</v>
      </c>
      <c r="F4947" s="4">
        <v>-2.5104563400000002</v>
      </c>
      <c r="G4947" s="22">
        <f>MAX(E4947:F4947)</f>
        <v>-0.83347775000000002</v>
      </c>
      <c r="H4947" s="4">
        <f>D4947/(COMBIN(52,2)*50)</f>
        <v>3.6199095022624434E-4</v>
      </c>
      <c r="I4947" s="4">
        <f>E4947-F4947</f>
        <v>1.67697859</v>
      </c>
    </row>
    <row r="4948" spans="2:9" ht="15" customHeight="1">
      <c r="B4948" s="3" t="s">
        <v>45</v>
      </c>
      <c r="C4948" s="3" t="s">
        <v>36</v>
      </c>
      <c r="D4948" s="3">
        <v>24</v>
      </c>
      <c r="E4948" s="4">
        <v>-0.74420175</v>
      </c>
      <c r="F4948" s="4">
        <v>-2.4212335500000002</v>
      </c>
      <c r="G4948" s="22">
        <f>MAX(E4948:F4948)</f>
        <v>-0.74420175</v>
      </c>
      <c r="H4948" s="4">
        <f>D4948/(COMBIN(52,2)*50)</f>
        <v>3.6199095022624434E-4</v>
      </c>
      <c r="I4948" s="4">
        <f>E4948-F4948</f>
        <v>1.6770318000000002</v>
      </c>
    </row>
    <row r="4949" spans="2:9" ht="15" customHeight="1">
      <c r="B4949" s="3" t="s">
        <v>58</v>
      </c>
      <c r="C4949" s="3" t="s">
        <v>24</v>
      </c>
      <c r="D4949" s="3">
        <v>12</v>
      </c>
      <c r="E4949" s="4">
        <v>-0.74418994999999999</v>
      </c>
      <c r="F4949" s="4">
        <v>-2.4212968500000001</v>
      </c>
      <c r="G4949" s="22">
        <f>MAX(E4949:F4949)</f>
        <v>-0.74418994999999999</v>
      </c>
      <c r="H4949" s="4">
        <f>D4949/(COMBIN(52,2)*50)</f>
        <v>1.8099547511312217E-4</v>
      </c>
      <c r="I4949" s="4">
        <f>E4949-F4949</f>
        <v>1.6771069000000001</v>
      </c>
    </row>
    <row r="4950" spans="2:9" ht="15" customHeight="1">
      <c r="B4950" s="3" t="s">
        <v>56</v>
      </c>
      <c r="C4950" s="3" t="s">
        <v>37</v>
      </c>
      <c r="D4950" s="3">
        <v>24</v>
      </c>
      <c r="E4950" s="4">
        <v>-0.74828342999999997</v>
      </c>
      <c r="F4950" s="4">
        <v>-2.4256601099999999</v>
      </c>
      <c r="G4950" s="22">
        <f>MAX(E4950:F4950)</f>
        <v>-0.74828342999999997</v>
      </c>
      <c r="H4950" s="4">
        <f>D4950/(COMBIN(52,2)*50)</f>
        <v>3.6199095022624434E-4</v>
      </c>
      <c r="I4950" s="4">
        <f>E4950-F4950</f>
        <v>1.6773766800000001</v>
      </c>
    </row>
    <row r="4951" spans="2:9" ht="15" customHeight="1">
      <c r="B4951" s="3" t="s">
        <v>56</v>
      </c>
      <c r="C4951" s="3" t="s">
        <v>22</v>
      </c>
      <c r="D4951" s="3">
        <v>12</v>
      </c>
      <c r="E4951" s="4">
        <v>-0.76578199999999996</v>
      </c>
      <c r="F4951" s="4">
        <v>-2.4431740899999999</v>
      </c>
      <c r="G4951" s="22">
        <f>MAX(E4951:F4951)</f>
        <v>-0.76578199999999996</v>
      </c>
      <c r="H4951" s="4">
        <f>D4951/(COMBIN(52,2)*50)</f>
        <v>1.8099547511312217E-4</v>
      </c>
      <c r="I4951" s="4">
        <f>E4951-F4951</f>
        <v>1.6773920899999999</v>
      </c>
    </row>
    <row r="4952" spans="2:9" ht="15" customHeight="1">
      <c r="B4952" s="3" t="s">
        <v>66</v>
      </c>
      <c r="C4952" s="3" t="s">
        <v>12</v>
      </c>
      <c r="D4952" s="3">
        <v>12</v>
      </c>
      <c r="E4952" s="4">
        <v>-0.74840424999999999</v>
      </c>
      <c r="F4952" s="4">
        <v>-2.4261993999999998</v>
      </c>
      <c r="G4952" s="22">
        <f>MAX(E4952:F4952)</f>
        <v>-0.74840424999999999</v>
      </c>
      <c r="H4952" s="4">
        <f>D4952/(COMBIN(52,2)*50)</f>
        <v>1.8099547511312217E-4</v>
      </c>
      <c r="I4952" s="4">
        <f>E4952-F4952</f>
        <v>1.6777951499999997</v>
      </c>
    </row>
    <row r="4953" spans="2:9" ht="15" customHeight="1">
      <c r="B4953" s="3" t="s">
        <v>66</v>
      </c>
      <c r="C4953" s="3" t="s">
        <v>20</v>
      </c>
      <c r="D4953" s="3">
        <v>12</v>
      </c>
      <c r="E4953" s="4">
        <v>-0.78052443000000005</v>
      </c>
      <c r="F4953" s="4">
        <v>-2.4590769799999999</v>
      </c>
      <c r="G4953" s="22">
        <f>MAX(E4953:F4953)</f>
        <v>-0.78052443000000005</v>
      </c>
      <c r="H4953" s="4">
        <f>D4953/(COMBIN(52,2)*50)</f>
        <v>1.8099547511312217E-4</v>
      </c>
      <c r="I4953" s="4">
        <f>E4953-F4953</f>
        <v>1.6785525499999998</v>
      </c>
    </row>
    <row r="4954" spans="2:9" ht="15" customHeight="1">
      <c r="B4954" s="3" t="s">
        <v>60</v>
      </c>
      <c r="C4954" s="3" t="s">
        <v>12</v>
      </c>
      <c r="D4954" s="3">
        <v>12</v>
      </c>
      <c r="E4954" s="4">
        <v>-0.71792800000000001</v>
      </c>
      <c r="F4954" s="4">
        <v>-2.3987191800000001</v>
      </c>
      <c r="G4954" s="22">
        <f>MAX(E4954:F4954)</f>
        <v>-0.71792800000000001</v>
      </c>
      <c r="H4954" s="4">
        <f>D4954/(COMBIN(52,2)*50)</f>
        <v>1.8099547511312217E-4</v>
      </c>
      <c r="I4954" s="4">
        <f>E4954-F4954</f>
        <v>1.6807911799999999</v>
      </c>
    </row>
    <row r="4955" spans="2:9" ht="15" customHeight="1">
      <c r="B4955" s="3" t="s">
        <v>66</v>
      </c>
      <c r="C4955" s="3" t="s">
        <v>24</v>
      </c>
      <c r="D4955" s="3">
        <v>12</v>
      </c>
      <c r="E4955" s="4">
        <v>-0.75200549999999999</v>
      </c>
      <c r="F4955" s="4">
        <v>-2.4339228999999998</v>
      </c>
      <c r="G4955" s="22">
        <f>MAX(E4955:F4955)</f>
        <v>-0.75200549999999999</v>
      </c>
      <c r="H4955" s="4">
        <f>D4955/(COMBIN(52,2)*50)</f>
        <v>1.8099547511312217E-4</v>
      </c>
      <c r="I4955" s="4">
        <f>E4955-F4955</f>
        <v>1.6819173999999997</v>
      </c>
    </row>
    <row r="4956" spans="2:9" ht="15" customHeight="1">
      <c r="B4956" s="3" t="s">
        <v>57</v>
      </c>
      <c r="C4956" s="3" t="s">
        <v>9</v>
      </c>
      <c r="D4956" s="3">
        <v>12</v>
      </c>
      <c r="E4956" s="4">
        <v>-0.75930980000000003</v>
      </c>
      <c r="F4956" s="4">
        <v>-2.4415111899999999</v>
      </c>
      <c r="G4956" s="22">
        <f>MAX(E4956:F4956)</f>
        <v>-0.75930980000000003</v>
      </c>
      <c r="H4956" s="4">
        <f>D4956/(COMBIN(52,2)*50)</f>
        <v>1.8099547511312217E-4</v>
      </c>
      <c r="I4956" s="4">
        <f>E4956-F4956</f>
        <v>1.6822013899999999</v>
      </c>
    </row>
    <row r="4957" spans="2:9" ht="15" customHeight="1">
      <c r="B4957" s="3" t="s">
        <v>46</v>
      </c>
      <c r="C4957" s="3" t="s">
        <v>36</v>
      </c>
      <c r="D4957" s="3">
        <v>24</v>
      </c>
      <c r="E4957" s="4">
        <v>-0.74088356</v>
      </c>
      <c r="F4957" s="4">
        <v>-2.4234186599999998</v>
      </c>
      <c r="G4957" s="22">
        <f>MAX(E4957:F4957)</f>
        <v>-0.74088356</v>
      </c>
      <c r="H4957" s="4">
        <f>D4957/(COMBIN(52,2)*50)</f>
        <v>3.6199095022624434E-4</v>
      </c>
      <c r="I4957" s="4">
        <f>E4957-F4957</f>
        <v>1.6825351</v>
      </c>
    </row>
    <row r="4958" spans="2:9" ht="15" customHeight="1">
      <c r="B4958" s="3" t="s">
        <v>41</v>
      </c>
      <c r="C4958" s="3" t="s">
        <v>37</v>
      </c>
      <c r="D4958" s="3">
        <v>24</v>
      </c>
      <c r="E4958" s="4">
        <v>-0.77418198000000005</v>
      </c>
      <c r="F4958" s="4">
        <v>-2.4572786600000001</v>
      </c>
      <c r="G4958" s="22">
        <f>MAX(E4958:F4958)</f>
        <v>-0.77418198000000005</v>
      </c>
      <c r="H4958" s="4">
        <f>D4958/(COMBIN(52,2)*50)</f>
        <v>3.6199095022624434E-4</v>
      </c>
      <c r="I4958" s="4">
        <f>E4958-F4958</f>
        <v>1.68309668</v>
      </c>
    </row>
    <row r="4959" spans="2:9" ht="15" customHeight="1">
      <c r="B4959" s="3" t="s">
        <v>59</v>
      </c>
      <c r="C4959" s="3" t="s">
        <v>24</v>
      </c>
      <c r="D4959" s="3">
        <v>12</v>
      </c>
      <c r="E4959" s="4">
        <v>-0.74038539000000003</v>
      </c>
      <c r="F4959" s="4">
        <v>-2.4234835700000001</v>
      </c>
      <c r="G4959" s="22">
        <f>MAX(E4959:F4959)</f>
        <v>-0.74038539000000003</v>
      </c>
      <c r="H4959" s="4">
        <f>D4959/(COMBIN(52,2)*50)</f>
        <v>1.8099547511312217E-4</v>
      </c>
      <c r="I4959" s="4">
        <f>E4959-F4959</f>
        <v>1.68309818</v>
      </c>
    </row>
    <row r="4960" spans="2:9" ht="15" customHeight="1">
      <c r="B4960" s="3" t="s">
        <v>56</v>
      </c>
      <c r="C4960" s="3" t="s">
        <v>9</v>
      </c>
      <c r="D4960" s="3">
        <v>12</v>
      </c>
      <c r="E4960" s="4">
        <v>-0.77323509999999995</v>
      </c>
      <c r="F4960" s="4">
        <v>-2.4565284300000001</v>
      </c>
      <c r="G4960" s="22">
        <f>MAX(E4960:F4960)</f>
        <v>-0.77323509999999995</v>
      </c>
      <c r="H4960" s="4">
        <f>D4960/(COMBIN(52,2)*50)</f>
        <v>1.8099547511312217E-4</v>
      </c>
      <c r="I4960" s="4">
        <f>E4960-F4960</f>
        <v>1.6832933300000001</v>
      </c>
    </row>
    <row r="4961" spans="2:9" ht="15" customHeight="1">
      <c r="B4961" s="3" t="s">
        <v>58</v>
      </c>
      <c r="C4961" s="3" t="s">
        <v>22</v>
      </c>
      <c r="D4961" s="3">
        <v>12</v>
      </c>
      <c r="E4961" s="4">
        <v>-0.76196027</v>
      </c>
      <c r="F4961" s="4">
        <v>-2.4455880900000002</v>
      </c>
      <c r="G4961" s="22">
        <f>MAX(E4961:F4961)</f>
        <v>-0.76196027</v>
      </c>
      <c r="H4961" s="4">
        <f>D4961/(COMBIN(52,2)*50)</f>
        <v>1.8099547511312217E-4</v>
      </c>
      <c r="I4961" s="4">
        <f>E4961-F4961</f>
        <v>1.6836278200000003</v>
      </c>
    </row>
    <row r="4962" spans="2:9" ht="15" customHeight="1">
      <c r="B4962" s="3" t="s">
        <v>44</v>
      </c>
      <c r="C4962" s="3" t="s">
        <v>36</v>
      </c>
      <c r="D4962" s="3">
        <v>24</v>
      </c>
      <c r="E4962" s="4">
        <v>-0.76362253000000002</v>
      </c>
      <c r="F4962" s="4">
        <v>-2.4474423700000001</v>
      </c>
      <c r="G4962" s="22">
        <f>MAX(E4962:F4962)</f>
        <v>-0.76362253000000002</v>
      </c>
      <c r="H4962" s="4">
        <f>D4962/(COMBIN(52,2)*50)</f>
        <v>3.6199095022624434E-4</v>
      </c>
      <c r="I4962" s="4">
        <f>E4962-F4962</f>
        <v>1.68381984</v>
      </c>
    </row>
    <row r="4963" spans="2:9" ht="15" customHeight="1">
      <c r="B4963" s="3" t="s">
        <v>55</v>
      </c>
      <c r="C4963" s="3" t="s">
        <v>35</v>
      </c>
      <c r="D4963" s="3">
        <v>24</v>
      </c>
      <c r="E4963" s="4">
        <v>-0.76686905999999999</v>
      </c>
      <c r="F4963" s="4">
        <v>-2.4508679199999999</v>
      </c>
      <c r="G4963" s="22">
        <f>MAX(E4963:F4963)</f>
        <v>-0.76686905999999999</v>
      </c>
      <c r="H4963" s="4">
        <f>D4963/(COMBIN(52,2)*50)</f>
        <v>3.6199095022624434E-4</v>
      </c>
      <c r="I4963" s="4">
        <f>E4963-F4963</f>
        <v>1.68399886</v>
      </c>
    </row>
    <row r="4964" spans="2:9" ht="15" customHeight="1">
      <c r="B4964" s="3" t="s">
        <v>0</v>
      </c>
      <c r="C4964" s="3" t="s">
        <v>9</v>
      </c>
      <c r="D4964" s="3">
        <v>12</v>
      </c>
      <c r="E4964" s="4">
        <v>-0.79736229000000003</v>
      </c>
      <c r="F4964" s="4">
        <v>-2.4819199799999998</v>
      </c>
      <c r="G4964" s="22">
        <f>MAX(E4964:F4964)</f>
        <v>-0.79736229000000003</v>
      </c>
      <c r="H4964" s="4">
        <f>D4964/(COMBIN(52,2)*50)</f>
        <v>1.8099547511312217E-4</v>
      </c>
      <c r="I4964" s="4">
        <f>E4964-F4964</f>
        <v>1.6845576899999997</v>
      </c>
    </row>
    <row r="4965" spans="2:9" ht="15" customHeight="1">
      <c r="B4965" s="3" t="s">
        <v>0</v>
      </c>
      <c r="C4965" s="3" t="s">
        <v>21</v>
      </c>
      <c r="D4965" s="3">
        <v>12</v>
      </c>
      <c r="E4965" s="4">
        <v>-0.79897662999999997</v>
      </c>
      <c r="F4965" s="4">
        <v>-2.4846117799999998</v>
      </c>
      <c r="G4965" s="22">
        <f>MAX(E4965:F4965)</f>
        <v>-0.79897662999999997</v>
      </c>
      <c r="H4965" s="4">
        <f>D4965/(COMBIN(52,2)*50)</f>
        <v>1.8099547511312217E-4</v>
      </c>
      <c r="I4965" s="4">
        <f>E4965-F4965</f>
        <v>1.68563515</v>
      </c>
    </row>
    <row r="4966" spans="2:9" ht="15" customHeight="1">
      <c r="B4966" s="3" t="s">
        <v>41</v>
      </c>
      <c r="C4966" s="3" t="s">
        <v>11</v>
      </c>
      <c r="D4966" s="3">
        <v>12</v>
      </c>
      <c r="E4966" s="4">
        <v>-0.78083389999999997</v>
      </c>
      <c r="F4966" s="4">
        <v>-2.4666637100000002</v>
      </c>
      <c r="G4966" s="22">
        <f>MAX(E4966:F4966)</f>
        <v>-0.78083389999999997</v>
      </c>
      <c r="H4966" s="4">
        <f>D4966/(COMBIN(52,2)*50)</f>
        <v>1.8099547511312217E-4</v>
      </c>
      <c r="I4966" s="4">
        <f>E4966-F4966</f>
        <v>1.6858298100000002</v>
      </c>
    </row>
    <row r="4967" spans="2:9" ht="15" customHeight="1">
      <c r="B4967" s="3" t="s">
        <v>0</v>
      </c>
      <c r="C4967" s="3" t="s">
        <v>11</v>
      </c>
      <c r="D4967" s="3">
        <v>12</v>
      </c>
      <c r="E4967" s="4">
        <v>-0.79269115000000001</v>
      </c>
      <c r="F4967" s="4">
        <v>-2.47921697</v>
      </c>
      <c r="G4967" s="22">
        <f>MAX(E4967:F4967)</f>
        <v>-0.79269115000000001</v>
      </c>
      <c r="H4967" s="4">
        <f>D4967/(COMBIN(52,2)*50)</f>
        <v>1.8099547511312217E-4</v>
      </c>
      <c r="I4967" s="4">
        <f>E4967-F4967</f>
        <v>1.68652582</v>
      </c>
    </row>
    <row r="4968" spans="2:9" ht="15" customHeight="1">
      <c r="B4968" s="3" t="s">
        <v>41</v>
      </c>
      <c r="C4968" s="3" t="s">
        <v>10</v>
      </c>
      <c r="D4968" s="3">
        <v>12</v>
      </c>
      <c r="E4968" s="4">
        <v>-0.78386040999999995</v>
      </c>
      <c r="F4968" s="4">
        <v>-2.4705084899999998</v>
      </c>
      <c r="G4968" s="22">
        <f>MAX(E4968:F4968)</f>
        <v>-0.78386040999999995</v>
      </c>
      <c r="H4968" s="4">
        <f>D4968/(COMBIN(52,2)*50)</f>
        <v>1.8099547511312217E-4</v>
      </c>
      <c r="I4968" s="4">
        <f>E4968-F4968</f>
        <v>1.6866480799999999</v>
      </c>
    </row>
    <row r="4969" spans="2:9" ht="15" customHeight="1">
      <c r="B4969" s="3" t="s">
        <v>45</v>
      </c>
      <c r="C4969" s="3" t="s">
        <v>37</v>
      </c>
      <c r="D4969" s="3">
        <v>24</v>
      </c>
      <c r="E4969" s="4">
        <v>-0.74833503999999995</v>
      </c>
      <c r="F4969" s="4">
        <v>-2.4356697399999998</v>
      </c>
      <c r="G4969" s="22">
        <f>MAX(E4969:F4969)</f>
        <v>-0.74833503999999995</v>
      </c>
      <c r="H4969" s="4">
        <f>D4969/(COMBIN(52,2)*50)</f>
        <v>3.6199095022624434E-4</v>
      </c>
      <c r="I4969" s="4">
        <f>E4969-F4969</f>
        <v>1.6873346999999999</v>
      </c>
    </row>
    <row r="4970" spans="2:9" ht="15" customHeight="1">
      <c r="B4970" s="3" t="s">
        <v>0</v>
      </c>
      <c r="C4970" s="3" t="s">
        <v>10</v>
      </c>
      <c r="D4970" s="3">
        <v>12</v>
      </c>
      <c r="E4970" s="4">
        <v>-0.79556194999999996</v>
      </c>
      <c r="F4970" s="4">
        <v>-2.4830617500000001</v>
      </c>
      <c r="G4970" s="22">
        <f>MAX(E4970:F4970)</f>
        <v>-0.79556194999999996</v>
      </c>
      <c r="H4970" s="4">
        <f>D4970/(COMBIN(52,2)*50)</f>
        <v>1.8099547511312217E-4</v>
      </c>
      <c r="I4970" s="4">
        <f>E4970-F4970</f>
        <v>1.6874998000000001</v>
      </c>
    </row>
    <row r="4971" spans="2:9" ht="15" customHeight="1">
      <c r="B4971" s="3" t="s">
        <v>0</v>
      </c>
      <c r="C4971" s="3" t="s">
        <v>23</v>
      </c>
      <c r="D4971" s="3">
        <v>12</v>
      </c>
      <c r="E4971" s="4">
        <v>-0.79430610000000001</v>
      </c>
      <c r="F4971" s="4">
        <v>-2.4819087799999999</v>
      </c>
      <c r="G4971" s="22">
        <f>MAX(E4971:F4971)</f>
        <v>-0.79430610000000001</v>
      </c>
      <c r="H4971" s="4">
        <f>D4971/(COMBIN(52,2)*50)</f>
        <v>1.8099547511312217E-4</v>
      </c>
      <c r="I4971" s="4">
        <f>E4971-F4971</f>
        <v>1.6876026799999999</v>
      </c>
    </row>
    <row r="4972" spans="2:9" ht="15" customHeight="1">
      <c r="B4972" s="3" t="s">
        <v>55</v>
      </c>
      <c r="C4972" s="3" t="s">
        <v>7</v>
      </c>
      <c r="D4972" s="3">
        <v>12</v>
      </c>
      <c r="E4972" s="4">
        <v>-0.80917287000000004</v>
      </c>
      <c r="F4972" s="4">
        <v>-2.4971031300000002</v>
      </c>
      <c r="G4972" s="22">
        <f>MAX(E4972:F4972)</f>
        <v>-0.80917287000000004</v>
      </c>
      <c r="H4972" s="4">
        <f>D4972/(COMBIN(52,2)*50)</f>
        <v>1.8099547511312217E-4</v>
      </c>
      <c r="I4972" s="4">
        <f>E4972-F4972</f>
        <v>1.6879302600000001</v>
      </c>
    </row>
    <row r="4973" spans="2:9" ht="15" customHeight="1">
      <c r="B4973" s="3" t="s">
        <v>41</v>
      </c>
      <c r="C4973" s="3" t="s">
        <v>8</v>
      </c>
      <c r="D4973" s="3">
        <v>12</v>
      </c>
      <c r="E4973" s="4">
        <v>-0.79737040999999997</v>
      </c>
      <c r="F4973" s="4">
        <v>-2.48551878</v>
      </c>
      <c r="G4973" s="22">
        <f>MAX(E4973:F4973)</f>
        <v>-0.79737040999999997</v>
      </c>
      <c r="H4973" s="4">
        <f>D4973/(COMBIN(52,2)*50)</f>
        <v>1.8099547511312217E-4</v>
      </c>
      <c r="I4973" s="4">
        <f>E4973-F4973</f>
        <v>1.68814837</v>
      </c>
    </row>
    <row r="4974" spans="2:9" ht="15" customHeight="1">
      <c r="B4974" s="3" t="s">
        <v>47</v>
      </c>
      <c r="C4974" s="3" t="s">
        <v>36</v>
      </c>
      <c r="D4974" s="3">
        <v>24</v>
      </c>
      <c r="E4974" s="4">
        <v>-0.73758703999999997</v>
      </c>
      <c r="F4974" s="4">
        <v>-2.4257781899999999</v>
      </c>
      <c r="G4974" s="22">
        <f>MAX(E4974:F4974)</f>
        <v>-0.73758703999999997</v>
      </c>
      <c r="H4974" s="4">
        <f>D4974/(COMBIN(52,2)*50)</f>
        <v>3.6199095022624434E-4</v>
      </c>
      <c r="I4974" s="4">
        <f>E4974-F4974</f>
        <v>1.68819115</v>
      </c>
    </row>
    <row r="4975" spans="2:9" ht="15" customHeight="1">
      <c r="B4975" s="3" t="s">
        <v>0</v>
      </c>
      <c r="C4975" s="3" t="s">
        <v>22</v>
      </c>
      <c r="D4975" s="3">
        <v>12</v>
      </c>
      <c r="E4975" s="4">
        <v>-0.79717656000000003</v>
      </c>
      <c r="F4975" s="4">
        <v>-2.4857535500000001</v>
      </c>
      <c r="G4975" s="22">
        <f>MAX(E4975:F4975)</f>
        <v>-0.79717656000000003</v>
      </c>
      <c r="H4975" s="4">
        <f>D4975/(COMBIN(52,2)*50)</f>
        <v>1.8099547511312217E-4</v>
      </c>
      <c r="I4975" s="4">
        <f>E4975-F4975</f>
        <v>1.6885769900000001</v>
      </c>
    </row>
    <row r="4976" spans="2:9" ht="15" customHeight="1">
      <c r="B4976" s="3" t="s">
        <v>43</v>
      </c>
      <c r="C4976" s="3" t="s">
        <v>32</v>
      </c>
      <c r="D4976" s="3">
        <v>24</v>
      </c>
      <c r="E4976" s="4">
        <v>-0.81175348000000003</v>
      </c>
      <c r="F4976" s="4">
        <v>-2.50043053</v>
      </c>
      <c r="G4976" s="22">
        <f>MAX(E4976:F4976)</f>
        <v>-0.81175348000000003</v>
      </c>
      <c r="H4976" s="4">
        <f>D4976/(COMBIN(52,2)*50)</f>
        <v>3.6199095022624434E-4</v>
      </c>
      <c r="I4976" s="4">
        <f>E4976-F4976</f>
        <v>1.6886770499999999</v>
      </c>
    </row>
    <row r="4977" spans="2:9" ht="15" customHeight="1">
      <c r="B4977" s="3" t="s">
        <v>56</v>
      </c>
      <c r="C4977" s="3" t="s">
        <v>8</v>
      </c>
      <c r="D4977" s="3">
        <v>12</v>
      </c>
      <c r="E4977" s="4">
        <v>-0.78846545999999995</v>
      </c>
      <c r="F4977" s="4">
        <v>-2.4771450599999998</v>
      </c>
      <c r="G4977" s="22">
        <f>MAX(E4977:F4977)</f>
        <v>-0.78846545999999995</v>
      </c>
      <c r="H4977" s="4">
        <f>D4977/(COMBIN(52,2)*50)</f>
        <v>1.8099547511312217E-4</v>
      </c>
      <c r="I4977" s="4">
        <f>E4977-F4977</f>
        <v>1.6886795999999999</v>
      </c>
    </row>
    <row r="4978" spans="2:9" ht="15" customHeight="1">
      <c r="B4978" s="3" t="s">
        <v>57</v>
      </c>
      <c r="C4978" s="3" t="s">
        <v>21</v>
      </c>
      <c r="D4978" s="3">
        <v>12</v>
      </c>
      <c r="E4978" s="4">
        <v>-0.78247822</v>
      </c>
      <c r="F4978" s="4">
        <v>-2.4713795799999998</v>
      </c>
      <c r="G4978" s="22">
        <f>MAX(E4978:F4978)</f>
        <v>-0.78247822</v>
      </c>
      <c r="H4978" s="4">
        <f>D4978/(COMBIN(52,2)*50)</f>
        <v>1.8099547511312217E-4</v>
      </c>
      <c r="I4978" s="4">
        <f>E4978-F4978</f>
        <v>1.6889013599999998</v>
      </c>
    </row>
    <row r="4979" spans="2:9" ht="15" customHeight="1">
      <c r="B4979" s="3" t="s">
        <v>56</v>
      </c>
      <c r="C4979" s="3" t="s">
        <v>21</v>
      </c>
      <c r="D4979" s="3">
        <v>12</v>
      </c>
      <c r="E4979" s="4">
        <v>-0.78313094999999999</v>
      </c>
      <c r="F4979" s="4">
        <v>-2.4721751099999998</v>
      </c>
      <c r="G4979" s="22">
        <f>MAX(E4979:F4979)</f>
        <v>-0.78313094999999999</v>
      </c>
      <c r="H4979" s="4">
        <f>D4979/(COMBIN(52,2)*50)</f>
        <v>1.8099547511312217E-4</v>
      </c>
      <c r="I4979" s="4">
        <f>E4979-F4979</f>
        <v>1.6890441599999999</v>
      </c>
    </row>
    <row r="4980" spans="2:9" ht="15" customHeight="1">
      <c r="B4980" s="3" t="s">
        <v>60</v>
      </c>
      <c r="C4980" s="3" t="s">
        <v>24</v>
      </c>
      <c r="D4980" s="3">
        <v>12</v>
      </c>
      <c r="E4980" s="4">
        <v>-0.73673440999999995</v>
      </c>
      <c r="F4980" s="4">
        <v>-2.4259085300000001</v>
      </c>
      <c r="G4980" s="22">
        <f>MAX(E4980:F4980)</f>
        <v>-0.73673440999999995</v>
      </c>
      <c r="H4980" s="4">
        <f>D4980/(COMBIN(52,2)*50)</f>
        <v>1.8099547511312217E-4</v>
      </c>
      <c r="I4980" s="4">
        <f>E4980-F4980</f>
        <v>1.6891741200000001</v>
      </c>
    </row>
    <row r="4981" spans="2:9" ht="15" customHeight="1">
      <c r="B4981" s="3" t="s">
        <v>55</v>
      </c>
      <c r="C4981" s="3" t="s">
        <v>36</v>
      </c>
      <c r="D4981" s="3">
        <v>24</v>
      </c>
      <c r="E4981" s="4">
        <v>-0.76529106000000002</v>
      </c>
      <c r="F4981" s="4">
        <v>-2.4547601999999999</v>
      </c>
      <c r="G4981" s="22">
        <f>MAX(E4981:F4981)</f>
        <v>-0.76529106000000002</v>
      </c>
      <c r="H4981" s="4">
        <f>D4981/(COMBIN(52,2)*50)</f>
        <v>3.6199095022624434E-4</v>
      </c>
      <c r="I4981" s="4">
        <f>E4981-F4981</f>
        <v>1.6894691399999999</v>
      </c>
    </row>
    <row r="4982" spans="2:9" ht="15" customHeight="1">
      <c r="B4982" s="3" t="s">
        <v>41</v>
      </c>
      <c r="C4982" s="3" t="s">
        <v>34</v>
      </c>
      <c r="D4982" s="3">
        <v>24</v>
      </c>
      <c r="E4982" s="4">
        <v>-0.78327234000000001</v>
      </c>
      <c r="F4982" s="4">
        <v>-2.4730053000000001</v>
      </c>
      <c r="G4982" s="22">
        <f>MAX(E4982:F4982)</f>
        <v>-0.78327234000000001</v>
      </c>
      <c r="H4982" s="4">
        <f>D4982/(COMBIN(52,2)*50)</f>
        <v>3.6199095022624434E-4</v>
      </c>
      <c r="I4982" s="4">
        <f>E4982-F4982</f>
        <v>1.6897329600000002</v>
      </c>
    </row>
    <row r="4983" spans="2:9" ht="15" customHeight="1">
      <c r="B4983" s="3" t="s">
        <v>41</v>
      </c>
      <c r="C4983" s="3" t="s">
        <v>23</v>
      </c>
      <c r="D4983" s="3">
        <v>12</v>
      </c>
      <c r="E4983" s="4">
        <v>-0.78504200999999996</v>
      </c>
      <c r="F4983" s="4">
        <v>-2.47488983</v>
      </c>
      <c r="G4983" s="22">
        <f>MAX(E4983:F4983)</f>
        <v>-0.78504200999999996</v>
      </c>
      <c r="H4983" s="4">
        <f>D4983/(COMBIN(52,2)*50)</f>
        <v>1.8099547511312217E-4</v>
      </c>
      <c r="I4983" s="4">
        <f>E4983-F4983</f>
        <v>1.68984782</v>
      </c>
    </row>
    <row r="4984" spans="2:9" ht="15" customHeight="1">
      <c r="B4984" s="3" t="s">
        <v>41</v>
      </c>
      <c r="C4984" s="3" t="s">
        <v>22</v>
      </c>
      <c r="D4984" s="3">
        <v>12</v>
      </c>
      <c r="E4984" s="4">
        <v>-0.78806257000000002</v>
      </c>
      <c r="F4984" s="4">
        <v>-2.4787346100000001</v>
      </c>
      <c r="G4984" s="22">
        <f>MAX(E4984:F4984)</f>
        <v>-0.78806257000000002</v>
      </c>
      <c r="H4984" s="4">
        <f>D4984/(COMBIN(52,2)*50)</f>
        <v>1.8099547511312217E-4</v>
      </c>
      <c r="I4984" s="4">
        <f>E4984-F4984</f>
        <v>1.6906720399999999</v>
      </c>
    </row>
    <row r="4985" spans="2:9" ht="15" customHeight="1">
      <c r="B4985" s="3" t="s">
        <v>55</v>
      </c>
      <c r="C4985" s="3" t="s">
        <v>34</v>
      </c>
      <c r="D4985" s="3">
        <v>24</v>
      </c>
      <c r="E4985" s="4">
        <v>-0.77851232000000004</v>
      </c>
      <c r="F4985" s="4">
        <v>-2.4691944100000001</v>
      </c>
      <c r="G4985" s="22">
        <f>MAX(E4985:F4985)</f>
        <v>-0.77851232000000004</v>
      </c>
      <c r="H4985" s="4">
        <f>D4985/(COMBIN(52,2)*50)</f>
        <v>3.6199095022624434E-4</v>
      </c>
      <c r="I4985" s="4">
        <f>E4985-F4985</f>
        <v>1.6906820900000001</v>
      </c>
    </row>
    <row r="4986" spans="2:9" ht="15" customHeight="1">
      <c r="B4986" s="3" t="s">
        <v>45</v>
      </c>
      <c r="C4986" s="3" t="s">
        <v>11</v>
      </c>
      <c r="D4986" s="3">
        <v>12</v>
      </c>
      <c r="E4986" s="4">
        <v>-0.75915706999999999</v>
      </c>
      <c r="F4986" s="4">
        <v>-2.4502089800000002</v>
      </c>
      <c r="G4986" s="22">
        <f>MAX(E4986:F4986)</f>
        <v>-0.75915706999999999</v>
      </c>
      <c r="H4986" s="4">
        <f>D4986/(COMBIN(52,2)*50)</f>
        <v>1.8099547511312217E-4</v>
      </c>
      <c r="I4986" s="4">
        <f>E4986-F4986</f>
        <v>1.6910519100000001</v>
      </c>
    </row>
    <row r="4987" spans="2:9" ht="15" customHeight="1">
      <c r="B4987" s="3" t="s">
        <v>42</v>
      </c>
      <c r="C4987" s="3" t="s">
        <v>6</v>
      </c>
      <c r="D4987" s="3">
        <v>12</v>
      </c>
      <c r="E4987" s="4">
        <v>-0.85021610000000003</v>
      </c>
      <c r="F4987" s="4">
        <v>-2.5418358599999999</v>
      </c>
      <c r="G4987" s="22">
        <f>MAX(E4987:F4987)</f>
        <v>-0.85021610000000003</v>
      </c>
      <c r="H4987" s="4">
        <f>D4987/(COMBIN(52,2)*50)</f>
        <v>1.8099547511312217E-4</v>
      </c>
      <c r="I4987" s="4">
        <f>E4987-F4987</f>
        <v>1.69161976</v>
      </c>
    </row>
    <row r="4988" spans="2:9" ht="15" customHeight="1">
      <c r="B4988" s="3" t="s">
        <v>41</v>
      </c>
      <c r="C4988" s="3" t="s">
        <v>20</v>
      </c>
      <c r="D4988" s="3">
        <v>12</v>
      </c>
      <c r="E4988" s="4">
        <v>-0.80312700000000004</v>
      </c>
      <c r="F4988" s="4">
        <v>-2.49545832</v>
      </c>
      <c r="G4988" s="22">
        <f>MAX(E4988:F4988)</f>
        <v>-0.80312700000000004</v>
      </c>
      <c r="H4988" s="4">
        <f>D4988/(COMBIN(52,2)*50)</f>
        <v>1.8099547511312217E-4</v>
      </c>
      <c r="I4988" s="4">
        <f>E4988-F4988</f>
        <v>1.6923313200000001</v>
      </c>
    </row>
    <row r="4989" spans="2:9" ht="15" customHeight="1">
      <c r="B4989" s="3" t="s">
        <v>46</v>
      </c>
      <c r="C4989" s="3" t="s">
        <v>37</v>
      </c>
      <c r="D4989" s="3">
        <v>24</v>
      </c>
      <c r="E4989" s="4">
        <v>-0.74382051000000005</v>
      </c>
      <c r="F4989" s="4">
        <v>-2.4361600600000002</v>
      </c>
      <c r="G4989" s="22">
        <f>MAX(E4989:F4989)</f>
        <v>-0.74382051000000005</v>
      </c>
      <c r="H4989" s="4">
        <f>D4989/(COMBIN(52,2)*50)</f>
        <v>3.6199095022624434E-4</v>
      </c>
      <c r="I4989" s="4">
        <f>E4989-F4989</f>
        <v>1.6923395500000002</v>
      </c>
    </row>
    <row r="4990" spans="2:9" ht="15" customHeight="1">
      <c r="B4990" s="3" t="s">
        <v>45</v>
      </c>
      <c r="C4990" s="3" t="s">
        <v>35</v>
      </c>
      <c r="D4990" s="3">
        <v>24</v>
      </c>
      <c r="E4990" s="4">
        <v>-0.76120096000000004</v>
      </c>
      <c r="F4990" s="4">
        <v>-2.4537588399999999</v>
      </c>
      <c r="G4990" s="22">
        <f>MAX(E4990:F4990)</f>
        <v>-0.76120096000000004</v>
      </c>
      <c r="H4990" s="4">
        <f>D4990/(COMBIN(52,2)*50)</f>
        <v>3.6199095022624434E-4</v>
      </c>
      <c r="I4990" s="4">
        <f>E4990-F4990</f>
        <v>1.6925578799999998</v>
      </c>
    </row>
    <row r="4991" spans="2:9" ht="15" customHeight="1">
      <c r="B4991" s="3" t="s">
        <v>56</v>
      </c>
      <c r="C4991" s="3" t="s">
        <v>12</v>
      </c>
      <c r="D4991" s="3">
        <v>12</v>
      </c>
      <c r="E4991" s="4">
        <v>-0.76595535000000003</v>
      </c>
      <c r="F4991" s="4">
        <v>-2.4585647900000001</v>
      </c>
      <c r="G4991" s="22">
        <f>MAX(E4991:F4991)</f>
        <v>-0.76595535000000003</v>
      </c>
      <c r="H4991" s="4">
        <f>D4991/(COMBIN(52,2)*50)</f>
        <v>1.8099547511312217E-4</v>
      </c>
      <c r="I4991" s="4">
        <f>E4991-F4991</f>
        <v>1.69260944</v>
      </c>
    </row>
    <row r="4992" spans="2:9" ht="15" customHeight="1">
      <c r="B4992" s="3" t="s">
        <v>55</v>
      </c>
      <c r="C4992" s="3" t="s">
        <v>19</v>
      </c>
      <c r="D4992" s="3">
        <v>12</v>
      </c>
      <c r="E4992" s="4">
        <v>-0.82020417999999995</v>
      </c>
      <c r="F4992" s="4">
        <v>-2.5132558999999999</v>
      </c>
      <c r="G4992" s="22">
        <f>MAX(E4992:F4992)</f>
        <v>-0.82020417999999995</v>
      </c>
      <c r="H4992" s="4">
        <f>D4992/(COMBIN(52,2)*50)</f>
        <v>1.8099547511312217E-4</v>
      </c>
      <c r="I4992" s="4">
        <f>E4992-F4992</f>
        <v>1.6930517199999999</v>
      </c>
    </row>
    <row r="4993" spans="2:9" ht="15" customHeight="1">
      <c r="B4993" s="3" t="s">
        <v>55</v>
      </c>
      <c r="C4993" s="3" t="s">
        <v>37</v>
      </c>
      <c r="D4993" s="3">
        <v>24</v>
      </c>
      <c r="E4993" s="4">
        <v>-0.77091947000000005</v>
      </c>
      <c r="F4993" s="4">
        <v>-2.4651847099999999</v>
      </c>
      <c r="G4993" s="22">
        <f>MAX(E4993:F4993)</f>
        <v>-0.77091947000000005</v>
      </c>
      <c r="H4993" s="4">
        <f>D4993/(COMBIN(52,2)*50)</f>
        <v>3.6199095022624434E-4</v>
      </c>
      <c r="I4993" s="4">
        <f>E4993-F4993</f>
        <v>1.69426524</v>
      </c>
    </row>
    <row r="4994" spans="2:9" ht="15" customHeight="1">
      <c r="B4994" s="3" t="s">
        <v>44</v>
      </c>
      <c r="C4994" s="3" t="s">
        <v>35</v>
      </c>
      <c r="D4994" s="3">
        <v>24</v>
      </c>
      <c r="E4994" s="4">
        <v>-0.77659374000000003</v>
      </c>
      <c r="F4994" s="4">
        <v>-2.4709458400000002</v>
      </c>
      <c r="G4994" s="22">
        <f>MAX(E4994:F4994)</f>
        <v>-0.77659374000000003</v>
      </c>
      <c r="H4994" s="4">
        <f>D4994/(COMBIN(52,2)*50)</f>
        <v>3.6199095022624434E-4</v>
      </c>
      <c r="I4994" s="4">
        <f>E4994-F4994</f>
        <v>1.6943521000000001</v>
      </c>
    </row>
    <row r="4995" spans="2:9" ht="15" customHeight="1">
      <c r="B4995" s="3" t="s">
        <v>56</v>
      </c>
      <c r="C4995" s="3" t="s">
        <v>20</v>
      </c>
      <c r="D4995" s="3">
        <v>12</v>
      </c>
      <c r="E4995" s="4">
        <v>-0.80006949000000005</v>
      </c>
      <c r="F4995" s="4">
        <v>-2.4946923600000002</v>
      </c>
      <c r="G4995" s="22">
        <f>MAX(E4995:F4995)</f>
        <v>-0.80006949000000005</v>
      </c>
      <c r="H4995" s="4">
        <f>D4995/(COMBIN(52,2)*50)</f>
        <v>1.8099547511312217E-4</v>
      </c>
      <c r="I4995" s="4">
        <f>E4995-F4995</f>
        <v>1.6946228700000001</v>
      </c>
    </row>
    <row r="4996" spans="2:9" ht="15" customHeight="1">
      <c r="B4996" s="3" t="s">
        <v>55</v>
      </c>
      <c r="C4996" s="3" t="s">
        <v>33</v>
      </c>
      <c r="D4996" s="3">
        <v>24</v>
      </c>
      <c r="E4996" s="4">
        <v>-0.79164564999999998</v>
      </c>
      <c r="F4996" s="4">
        <v>-2.4869012100000001</v>
      </c>
      <c r="G4996" s="22">
        <f>MAX(E4996:F4996)</f>
        <v>-0.79164564999999998</v>
      </c>
      <c r="H4996" s="4">
        <f>D4996/(COMBIN(52,2)*50)</f>
        <v>3.6199095022624434E-4</v>
      </c>
      <c r="I4996" s="4">
        <f>E4996-F4996</f>
        <v>1.6952555600000001</v>
      </c>
    </row>
    <row r="4997" spans="2:9" ht="15" customHeight="1">
      <c r="B4997" s="3" t="s">
        <v>46</v>
      </c>
      <c r="C4997" s="3" t="s">
        <v>11</v>
      </c>
      <c r="D4997" s="3">
        <v>12</v>
      </c>
      <c r="E4997" s="4">
        <v>-0.75566518999999999</v>
      </c>
      <c r="F4997" s="4">
        <v>-2.4523948799999999</v>
      </c>
      <c r="G4997" s="22">
        <f>MAX(E4997:F4997)</f>
        <v>-0.75566518999999999</v>
      </c>
      <c r="H4997" s="4">
        <f>D4997/(COMBIN(52,2)*50)</f>
        <v>1.8099547511312217E-4</v>
      </c>
      <c r="I4997" s="4">
        <f>E4997-F4997</f>
        <v>1.69672969</v>
      </c>
    </row>
    <row r="4998" spans="2:9" ht="15" customHeight="1">
      <c r="B4998" s="3" t="s">
        <v>41</v>
      </c>
      <c r="C4998" s="3" t="s">
        <v>12</v>
      </c>
      <c r="D4998" s="3">
        <v>12</v>
      </c>
      <c r="E4998" s="4">
        <v>-0.79121642000000003</v>
      </c>
      <c r="F4998" s="4">
        <v>-2.4880627199999998</v>
      </c>
      <c r="G4998" s="22">
        <f>MAX(E4998:F4998)</f>
        <v>-0.79121642000000003</v>
      </c>
      <c r="H4998" s="4">
        <f>D4998/(COMBIN(52,2)*50)</f>
        <v>1.8099547511312217E-4</v>
      </c>
      <c r="I4998" s="4">
        <f>E4998-F4998</f>
        <v>1.6968462999999998</v>
      </c>
    </row>
    <row r="4999" spans="2:9" ht="15" customHeight="1">
      <c r="B4999" s="3" t="s">
        <v>42</v>
      </c>
      <c r="C4999" s="3" t="s">
        <v>18</v>
      </c>
      <c r="D4999" s="3">
        <v>12</v>
      </c>
      <c r="E4999" s="4">
        <v>-0.86167347000000005</v>
      </c>
      <c r="F4999" s="4">
        <v>-2.5587711999999998</v>
      </c>
      <c r="G4999" s="22">
        <f>MAX(E4999:F4999)</f>
        <v>-0.86167347000000005</v>
      </c>
      <c r="H4999" s="4">
        <f>D4999/(COMBIN(52,2)*50)</f>
        <v>1.8099547511312217E-4</v>
      </c>
      <c r="I4999" s="4">
        <f>E4999-F4999</f>
        <v>1.6970977299999999</v>
      </c>
    </row>
    <row r="5000" spans="2:9" ht="15" customHeight="1">
      <c r="B5000" s="3" t="s">
        <v>47</v>
      </c>
      <c r="C5000" s="3" t="s">
        <v>37</v>
      </c>
      <c r="D5000" s="3">
        <v>24</v>
      </c>
      <c r="E5000" s="4">
        <v>-0.73927624000000003</v>
      </c>
      <c r="F5000" s="4">
        <v>-2.4367898100000001</v>
      </c>
      <c r="G5000" s="22">
        <f>MAX(E5000:F5000)</f>
        <v>-0.73927624000000003</v>
      </c>
      <c r="H5000" s="4">
        <f>D5000/(COMBIN(52,2)*50)</f>
        <v>3.6199095022624434E-4</v>
      </c>
      <c r="I5000" s="4">
        <f>E5000-F5000</f>
        <v>1.6975135699999999</v>
      </c>
    </row>
    <row r="5001" spans="2:9" ht="15" customHeight="1">
      <c r="B5001" s="3" t="s">
        <v>56</v>
      </c>
      <c r="C5001" s="3" t="s">
        <v>24</v>
      </c>
      <c r="D5001" s="3">
        <v>12</v>
      </c>
      <c r="E5001" s="4">
        <v>-0.77037608999999996</v>
      </c>
      <c r="F5001" s="4">
        <v>-2.4682259800000002</v>
      </c>
      <c r="G5001" s="22">
        <f>MAX(E5001:F5001)</f>
        <v>-0.77037608999999996</v>
      </c>
      <c r="H5001" s="4">
        <f>D5001/(COMBIN(52,2)*50)</f>
        <v>1.8099547511312217E-4</v>
      </c>
      <c r="I5001" s="4">
        <f>E5001-F5001</f>
        <v>1.6978498900000001</v>
      </c>
    </row>
    <row r="5002" spans="2:9" ht="15" customHeight="1">
      <c r="B5002" s="3" t="s">
        <v>44</v>
      </c>
      <c r="C5002" s="3" t="s">
        <v>11</v>
      </c>
      <c r="D5002" s="3">
        <v>12</v>
      </c>
      <c r="E5002" s="4">
        <v>-0.77876791999999995</v>
      </c>
      <c r="F5002" s="4">
        <v>-2.4766752699999999</v>
      </c>
      <c r="G5002" s="22">
        <f>MAX(E5002:F5002)</f>
        <v>-0.77876791999999995</v>
      </c>
      <c r="H5002" s="4">
        <f>D5002/(COMBIN(52,2)*50)</f>
        <v>1.8099547511312217E-4</v>
      </c>
      <c r="I5002" s="4">
        <f>E5002-F5002</f>
        <v>1.6979073499999999</v>
      </c>
    </row>
    <row r="5003" spans="2:9" ht="15" customHeight="1">
      <c r="B5003" s="3" t="s">
        <v>0</v>
      </c>
      <c r="C5003" s="3" t="s">
        <v>37</v>
      </c>
      <c r="D5003" s="3">
        <v>24</v>
      </c>
      <c r="E5003" s="4">
        <v>-0.81001842999999996</v>
      </c>
      <c r="F5003" s="4">
        <v>-2.5085062300000001</v>
      </c>
      <c r="G5003" s="22">
        <f>MAX(E5003:F5003)</f>
        <v>-0.81001842999999996</v>
      </c>
      <c r="H5003" s="4">
        <f>D5003/(COMBIN(52,2)*50)</f>
        <v>3.6199095022624434E-4</v>
      </c>
      <c r="I5003" s="4">
        <f>E5003-F5003</f>
        <v>1.6984878000000001</v>
      </c>
    </row>
    <row r="5004" spans="2:9" ht="15" customHeight="1">
      <c r="B5004" s="3" t="s">
        <v>46</v>
      </c>
      <c r="C5004" s="3" t="s">
        <v>35</v>
      </c>
      <c r="D5004" s="3">
        <v>24</v>
      </c>
      <c r="E5004" s="4">
        <v>-0.75914274999999998</v>
      </c>
      <c r="F5004" s="4">
        <v>-2.4576737299999998</v>
      </c>
      <c r="G5004" s="22">
        <f>MAX(E5004:F5004)</f>
        <v>-0.75914274999999998</v>
      </c>
      <c r="H5004" s="4">
        <f>D5004/(COMBIN(52,2)*50)</f>
        <v>3.6199095022624434E-4</v>
      </c>
      <c r="I5004" s="4">
        <f>E5004-F5004</f>
        <v>1.6985309799999997</v>
      </c>
    </row>
    <row r="5005" spans="2:9" ht="15" customHeight="1">
      <c r="B5005" s="3" t="s">
        <v>45</v>
      </c>
      <c r="C5005" s="3" t="s">
        <v>23</v>
      </c>
      <c r="D5005" s="3">
        <v>12</v>
      </c>
      <c r="E5005" s="4">
        <v>-0.78002311000000002</v>
      </c>
      <c r="F5005" s="4">
        <v>-2.4785619799999998</v>
      </c>
      <c r="G5005" s="22">
        <f>MAX(E5005:F5005)</f>
        <v>-0.78002311000000002</v>
      </c>
      <c r="H5005" s="4">
        <f>D5005/(COMBIN(52,2)*50)</f>
        <v>1.8099547511312217E-4</v>
      </c>
      <c r="I5005" s="4">
        <f>E5005-F5005</f>
        <v>1.6985388699999997</v>
      </c>
    </row>
    <row r="5006" spans="2:9" ht="15" customHeight="1">
      <c r="B5006" s="3" t="s">
        <v>55</v>
      </c>
      <c r="C5006" s="3" t="s">
        <v>10</v>
      </c>
      <c r="D5006" s="3">
        <v>12</v>
      </c>
      <c r="E5006" s="4">
        <v>-0.78331609000000002</v>
      </c>
      <c r="F5006" s="4">
        <v>-2.48273403</v>
      </c>
      <c r="G5006" s="22">
        <f>MAX(E5006:F5006)</f>
        <v>-0.78331609000000002</v>
      </c>
      <c r="H5006" s="4">
        <f>D5006/(COMBIN(52,2)*50)</f>
        <v>1.8099547511312217E-4</v>
      </c>
      <c r="I5006" s="4">
        <f>E5006-F5006</f>
        <v>1.69941794</v>
      </c>
    </row>
    <row r="5007" spans="2:9" ht="15" customHeight="1">
      <c r="B5007" s="3" t="s">
        <v>43</v>
      </c>
      <c r="C5007" s="3" t="s">
        <v>35</v>
      </c>
      <c r="D5007" s="3">
        <v>24</v>
      </c>
      <c r="E5007" s="4">
        <v>-0.78665885000000002</v>
      </c>
      <c r="F5007" s="4">
        <v>-2.48742098</v>
      </c>
      <c r="G5007" s="22">
        <f>MAX(E5007:F5007)</f>
        <v>-0.78665885000000002</v>
      </c>
      <c r="H5007" s="4">
        <f>D5007/(COMBIN(52,2)*50)</f>
        <v>3.6199095022624434E-4</v>
      </c>
      <c r="I5007" s="4">
        <f>E5007-F5007</f>
        <v>1.70076213</v>
      </c>
    </row>
    <row r="5008" spans="2:9" ht="15" customHeight="1">
      <c r="B5008" s="3" t="s">
        <v>41</v>
      </c>
      <c r="C5008" s="3" t="s">
        <v>24</v>
      </c>
      <c r="D5008" s="3">
        <v>12</v>
      </c>
      <c r="E5008" s="4">
        <v>-0.79378146999999999</v>
      </c>
      <c r="F5008" s="4">
        <v>-2.49456173</v>
      </c>
      <c r="G5008" s="22">
        <f>MAX(E5008:F5008)</f>
        <v>-0.79378146999999999</v>
      </c>
      <c r="H5008" s="4">
        <f>D5008/(COMBIN(52,2)*50)</f>
        <v>1.8099547511312217E-4</v>
      </c>
      <c r="I5008" s="4">
        <f>E5008-F5008</f>
        <v>1.7007802600000002</v>
      </c>
    </row>
    <row r="5009" spans="2:9" ht="15" customHeight="1">
      <c r="B5009" s="3" t="s">
        <v>45</v>
      </c>
      <c r="C5009" s="3" t="s">
        <v>12</v>
      </c>
      <c r="D5009" s="3">
        <v>12</v>
      </c>
      <c r="E5009" s="4">
        <v>-0.76490553999999999</v>
      </c>
      <c r="F5009" s="4">
        <v>-2.46650452</v>
      </c>
      <c r="G5009" s="22">
        <f>MAX(E5009:F5009)</f>
        <v>-0.76490553999999999</v>
      </c>
      <c r="H5009" s="4">
        <f>D5009/(COMBIN(52,2)*50)</f>
        <v>1.8099547511312217E-4</v>
      </c>
      <c r="I5009" s="4">
        <f>E5009-F5009</f>
        <v>1.70159898</v>
      </c>
    </row>
    <row r="5010" spans="2:9" ht="15" customHeight="1">
      <c r="B5010" s="3" t="s">
        <v>47</v>
      </c>
      <c r="C5010" s="3" t="s">
        <v>11</v>
      </c>
      <c r="D5010" s="3">
        <v>12</v>
      </c>
      <c r="E5010" s="4">
        <v>-0.75228404999999998</v>
      </c>
      <c r="F5010" s="4">
        <v>-2.4547523400000002</v>
      </c>
      <c r="G5010" s="22">
        <f>MAX(E5010:F5010)</f>
        <v>-0.75228404999999998</v>
      </c>
      <c r="H5010" s="4">
        <f>D5010/(COMBIN(52,2)*50)</f>
        <v>1.8099547511312217E-4</v>
      </c>
      <c r="I5010" s="4">
        <f>E5010-F5010</f>
        <v>1.7024682900000001</v>
      </c>
    </row>
    <row r="5011" spans="2:9" ht="15" customHeight="1">
      <c r="B5011" s="3" t="s">
        <v>48</v>
      </c>
      <c r="C5011" s="3" t="s">
        <v>37</v>
      </c>
      <c r="D5011" s="3">
        <v>24</v>
      </c>
      <c r="E5011" s="4">
        <v>-0.73487915000000004</v>
      </c>
      <c r="F5011" s="4">
        <v>-2.43764943</v>
      </c>
      <c r="G5011" s="22">
        <f>MAX(E5011:F5011)</f>
        <v>-0.73487915000000004</v>
      </c>
      <c r="H5011" s="4">
        <f>D5011/(COMBIN(52,2)*50)</f>
        <v>3.6199095022624434E-4</v>
      </c>
      <c r="I5011" s="4">
        <f>E5011-F5011</f>
        <v>1.70277028</v>
      </c>
    </row>
    <row r="5012" spans="2:9" ht="15" customHeight="1">
      <c r="B5012" s="3" t="s">
        <v>43</v>
      </c>
      <c r="C5012" s="3" t="s">
        <v>7</v>
      </c>
      <c r="D5012" s="3">
        <v>12</v>
      </c>
      <c r="E5012" s="4">
        <v>-0.82822815999999999</v>
      </c>
      <c r="F5012" s="4">
        <v>-2.5315515</v>
      </c>
      <c r="G5012" s="22">
        <f>MAX(E5012:F5012)</f>
        <v>-0.82822815999999999</v>
      </c>
      <c r="H5012" s="4">
        <f>D5012/(COMBIN(52,2)*50)</f>
        <v>1.8099547511312217E-4</v>
      </c>
      <c r="I5012" s="4">
        <f>E5012-F5012</f>
        <v>1.7033233399999999</v>
      </c>
    </row>
    <row r="5013" spans="2:9" ht="15" customHeight="1">
      <c r="B5013" s="3" t="s">
        <v>41</v>
      </c>
      <c r="C5013" s="3" t="s">
        <v>9</v>
      </c>
      <c r="D5013" s="3">
        <v>12</v>
      </c>
      <c r="E5013" s="4">
        <v>-0.79930783000000005</v>
      </c>
      <c r="F5013" s="4">
        <v>-2.50328931</v>
      </c>
      <c r="G5013" s="22">
        <f>MAX(E5013:F5013)</f>
        <v>-0.79930783000000005</v>
      </c>
      <c r="H5013" s="4">
        <f>D5013/(COMBIN(52,2)*50)</f>
        <v>1.8099547511312217E-4</v>
      </c>
      <c r="I5013" s="4">
        <f>E5013-F5013</f>
        <v>1.7039814799999999</v>
      </c>
    </row>
    <row r="5014" spans="2:9" ht="15" customHeight="1">
      <c r="B5014" s="3" t="s">
        <v>55</v>
      </c>
      <c r="C5014" s="3" t="s">
        <v>22</v>
      </c>
      <c r="D5014" s="3">
        <v>12</v>
      </c>
      <c r="E5014" s="4">
        <v>-0.78924554999999996</v>
      </c>
      <c r="F5014" s="4">
        <v>-2.49334663</v>
      </c>
      <c r="G5014" s="22">
        <f>MAX(E5014:F5014)</f>
        <v>-0.78924554999999996</v>
      </c>
      <c r="H5014" s="4">
        <f>D5014/(COMBIN(52,2)*50)</f>
        <v>1.8099547511312217E-4</v>
      </c>
      <c r="I5014" s="4">
        <f>E5014-F5014</f>
        <v>1.70410108</v>
      </c>
    </row>
    <row r="5015" spans="2:9" ht="15" customHeight="1">
      <c r="B5015" s="3" t="s">
        <v>45</v>
      </c>
      <c r="C5015" s="3" t="s">
        <v>34</v>
      </c>
      <c r="D5015" s="3">
        <v>24</v>
      </c>
      <c r="E5015" s="4">
        <v>-0.77810148999999995</v>
      </c>
      <c r="F5015" s="4">
        <v>-2.4824346099999999</v>
      </c>
      <c r="G5015" s="22">
        <f>MAX(E5015:F5015)</f>
        <v>-0.77810148999999995</v>
      </c>
      <c r="H5015" s="4">
        <f>D5015/(COMBIN(52,2)*50)</f>
        <v>3.6199095022624434E-4</v>
      </c>
      <c r="I5015" s="4">
        <f>E5015-F5015</f>
        <v>1.7043331199999998</v>
      </c>
    </row>
    <row r="5016" spans="2:9" ht="15" customHeight="1">
      <c r="B5016" s="3" t="s">
        <v>44</v>
      </c>
      <c r="C5016" s="3" t="s">
        <v>23</v>
      </c>
      <c r="D5016" s="3">
        <v>12</v>
      </c>
      <c r="E5016" s="4">
        <v>-0.78643825000000001</v>
      </c>
      <c r="F5016" s="4">
        <v>-2.49092687</v>
      </c>
      <c r="G5016" s="22">
        <f>MAX(E5016:F5016)</f>
        <v>-0.78643825000000001</v>
      </c>
      <c r="H5016" s="4">
        <f>D5016/(COMBIN(52,2)*50)</f>
        <v>1.8099547511312217E-4</v>
      </c>
      <c r="I5016" s="4">
        <f>E5016-F5016</f>
        <v>1.70448862</v>
      </c>
    </row>
    <row r="5017" spans="2:9" ht="15" customHeight="1">
      <c r="B5017" s="3" t="s">
        <v>55</v>
      </c>
      <c r="C5017" s="3" t="s">
        <v>11</v>
      </c>
      <c r="D5017" s="3">
        <v>12</v>
      </c>
      <c r="E5017" s="4">
        <v>-0.78154924000000003</v>
      </c>
      <c r="F5017" s="4">
        <v>-2.4863680800000001</v>
      </c>
      <c r="G5017" s="22">
        <f>MAX(E5017:F5017)</f>
        <v>-0.78154924000000003</v>
      </c>
      <c r="H5017" s="4">
        <f>D5017/(COMBIN(52,2)*50)</f>
        <v>1.8099547511312217E-4</v>
      </c>
      <c r="I5017" s="4">
        <f>E5017-F5017</f>
        <v>1.7048188400000002</v>
      </c>
    </row>
    <row r="5018" spans="2:9" ht="15" customHeight="1">
      <c r="B5018" s="3" t="s">
        <v>46</v>
      </c>
      <c r="C5018" s="3" t="s">
        <v>23</v>
      </c>
      <c r="D5018" s="3">
        <v>12</v>
      </c>
      <c r="E5018" s="4">
        <v>-0.77732153000000004</v>
      </c>
      <c r="F5018" s="4">
        <v>-2.4823439700000001</v>
      </c>
      <c r="G5018" s="22">
        <f>MAX(E5018:F5018)</f>
        <v>-0.77732153000000004</v>
      </c>
      <c r="H5018" s="4">
        <f>D5018/(COMBIN(52,2)*50)</f>
        <v>1.8099547511312217E-4</v>
      </c>
      <c r="I5018" s="4">
        <f>E5018-F5018</f>
        <v>1.70502244</v>
      </c>
    </row>
    <row r="5019" spans="2:9" ht="15" customHeight="1">
      <c r="B5019" s="3" t="s">
        <v>44</v>
      </c>
      <c r="C5019" s="3" t="s">
        <v>34</v>
      </c>
      <c r="D5019" s="3">
        <v>24</v>
      </c>
      <c r="E5019" s="4">
        <v>-0.79184211999999998</v>
      </c>
      <c r="F5019" s="4">
        <v>-2.4973595</v>
      </c>
      <c r="G5019" s="22">
        <f>MAX(E5019:F5019)</f>
        <v>-0.79184211999999998</v>
      </c>
      <c r="H5019" s="4">
        <f>D5019/(COMBIN(52,2)*50)</f>
        <v>3.6199095022624434E-4</v>
      </c>
      <c r="I5019" s="4">
        <f>E5019-F5019</f>
        <v>1.7055173799999999</v>
      </c>
    </row>
    <row r="5020" spans="2:9" ht="15" customHeight="1">
      <c r="B5020" s="3" t="s">
        <v>43</v>
      </c>
      <c r="C5020" s="3" t="s">
        <v>36</v>
      </c>
      <c r="D5020" s="3">
        <v>24</v>
      </c>
      <c r="E5020" s="4">
        <v>-0.78510245999999995</v>
      </c>
      <c r="F5020" s="4">
        <v>-2.4913432800000002</v>
      </c>
      <c r="G5020" s="22">
        <f>MAX(E5020:F5020)</f>
        <v>-0.78510245999999995</v>
      </c>
      <c r="H5020" s="4">
        <f>D5020/(COMBIN(52,2)*50)</f>
        <v>3.6199095022624434E-4</v>
      </c>
      <c r="I5020" s="4">
        <f>E5020-F5020</f>
        <v>1.7062408200000001</v>
      </c>
    </row>
    <row r="5021" spans="2:9" ht="15" customHeight="1">
      <c r="B5021" s="3" t="s">
        <v>55</v>
      </c>
      <c r="C5021" s="3" t="s">
        <v>9</v>
      </c>
      <c r="D5021" s="3">
        <v>12</v>
      </c>
      <c r="E5021" s="4">
        <v>-0.79532484000000003</v>
      </c>
      <c r="F5021" s="4">
        <v>-2.5016469099999998</v>
      </c>
      <c r="G5021" s="22">
        <f>MAX(E5021:F5021)</f>
        <v>-0.79532484000000003</v>
      </c>
      <c r="H5021" s="4">
        <f>D5021/(COMBIN(52,2)*50)</f>
        <v>1.8099547511312217E-4</v>
      </c>
      <c r="I5021" s="4">
        <f>E5021-F5021</f>
        <v>1.7063220699999997</v>
      </c>
    </row>
    <row r="5022" spans="2:9" ht="15" customHeight="1">
      <c r="B5022" s="3" t="s">
        <v>46</v>
      </c>
      <c r="C5022" s="3" t="s">
        <v>12</v>
      </c>
      <c r="D5022" s="3">
        <v>12</v>
      </c>
      <c r="E5022" s="4">
        <v>-0.76028753000000004</v>
      </c>
      <c r="F5022" s="4">
        <v>-2.46696771</v>
      </c>
      <c r="G5022" s="22">
        <f>MAX(E5022:F5022)</f>
        <v>-0.76028753000000004</v>
      </c>
      <c r="H5022" s="4">
        <f>D5022/(COMBIN(52,2)*50)</f>
        <v>1.8099547511312217E-4</v>
      </c>
      <c r="I5022" s="4">
        <f>E5022-F5022</f>
        <v>1.70668018</v>
      </c>
    </row>
    <row r="5023" spans="2:9" ht="15" customHeight="1">
      <c r="B5023" s="3" t="s">
        <v>45</v>
      </c>
      <c r="C5023" s="3" t="s">
        <v>10</v>
      </c>
      <c r="D5023" s="3">
        <v>12</v>
      </c>
      <c r="E5023" s="4">
        <v>-0.77658645999999998</v>
      </c>
      <c r="F5023" s="4">
        <v>-2.4835139599999998</v>
      </c>
      <c r="G5023" s="22">
        <f>MAX(E5023:F5023)</f>
        <v>-0.77658645999999998</v>
      </c>
      <c r="H5023" s="4">
        <f>D5023/(COMBIN(52,2)*50)</f>
        <v>1.8099547511312217E-4</v>
      </c>
      <c r="I5023" s="4">
        <f>E5023-F5023</f>
        <v>1.7069274999999999</v>
      </c>
    </row>
    <row r="5024" spans="2:9" ht="15" customHeight="1">
      <c r="B5024" s="3" t="s">
        <v>43</v>
      </c>
      <c r="C5024" s="3" t="s">
        <v>34</v>
      </c>
      <c r="D5024" s="3">
        <v>24</v>
      </c>
      <c r="E5024" s="4">
        <v>-0.79826410999999997</v>
      </c>
      <c r="F5024" s="4">
        <v>-2.5057174199999999</v>
      </c>
      <c r="G5024" s="22">
        <f>MAX(E5024:F5024)</f>
        <v>-0.79826410999999997</v>
      </c>
      <c r="H5024" s="4">
        <f>D5024/(COMBIN(52,2)*50)</f>
        <v>3.6199095022624434E-4</v>
      </c>
      <c r="I5024" s="4">
        <f>E5024-F5024</f>
        <v>1.70745331</v>
      </c>
    </row>
    <row r="5025" spans="2:9" ht="15" customHeight="1">
      <c r="B5025" s="3" t="s">
        <v>41</v>
      </c>
      <c r="C5025" s="3" t="s">
        <v>21</v>
      </c>
      <c r="D5025" s="3">
        <v>12</v>
      </c>
      <c r="E5025" s="4">
        <v>-0.80455228000000001</v>
      </c>
      <c r="F5025" s="4">
        <v>-2.5127324299999998</v>
      </c>
      <c r="G5025" s="22">
        <f>MAX(E5025:F5025)</f>
        <v>-0.80455228000000001</v>
      </c>
      <c r="H5025" s="4">
        <f>D5025/(COMBIN(52,2)*50)</f>
        <v>1.8099547511312217E-4</v>
      </c>
      <c r="I5025" s="4">
        <f>E5025-F5025</f>
        <v>1.7081801499999998</v>
      </c>
    </row>
    <row r="5026" spans="2:9" ht="15" customHeight="1">
      <c r="B5026" s="3" t="s">
        <v>44</v>
      </c>
      <c r="C5026" s="3" t="s">
        <v>10</v>
      </c>
      <c r="D5026" s="3">
        <v>12</v>
      </c>
      <c r="E5026" s="4">
        <v>-0.79221872999999998</v>
      </c>
      <c r="F5026" s="4">
        <v>-2.5008328899999999</v>
      </c>
      <c r="G5026" s="22">
        <f>MAX(E5026:F5026)</f>
        <v>-0.79221872999999998</v>
      </c>
      <c r="H5026" s="4">
        <f>D5026/(COMBIN(52,2)*50)</f>
        <v>1.8099547511312217E-4</v>
      </c>
      <c r="I5026" s="4">
        <f>E5026-F5026</f>
        <v>1.7086141599999998</v>
      </c>
    </row>
    <row r="5027" spans="2:9" ht="15" customHeight="1">
      <c r="B5027" s="3" t="s">
        <v>45</v>
      </c>
      <c r="C5027" s="3" t="s">
        <v>24</v>
      </c>
      <c r="D5027" s="3">
        <v>12</v>
      </c>
      <c r="E5027" s="4">
        <v>-0.78229676999999997</v>
      </c>
      <c r="F5027" s="4">
        <v>-2.49120002</v>
      </c>
      <c r="G5027" s="22">
        <f>MAX(E5027:F5027)</f>
        <v>-0.78229676999999997</v>
      </c>
      <c r="H5027" s="4">
        <f>D5027/(COMBIN(52,2)*50)</f>
        <v>1.8099547511312217E-4</v>
      </c>
      <c r="I5027" s="4">
        <f>E5027-F5027</f>
        <v>1.7089032500000001</v>
      </c>
    </row>
    <row r="5028" spans="2:9" ht="15" customHeight="1">
      <c r="B5028" s="3" t="s">
        <v>55</v>
      </c>
      <c r="C5028" s="3" t="s">
        <v>23</v>
      </c>
      <c r="D5028" s="3">
        <v>12</v>
      </c>
      <c r="E5028" s="4">
        <v>-0.78707788000000001</v>
      </c>
      <c r="F5028" s="4">
        <v>-2.49647796</v>
      </c>
      <c r="G5028" s="22">
        <f>MAX(E5028:F5028)</f>
        <v>-0.78707788000000001</v>
      </c>
      <c r="H5028" s="4">
        <f>D5028/(COMBIN(52,2)*50)</f>
        <v>1.8099547511312217E-4</v>
      </c>
      <c r="I5028" s="4">
        <f>E5028-F5028</f>
        <v>1.70940008</v>
      </c>
    </row>
    <row r="5029" spans="2:9" ht="15" customHeight="1">
      <c r="B5029" s="3" t="s">
        <v>55</v>
      </c>
      <c r="C5029" s="3" t="s">
        <v>12</v>
      </c>
      <c r="D5029" s="3">
        <v>12</v>
      </c>
      <c r="E5029" s="4">
        <v>-0.78896239000000001</v>
      </c>
      <c r="F5029" s="4">
        <v>-2.49859462</v>
      </c>
      <c r="G5029" s="22">
        <f>MAX(E5029:F5029)</f>
        <v>-0.78896239000000001</v>
      </c>
      <c r="H5029" s="4">
        <f>D5029/(COMBIN(52,2)*50)</f>
        <v>1.8099547511312217E-4</v>
      </c>
      <c r="I5029" s="4">
        <f>E5029-F5029</f>
        <v>1.70963223</v>
      </c>
    </row>
    <row r="5030" spans="2:9" ht="15" customHeight="1">
      <c r="B5030" s="3" t="s">
        <v>43</v>
      </c>
      <c r="C5030" s="3" t="s">
        <v>19</v>
      </c>
      <c r="D5030" s="3">
        <v>12</v>
      </c>
      <c r="E5030" s="4">
        <v>-0.84023669000000001</v>
      </c>
      <c r="F5030" s="4">
        <v>-2.5498985200000002</v>
      </c>
      <c r="G5030" s="22">
        <f>MAX(E5030:F5030)</f>
        <v>-0.84023669000000001</v>
      </c>
      <c r="H5030" s="4">
        <f>D5030/(COMBIN(52,2)*50)</f>
        <v>1.8099547511312217E-4</v>
      </c>
      <c r="I5030" s="4">
        <f>E5030-F5030</f>
        <v>1.7096618300000002</v>
      </c>
    </row>
    <row r="5031" spans="2:9" ht="15" customHeight="1">
      <c r="B5031" s="3" t="s">
        <v>43</v>
      </c>
      <c r="C5031" s="3" t="s">
        <v>37</v>
      </c>
      <c r="D5031" s="3">
        <v>24</v>
      </c>
      <c r="E5031" s="4">
        <v>-0.78953192999999999</v>
      </c>
      <c r="F5031" s="4">
        <v>-2.5000080499999999</v>
      </c>
      <c r="G5031" s="22">
        <f>MAX(E5031:F5031)</f>
        <v>-0.78953192999999999</v>
      </c>
      <c r="H5031" s="4">
        <f>D5031/(COMBIN(52,2)*50)</f>
        <v>3.6199095022624434E-4</v>
      </c>
      <c r="I5031" s="4">
        <f>E5031-F5031</f>
        <v>1.71047612</v>
      </c>
    </row>
    <row r="5032" spans="2:9" ht="15" customHeight="1">
      <c r="B5032" s="3" t="s">
        <v>44</v>
      </c>
      <c r="C5032" s="3" t="s">
        <v>33</v>
      </c>
      <c r="D5032" s="3">
        <v>24</v>
      </c>
      <c r="E5032" s="4">
        <v>-0.80662763000000004</v>
      </c>
      <c r="F5032" s="4">
        <v>-2.51732698</v>
      </c>
      <c r="G5032" s="22">
        <f>MAX(E5032:F5032)</f>
        <v>-0.80662763000000004</v>
      </c>
      <c r="H5032" s="4">
        <f>D5032/(COMBIN(52,2)*50)</f>
        <v>3.6199095022624434E-4</v>
      </c>
      <c r="I5032" s="4">
        <f>E5032-F5032</f>
        <v>1.7106993500000001</v>
      </c>
    </row>
    <row r="5033" spans="2:9" ht="15" customHeight="1">
      <c r="B5033" s="3" t="s">
        <v>55</v>
      </c>
      <c r="C5033" s="3" t="s">
        <v>8</v>
      </c>
      <c r="D5033" s="3">
        <v>12</v>
      </c>
      <c r="E5033" s="4">
        <v>-0.80884529000000005</v>
      </c>
      <c r="F5033" s="4">
        <v>-2.51993424</v>
      </c>
      <c r="G5033" s="22">
        <f>MAX(E5033:F5033)</f>
        <v>-0.80884529000000005</v>
      </c>
      <c r="H5033" s="4">
        <f>D5033/(COMBIN(52,2)*50)</f>
        <v>1.8099547511312217E-4</v>
      </c>
      <c r="I5033" s="4">
        <f>E5033-F5033</f>
        <v>1.7110889499999999</v>
      </c>
    </row>
    <row r="5034" spans="2:9" ht="15" customHeight="1">
      <c r="B5034" s="3" t="s">
        <v>55</v>
      </c>
      <c r="C5034" s="3" t="s">
        <v>21</v>
      </c>
      <c r="D5034" s="3">
        <v>12</v>
      </c>
      <c r="E5034" s="4">
        <v>-0.80289085999999998</v>
      </c>
      <c r="F5034" s="4">
        <v>-2.5140444300000002</v>
      </c>
      <c r="G5034" s="22">
        <f>MAX(E5034:F5034)</f>
        <v>-0.80289085999999998</v>
      </c>
      <c r="H5034" s="4">
        <f>D5034/(COMBIN(52,2)*50)</f>
        <v>1.8099547511312217E-4</v>
      </c>
      <c r="I5034" s="4">
        <f>E5034-F5034</f>
        <v>1.7111535700000002</v>
      </c>
    </row>
    <row r="5035" spans="2:9" ht="15" customHeight="1">
      <c r="B5035" s="3" t="s">
        <v>42</v>
      </c>
      <c r="C5035" s="3" t="s">
        <v>32</v>
      </c>
      <c r="D5035" s="3">
        <v>24</v>
      </c>
      <c r="E5035" s="4">
        <v>-0.83207498000000002</v>
      </c>
      <c r="F5035" s="4">
        <v>-2.5435471399999998</v>
      </c>
      <c r="G5035" s="22">
        <f>MAX(E5035:F5035)</f>
        <v>-0.83207498000000002</v>
      </c>
      <c r="H5035" s="4">
        <f>D5035/(COMBIN(52,2)*50)</f>
        <v>3.6199095022624434E-4</v>
      </c>
      <c r="I5035" s="4">
        <f>E5035-F5035</f>
        <v>1.7114721599999998</v>
      </c>
    </row>
    <row r="5036" spans="2:9" ht="15" customHeight="1">
      <c r="B5036" s="3" t="s">
        <v>47</v>
      </c>
      <c r="C5036" s="3" t="s">
        <v>23</v>
      </c>
      <c r="D5036" s="3">
        <v>12</v>
      </c>
      <c r="E5036" s="4">
        <v>-0.77475479000000003</v>
      </c>
      <c r="F5036" s="4">
        <v>-2.4863075600000002</v>
      </c>
      <c r="G5036" s="22">
        <f>MAX(E5036:F5036)</f>
        <v>-0.77475479000000003</v>
      </c>
      <c r="H5036" s="4">
        <f>D5036/(COMBIN(52,2)*50)</f>
        <v>1.8099547511312217E-4</v>
      </c>
      <c r="I5036" s="4">
        <f>E5036-F5036</f>
        <v>1.7115527700000002</v>
      </c>
    </row>
    <row r="5037" spans="2:9" ht="15" customHeight="1">
      <c r="B5037" s="3" t="s">
        <v>47</v>
      </c>
      <c r="C5037" s="3" t="s">
        <v>12</v>
      </c>
      <c r="D5037" s="3">
        <v>12</v>
      </c>
      <c r="E5037" s="4">
        <v>-0.75568813999999995</v>
      </c>
      <c r="F5037" s="4">
        <v>-2.46756639</v>
      </c>
      <c r="G5037" s="22">
        <f>MAX(E5037:F5037)</f>
        <v>-0.75568813999999995</v>
      </c>
      <c r="H5037" s="4">
        <f>D5037/(COMBIN(52,2)*50)</f>
        <v>1.8099547511312217E-4</v>
      </c>
      <c r="I5037" s="4">
        <f>E5037-F5037</f>
        <v>1.71187825</v>
      </c>
    </row>
    <row r="5038" spans="2:9" ht="15" customHeight="1">
      <c r="B5038" s="3" t="s">
        <v>43</v>
      </c>
      <c r="C5038" s="3" t="s">
        <v>33</v>
      </c>
      <c r="D5038" s="3">
        <v>24</v>
      </c>
      <c r="E5038" s="4">
        <v>-0.81137808</v>
      </c>
      <c r="F5038" s="4">
        <v>-2.5233941899999999</v>
      </c>
      <c r="G5038" s="22">
        <f>MAX(E5038:F5038)</f>
        <v>-0.81137808</v>
      </c>
      <c r="H5038" s="4">
        <f>D5038/(COMBIN(52,2)*50)</f>
        <v>3.6199095022624434E-4</v>
      </c>
      <c r="I5038" s="4">
        <f>E5038-F5038</f>
        <v>1.71201611</v>
      </c>
    </row>
    <row r="5039" spans="2:9" ht="15" customHeight="1">
      <c r="B5039" s="3" t="s">
        <v>0</v>
      </c>
      <c r="C5039" s="3" t="s">
        <v>12</v>
      </c>
      <c r="D5039" s="3">
        <v>12</v>
      </c>
      <c r="E5039" s="4">
        <v>-0.82814122999999995</v>
      </c>
      <c r="F5039" s="4">
        <v>-2.5404336299999999</v>
      </c>
      <c r="G5039" s="22">
        <f>MAX(E5039:F5039)</f>
        <v>-0.82814122999999995</v>
      </c>
      <c r="H5039" s="4">
        <f>D5039/(COMBIN(52,2)*50)</f>
        <v>1.8099547511312217E-4</v>
      </c>
      <c r="I5039" s="4">
        <f>E5039-F5039</f>
        <v>1.7122923999999999</v>
      </c>
    </row>
    <row r="5040" spans="2:9" ht="15" customHeight="1">
      <c r="B5040" s="3" t="s">
        <v>46</v>
      </c>
      <c r="C5040" s="3" t="s">
        <v>10</v>
      </c>
      <c r="D5040" s="3">
        <v>12</v>
      </c>
      <c r="E5040" s="4">
        <v>-0.77440306999999997</v>
      </c>
      <c r="F5040" s="4">
        <v>-2.4874586399999998</v>
      </c>
      <c r="G5040" s="22">
        <f>MAX(E5040:F5040)</f>
        <v>-0.77440306999999997</v>
      </c>
      <c r="H5040" s="4">
        <f>D5040/(COMBIN(52,2)*50)</f>
        <v>1.8099547511312217E-4</v>
      </c>
      <c r="I5040" s="4">
        <f>E5040-F5040</f>
        <v>1.7130555699999999</v>
      </c>
    </row>
    <row r="5041" spans="2:9" ht="15" customHeight="1">
      <c r="B5041" s="3" t="s">
        <v>0</v>
      </c>
      <c r="C5041" s="3" t="s">
        <v>24</v>
      </c>
      <c r="D5041" s="3">
        <v>12</v>
      </c>
      <c r="E5041" s="4">
        <v>-0.82977908</v>
      </c>
      <c r="F5041" s="4">
        <v>-2.5431245200000001</v>
      </c>
      <c r="G5041" s="22">
        <f>MAX(E5041:F5041)</f>
        <v>-0.82977908</v>
      </c>
      <c r="H5041" s="4">
        <f>D5041/(COMBIN(52,2)*50)</f>
        <v>1.8099547511312217E-4</v>
      </c>
      <c r="I5041" s="4">
        <f>E5041-F5041</f>
        <v>1.7133454400000001</v>
      </c>
    </row>
    <row r="5042" spans="2:9" ht="15" customHeight="1">
      <c r="B5042" s="3" t="s">
        <v>55</v>
      </c>
      <c r="C5042" s="3" t="s">
        <v>24</v>
      </c>
      <c r="D5042" s="3">
        <v>12</v>
      </c>
      <c r="E5042" s="4">
        <v>-0.79157948</v>
      </c>
      <c r="F5042" s="4">
        <v>-2.5056520600000001</v>
      </c>
      <c r="G5042" s="22">
        <f>MAX(E5042:F5042)</f>
        <v>-0.79157948</v>
      </c>
      <c r="H5042" s="4">
        <f>D5042/(COMBIN(52,2)*50)</f>
        <v>1.8099547511312217E-4</v>
      </c>
      <c r="I5042" s="4">
        <f>E5042-F5042</f>
        <v>1.7140725800000001</v>
      </c>
    </row>
    <row r="5043" spans="2:9" ht="15" customHeight="1">
      <c r="B5043" s="3" t="s">
        <v>44</v>
      </c>
      <c r="C5043" s="3" t="s">
        <v>37</v>
      </c>
      <c r="D5043" s="3">
        <v>24</v>
      </c>
      <c r="E5043" s="4">
        <v>-0.78210721999999999</v>
      </c>
      <c r="F5043" s="4">
        <v>-2.4966516200000002</v>
      </c>
      <c r="G5043" s="22">
        <f>MAX(E5043:F5043)</f>
        <v>-0.78210721999999999</v>
      </c>
      <c r="H5043" s="4">
        <f>D5043/(COMBIN(52,2)*50)</f>
        <v>3.6199095022624434E-4</v>
      </c>
      <c r="I5043" s="4">
        <f>E5043-F5043</f>
        <v>1.7145444000000003</v>
      </c>
    </row>
    <row r="5044" spans="2:9" ht="15" customHeight="1">
      <c r="B5044" s="3" t="s">
        <v>45</v>
      </c>
      <c r="C5044" s="3" t="s">
        <v>22</v>
      </c>
      <c r="D5044" s="3">
        <v>12</v>
      </c>
      <c r="E5044" s="4">
        <v>-0.79909105999999996</v>
      </c>
      <c r="F5044" s="4">
        <v>-2.5137276800000001</v>
      </c>
      <c r="G5044" s="22">
        <f>MAX(E5044:F5044)</f>
        <v>-0.79909105999999996</v>
      </c>
      <c r="H5044" s="4">
        <f>D5044/(COMBIN(52,2)*50)</f>
        <v>1.8099547511312217E-4</v>
      </c>
      <c r="I5044" s="4">
        <f>E5044-F5044</f>
        <v>1.7146366200000003</v>
      </c>
    </row>
    <row r="5045" spans="2:9" ht="15" customHeight="1">
      <c r="B5045" s="3" t="s">
        <v>46</v>
      </c>
      <c r="C5045" s="3" t="s">
        <v>24</v>
      </c>
      <c r="D5045" s="3">
        <v>12</v>
      </c>
      <c r="E5045" s="4">
        <v>-0.77846855999999998</v>
      </c>
      <c r="F5045" s="4">
        <v>-2.4932400299999999</v>
      </c>
      <c r="G5045" s="22">
        <f>MAX(E5045:F5045)</f>
        <v>-0.77846855999999998</v>
      </c>
      <c r="H5045" s="4">
        <f>D5045/(COMBIN(52,2)*50)</f>
        <v>1.8099547511312217E-4</v>
      </c>
      <c r="I5045" s="4">
        <f>E5045-F5045</f>
        <v>1.7147714700000001</v>
      </c>
    </row>
    <row r="5046" spans="2:9" ht="15" customHeight="1">
      <c r="B5046" s="3" t="s">
        <v>43</v>
      </c>
      <c r="C5046" s="3" t="s">
        <v>10</v>
      </c>
      <c r="D5046" s="3">
        <v>12</v>
      </c>
      <c r="E5046" s="4">
        <v>-0.80249159000000003</v>
      </c>
      <c r="F5046" s="4">
        <v>-2.5175674199999998</v>
      </c>
      <c r="G5046" s="22">
        <f>MAX(E5046:F5046)</f>
        <v>-0.80249159000000003</v>
      </c>
      <c r="H5046" s="4">
        <f>D5046/(COMBIN(52,2)*50)</f>
        <v>1.8099547511312217E-4</v>
      </c>
      <c r="I5046" s="4">
        <f>E5046-F5046</f>
        <v>1.7150758299999997</v>
      </c>
    </row>
    <row r="5047" spans="2:9" ht="15" customHeight="1">
      <c r="B5047" s="3" t="s">
        <v>44</v>
      </c>
      <c r="C5047" s="3" t="s">
        <v>22</v>
      </c>
      <c r="D5047" s="3">
        <v>12</v>
      </c>
      <c r="E5047" s="4">
        <v>-0.80145443000000005</v>
      </c>
      <c r="F5047" s="4">
        <v>-2.51687255</v>
      </c>
      <c r="G5047" s="22">
        <f>MAX(E5047:F5047)</f>
        <v>-0.80145443000000005</v>
      </c>
      <c r="H5047" s="4">
        <f>D5047/(COMBIN(52,2)*50)</f>
        <v>1.8099547511312217E-4</v>
      </c>
      <c r="I5047" s="4">
        <f>E5047-F5047</f>
        <v>1.7154181199999998</v>
      </c>
    </row>
    <row r="5048" spans="2:9" ht="15" customHeight="1">
      <c r="B5048" s="3" t="s">
        <v>55</v>
      </c>
      <c r="C5048" s="3" t="s">
        <v>20</v>
      </c>
      <c r="D5048" s="3">
        <v>12</v>
      </c>
      <c r="E5048" s="4">
        <v>-0.81807861000000004</v>
      </c>
      <c r="F5048" s="4">
        <v>-2.5341885899999999</v>
      </c>
      <c r="G5048" s="22">
        <f>MAX(E5048:F5048)</f>
        <v>-0.81807861000000004</v>
      </c>
      <c r="H5048" s="4">
        <f>D5048/(COMBIN(52,2)*50)</f>
        <v>1.8099547511312217E-4</v>
      </c>
      <c r="I5048" s="4">
        <f>E5048-F5048</f>
        <v>1.7161099799999997</v>
      </c>
    </row>
    <row r="5049" spans="2:9" ht="15" customHeight="1">
      <c r="B5049" s="3" t="s">
        <v>48</v>
      </c>
      <c r="C5049" s="3" t="s">
        <v>12</v>
      </c>
      <c r="D5049" s="3">
        <v>12</v>
      </c>
      <c r="E5049" s="4">
        <v>-0.75123569000000001</v>
      </c>
      <c r="F5049" s="4">
        <v>-2.4683920800000001</v>
      </c>
      <c r="G5049" s="22">
        <f>MAX(E5049:F5049)</f>
        <v>-0.75123569000000001</v>
      </c>
      <c r="H5049" s="4">
        <f>D5049/(COMBIN(52,2)*50)</f>
        <v>1.8099547511312217E-4</v>
      </c>
      <c r="I5049" s="4">
        <f>E5049-F5049</f>
        <v>1.71715639</v>
      </c>
    </row>
    <row r="5050" spans="2:9" ht="15" customHeight="1">
      <c r="B5050" s="3" t="s">
        <v>45</v>
      </c>
      <c r="C5050" s="3" t="s">
        <v>9</v>
      </c>
      <c r="D5050" s="3">
        <v>12</v>
      </c>
      <c r="E5050" s="4">
        <v>-0.79398966000000004</v>
      </c>
      <c r="F5050" s="4">
        <v>-2.5129296600000002</v>
      </c>
      <c r="G5050" s="22">
        <f>MAX(E5050:F5050)</f>
        <v>-0.79398966000000004</v>
      </c>
      <c r="H5050" s="4">
        <f>D5050/(COMBIN(52,2)*50)</f>
        <v>1.8099547511312217E-4</v>
      </c>
      <c r="I5050" s="4">
        <f>E5050-F5050</f>
        <v>1.7189400000000001</v>
      </c>
    </row>
    <row r="5051" spans="2:9" ht="15" customHeight="1">
      <c r="B5051" s="3" t="s">
        <v>44</v>
      </c>
      <c r="C5051" s="3" t="s">
        <v>9</v>
      </c>
      <c r="D5051" s="3">
        <v>12</v>
      </c>
      <c r="E5051" s="4">
        <v>-0.80787690000000001</v>
      </c>
      <c r="F5051" s="4">
        <v>-2.5279468899999999</v>
      </c>
      <c r="G5051" s="22">
        <f>MAX(E5051:F5051)</f>
        <v>-0.80787690000000001</v>
      </c>
      <c r="H5051" s="4">
        <f>D5051/(COMBIN(52,2)*50)</f>
        <v>1.8099547511312217E-4</v>
      </c>
      <c r="I5051" s="4">
        <f>E5051-F5051</f>
        <v>1.7200699899999998</v>
      </c>
    </row>
    <row r="5052" spans="2:9" ht="15" customHeight="1">
      <c r="B5052" s="3" t="s">
        <v>43</v>
      </c>
      <c r="C5052" s="3" t="s">
        <v>11</v>
      </c>
      <c r="D5052" s="3">
        <v>12</v>
      </c>
      <c r="E5052" s="4">
        <v>-0.80074372999999999</v>
      </c>
      <c r="F5052" s="4">
        <v>-2.52123236</v>
      </c>
      <c r="G5052" s="22">
        <f>MAX(E5052:F5052)</f>
        <v>-0.80074372999999999</v>
      </c>
      <c r="H5052" s="4">
        <f>D5052/(COMBIN(52,2)*50)</f>
        <v>1.8099547511312217E-4</v>
      </c>
      <c r="I5052" s="4">
        <f>E5052-F5052</f>
        <v>1.72048863</v>
      </c>
    </row>
    <row r="5053" spans="2:9" ht="15" customHeight="1">
      <c r="B5053" s="3" t="s">
        <v>47</v>
      </c>
      <c r="C5053" s="3" t="s">
        <v>24</v>
      </c>
      <c r="D5053" s="3">
        <v>12</v>
      </c>
      <c r="E5053" s="4">
        <v>-0.77466604999999999</v>
      </c>
      <c r="F5053" s="4">
        <v>-2.49542675</v>
      </c>
      <c r="G5053" s="22">
        <f>MAX(E5053:F5053)</f>
        <v>-0.77466604999999999</v>
      </c>
      <c r="H5053" s="4">
        <f>D5053/(COMBIN(52,2)*50)</f>
        <v>1.8099547511312217E-4</v>
      </c>
      <c r="I5053" s="4">
        <f>E5053-F5053</f>
        <v>1.7207607</v>
      </c>
    </row>
    <row r="5054" spans="2:9" ht="15" customHeight="1">
      <c r="B5054" s="3" t="s">
        <v>43</v>
      </c>
      <c r="C5054" s="3" t="s">
        <v>22</v>
      </c>
      <c r="D5054" s="3">
        <v>12</v>
      </c>
      <c r="E5054" s="4">
        <v>-0.80938726000000005</v>
      </c>
      <c r="F5054" s="4">
        <v>-2.53036876</v>
      </c>
      <c r="G5054" s="22">
        <f>MAX(E5054:F5054)</f>
        <v>-0.80938726000000005</v>
      </c>
      <c r="H5054" s="4">
        <f>D5054/(COMBIN(52,2)*50)</f>
        <v>1.8099547511312217E-4</v>
      </c>
      <c r="I5054" s="4">
        <f>E5054-F5054</f>
        <v>1.7209814999999999</v>
      </c>
    </row>
    <row r="5055" spans="2:9" ht="15" customHeight="1">
      <c r="B5055" s="3" t="s">
        <v>46</v>
      </c>
      <c r="C5055" s="3" t="s">
        <v>22</v>
      </c>
      <c r="D5055" s="3">
        <v>12</v>
      </c>
      <c r="E5055" s="4">
        <v>-0.79765940000000002</v>
      </c>
      <c r="F5055" s="4">
        <v>-2.5192865499999999</v>
      </c>
      <c r="G5055" s="22">
        <f>MAX(E5055:F5055)</f>
        <v>-0.79765940000000002</v>
      </c>
      <c r="H5055" s="4">
        <f>D5055/(COMBIN(52,2)*50)</f>
        <v>1.8099547511312217E-4</v>
      </c>
      <c r="I5055" s="4">
        <f>E5055-F5055</f>
        <v>1.7216271499999998</v>
      </c>
    </row>
    <row r="5056" spans="2:9" ht="15" customHeight="1">
      <c r="B5056" s="3" t="s">
        <v>43</v>
      </c>
      <c r="C5056" s="3" t="s">
        <v>9</v>
      </c>
      <c r="D5056" s="3">
        <v>12</v>
      </c>
      <c r="E5056" s="4">
        <v>-0.81446719999999995</v>
      </c>
      <c r="F5056" s="4">
        <v>-2.5364494</v>
      </c>
      <c r="G5056" s="22">
        <f>MAX(E5056:F5056)</f>
        <v>-0.81446719999999995</v>
      </c>
      <c r="H5056" s="4">
        <f>D5056/(COMBIN(52,2)*50)</f>
        <v>1.8099547511312217E-4</v>
      </c>
      <c r="I5056" s="4">
        <f>E5056-F5056</f>
        <v>1.7219822</v>
      </c>
    </row>
    <row r="5057" spans="2:9" ht="15" customHeight="1">
      <c r="B5057" s="3" t="s">
        <v>42</v>
      </c>
      <c r="C5057" s="3" t="s">
        <v>36</v>
      </c>
      <c r="D5057" s="3">
        <v>24</v>
      </c>
      <c r="E5057" s="4">
        <v>-0.80785236000000005</v>
      </c>
      <c r="F5057" s="4">
        <v>-2.5313846999999998</v>
      </c>
      <c r="G5057" s="22">
        <f>MAX(E5057:F5057)</f>
        <v>-0.80785236000000005</v>
      </c>
      <c r="H5057" s="4">
        <f>D5057/(COMBIN(52,2)*50)</f>
        <v>3.6199095022624434E-4</v>
      </c>
      <c r="I5057" s="4">
        <f>E5057-F5057</f>
        <v>1.7235323399999998</v>
      </c>
    </row>
    <row r="5058" spans="2:9" ht="15" customHeight="1">
      <c r="B5058" s="3" t="s">
        <v>43</v>
      </c>
      <c r="C5058" s="3" t="s">
        <v>12</v>
      </c>
      <c r="D5058" s="3">
        <v>12</v>
      </c>
      <c r="E5058" s="4">
        <v>-0.80684738</v>
      </c>
      <c r="F5058" s="4">
        <v>-2.5316515499999999</v>
      </c>
      <c r="G5058" s="22">
        <f>MAX(E5058:F5058)</f>
        <v>-0.80684738</v>
      </c>
      <c r="H5058" s="4">
        <f>D5058/(COMBIN(52,2)*50)</f>
        <v>1.8099547511312217E-4</v>
      </c>
      <c r="I5058" s="4">
        <f>E5058-F5058</f>
        <v>1.7248041699999999</v>
      </c>
    </row>
    <row r="5059" spans="2:9" ht="15" customHeight="1">
      <c r="B5059" s="3" t="s">
        <v>44</v>
      </c>
      <c r="C5059" s="3" t="s">
        <v>8</v>
      </c>
      <c r="D5059" s="3">
        <v>12</v>
      </c>
      <c r="E5059" s="4">
        <v>-0.82308840000000005</v>
      </c>
      <c r="F5059" s="4">
        <v>-2.54853263</v>
      </c>
      <c r="G5059" s="22">
        <f>MAX(E5059:F5059)</f>
        <v>-0.82308840000000005</v>
      </c>
      <c r="H5059" s="4">
        <f>D5059/(COMBIN(52,2)*50)</f>
        <v>1.8099547511312217E-4</v>
      </c>
      <c r="I5059" s="4">
        <f>E5059-F5059</f>
        <v>1.7254442299999999</v>
      </c>
    </row>
    <row r="5060" spans="2:9" ht="15" customHeight="1">
      <c r="B5060" s="3" t="s">
        <v>43</v>
      </c>
      <c r="C5060" s="3" t="s">
        <v>23</v>
      </c>
      <c r="D5060" s="3">
        <v>12</v>
      </c>
      <c r="E5060" s="4">
        <v>-0.80724298000000005</v>
      </c>
      <c r="F5060" s="4">
        <v>-2.53353099</v>
      </c>
      <c r="G5060" s="22">
        <f>MAX(E5060:F5060)</f>
        <v>-0.80724298000000005</v>
      </c>
      <c r="H5060" s="4">
        <f>D5060/(COMBIN(52,2)*50)</f>
        <v>1.8099547511312217E-4</v>
      </c>
      <c r="I5060" s="4">
        <f>E5060-F5060</f>
        <v>1.72628801</v>
      </c>
    </row>
    <row r="5061" spans="2:9" ht="15" customHeight="1">
      <c r="B5061" s="3" t="s">
        <v>42</v>
      </c>
      <c r="C5061" s="3" t="s">
        <v>7</v>
      </c>
      <c r="D5061" s="3">
        <v>12</v>
      </c>
      <c r="E5061" s="4">
        <v>-0.84886848999999998</v>
      </c>
      <c r="F5061" s="4">
        <v>-2.5752288600000002</v>
      </c>
      <c r="G5061" s="22">
        <f>MAX(E5061:F5061)</f>
        <v>-0.84886848999999998</v>
      </c>
      <c r="H5061" s="4">
        <f>D5061/(COMBIN(52,2)*50)</f>
        <v>1.8099547511312217E-4</v>
      </c>
      <c r="I5061" s="4">
        <f>E5061-F5061</f>
        <v>1.7263603700000001</v>
      </c>
    </row>
    <row r="5062" spans="2:9" ht="15" customHeight="1">
      <c r="B5062" s="3" t="s">
        <v>43</v>
      </c>
      <c r="C5062" s="3" t="s">
        <v>8</v>
      </c>
      <c r="D5062" s="3">
        <v>12</v>
      </c>
      <c r="E5062" s="4">
        <v>-0.82796987</v>
      </c>
      <c r="F5062" s="4">
        <v>-2.55470584</v>
      </c>
      <c r="G5062" s="22">
        <f>MAX(E5062:F5062)</f>
        <v>-0.82796987</v>
      </c>
      <c r="H5062" s="4">
        <f>D5062/(COMBIN(52,2)*50)</f>
        <v>1.8099547511312217E-4</v>
      </c>
      <c r="I5062" s="4">
        <f>E5062-F5062</f>
        <v>1.72673597</v>
      </c>
    </row>
    <row r="5063" spans="2:9" ht="15" customHeight="1">
      <c r="B5063" s="3" t="s">
        <v>48</v>
      </c>
      <c r="C5063" s="3" t="s">
        <v>24</v>
      </c>
      <c r="D5063" s="3">
        <v>12</v>
      </c>
      <c r="E5063" s="4">
        <v>-0.77101741999999995</v>
      </c>
      <c r="F5063" s="4">
        <v>-2.4978517099999999</v>
      </c>
      <c r="G5063" s="22">
        <f>MAX(E5063:F5063)</f>
        <v>-0.77101741999999995</v>
      </c>
      <c r="H5063" s="4">
        <f>D5063/(COMBIN(52,2)*50)</f>
        <v>1.8099547511312217E-4</v>
      </c>
      <c r="I5063" s="4">
        <f>E5063-F5063</f>
        <v>1.72683429</v>
      </c>
    </row>
    <row r="5064" spans="2:9" ht="15" customHeight="1">
      <c r="B5064" s="3" t="s">
        <v>45</v>
      </c>
      <c r="C5064" s="3" t="s">
        <v>21</v>
      </c>
      <c r="D5064" s="3">
        <v>12</v>
      </c>
      <c r="E5064" s="4">
        <v>-0.81815115000000005</v>
      </c>
      <c r="F5064" s="4">
        <v>-2.5450471499999998</v>
      </c>
      <c r="G5064" s="22">
        <f>MAX(E5064:F5064)</f>
        <v>-0.81815115000000005</v>
      </c>
      <c r="H5064" s="4">
        <f>D5064/(COMBIN(52,2)*50)</f>
        <v>1.8099547511312217E-4</v>
      </c>
      <c r="I5064" s="4">
        <f>E5064-F5064</f>
        <v>1.7268959999999998</v>
      </c>
    </row>
    <row r="5065" spans="2:9" ht="15" customHeight="1">
      <c r="B5065" s="3" t="s">
        <v>44</v>
      </c>
      <c r="C5065" s="3" t="s">
        <v>21</v>
      </c>
      <c r="D5065" s="3">
        <v>12</v>
      </c>
      <c r="E5065" s="4">
        <v>-0.81876386999999995</v>
      </c>
      <c r="F5065" s="4">
        <v>-2.5458426699999999</v>
      </c>
      <c r="G5065" s="22">
        <f>MAX(E5065:F5065)</f>
        <v>-0.81876386999999995</v>
      </c>
      <c r="H5065" s="4">
        <f>D5065/(COMBIN(52,2)*50)</f>
        <v>1.8099547511312217E-4</v>
      </c>
      <c r="I5065" s="4">
        <f>E5065-F5065</f>
        <v>1.7270787999999999</v>
      </c>
    </row>
    <row r="5066" spans="2:9" ht="15" customHeight="1">
      <c r="B5066" s="3" t="s">
        <v>43</v>
      </c>
      <c r="C5066" s="3" t="s">
        <v>21</v>
      </c>
      <c r="D5066" s="3">
        <v>12</v>
      </c>
      <c r="E5066" s="4">
        <v>-0.82299447000000003</v>
      </c>
      <c r="F5066" s="4">
        <v>-2.5510356600000001</v>
      </c>
      <c r="G5066" s="22">
        <f>MAX(E5066:F5066)</f>
        <v>-0.82299447000000003</v>
      </c>
      <c r="H5066" s="4">
        <f>D5066/(COMBIN(52,2)*50)</f>
        <v>1.8099547511312217E-4</v>
      </c>
      <c r="I5066" s="4">
        <f>E5066-F5066</f>
        <v>1.7280411900000001</v>
      </c>
    </row>
    <row r="5067" spans="2:9" ht="15" customHeight="1">
      <c r="B5067" s="3" t="s">
        <v>44</v>
      </c>
      <c r="C5067" s="3" t="s">
        <v>12</v>
      </c>
      <c r="D5067" s="3">
        <v>12</v>
      </c>
      <c r="E5067" s="4">
        <v>-0.79924119999999998</v>
      </c>
      <c r="F5067" s="4">
        <v>-2.5282376900000001</v>
      </c>
      <c r="G5067" s="22">
        <f>MAX(E5067:F5067)</f>
        <v>-0.79924119999999998</v>
      </c>
      <c r="H5067" s="4">
        <f>D5067/(COMBIN(52,2)*50)</f>
        <v>1.8099547511312217E-4</v>
      </c>
      <c r="I5067" s="4">
        <f>E5067-F5067</f>
        <v>1.7289964900000001</v>
      </c>
    </row>
    <row r="5068" spans="2:9" ht="15" customHeight="1">
      <c r="B5068" s="3" t="s">
        <v>43</v>
      </c>
      <c r="C5068" s="3" t="s">
        <v>24</v>
      </c>
      <c r="D5068" s="3">
        <v>12</v>
      </c>
      <c r="E5068" s="4">
        <v>-0.81041224999999995</v>
      </c>
      <c r="F5068" s="4">
        <v>-2.5409189099999998</v>
      </c>
      <c r="G5068" s="22">
        <f>MAX(E5068:F5068)</f>
        <v>-0.81041224999999995</v>
      </c>
      <c r="H5068" s="4">
        <f>D5068/(COMBIN(52,2)*50)</f>
        <v>1.8099547511312217E-4</v>
      </c>
      <c r="I5068" s="4">
        <f>E5068-F5068</f>
        <v>1.7305066599999999</v>
      </c>
    </row>
    <row r="5069" spans="2:9" ht="15" customHeight="1">
      <c r="B5069" s="3" t="s">
        <v>42</v>
      </c>
      <c r="C5069" s="3" t="s">
        <v>19</v>
      </c>
      <c r="D5069" s="3">
        <v>12</v>
      </c>
      <c r="E5069" s="4">
        <v>-0.85850517999999998</v>
      </c>
      <c r="F5069" s="4">
        <v>-2.5902572099999999</v>
      </c>
      <c r="G5069" s="22">
        <f>MAX(E5069:F5069)</f>
        <v>-0.85850517999999998</v>
      </c>
      <c r="H5069" s="4">
        <f>D5069/(COMBIN(52,2)*50)</f>
        <v>1.8099547511312217E-4</v>
      </c>
      <c r="I5069" s="4">
        <f>E5069-F5069</f>
        <v>1.73175203</v>
      </c>
    </row>
    <row r="5070" spans="2:9" ht="15" customHeight="1">
      <c r="B5070" s="3" t="s">
        <v>44</v>
      </c>
      <c r="C5070" s="3" t="s">
        <v>20</v>
      </c>
      <c r="D5070" s="3">
        <v>12</v>
      </c>
      <c r="E5070" s="4">
        <v>-0.83568098999999996</v>
      </c>
      <c r="F5070" s="4">
        <v>-2.5683290400000001</v>
      </c>
      <c r="G5070" s="22">
        <f>MAX(E5070:F5070)</f>
        <v>-0.83568098999999996</v>
      </c>
      <c r="H5070" s="4">
        <f>D5070/(COMBIN(52,2)*50)</f>
        <v>1.8099547511312217E-4</v>
      </c>
      <c r="I5070" s="4">
        <f>E5070-F5070</f>
        <v>1.7326480500000001</v>
      </c>
    </row>
    <row r="5071" spans="2:9" ht="15" customHeight="1">
      <c r="B5071" s="3" t="s">
        <v>43</v>
      </c>
      <c r="C5071" s="3" t="s">
        <v>20</v>
      </c>
      <c r="D5071" s="3">
        <v>12</v>
      </c>
      <c r="E5071" s="4">
        <v>-0.83816188999999997</v>
      </c>
      <c r="F5071" s="4">
        <v>-2.57114894</v>
      </c>
      <c r="G5071" s="22">
        <f>MAX(E5071:F5071)</f>
        <v>-0.83816188999999997</v>
      </c>
      <c r="H5071" s="4">
        <f>D5071/(COMBIN(52,2)*50)</f>
        <v>1.8099547511312217E-4</v>
      </c>
      <c r="I5071" s="4">
        <f>E5071-F5071</f>
        <v>1.7329870500000002</v>
      </c>
    </row>
    <row r="5072" spans="2:9" ht="15" customHeight="1">
      <c r="B5072" s="3" t="s">
        <v>42</v>
      </c>
      <c r="C5072" s="3" t="s">
        <v>34</v>
      </c>
      <c r="D5072" s="3">
        <v>24</v>
      </c>
      <c r="E5072" s="4">
        <v>-0.82402540999999996</v>
      </c>
      <c r="F5072" s="4">
        <v>-2.55916151</v>
      </c>
      <c r="G5072" s="22">
        <f>MAX(E5072:F5072)</f>
        <v>-0.82402540999999996</v>
      </c>
      <c r="H5072" s="4">
        <f>D5072/(COMBIN(52,2)*50)</f>
        <v>3.6199095022624434E-4</v>
      </c>
      <c r="I5072" s="4">
        <f>E5072-F5072</f>
        <v>1.7351361000000001</v>
      </c>
    </row>
    <row r="5073" spans="2:9" ht="15" customHeight="1">
      <c r="B5073" s="3" t="s">
        <v>42</v>
      </c>
      <c r="C5073" s="3" t="s">
        <v>33</v>
      </c>
      <c r="D5073" s="3">
        <v>24</v>
      </c>
      <c r="E5073" s="4">
        <v>-0.83352937999999999</v>
      </c>
      <c r="F5073" s="4">
        <v>-2.5687496799999998</v>
      </c>
      <c r="G5073" s="22">
        <f>MAX(E5073:F5073)</f>
        <v>-0.83352937999999999</v>
      </c>
      <c r="H5073" s="4">
        <f>D5073/(COMBIN(52,2)*50)</f>
        <v>3.6199095022624434E-4</v>
      </c>
      <c r="I5073" s="4">
        <f>E5073-F5073</f>
        <v>1.7352202999999999</v>
      </c>
    </row>
    <row r="5074" spans="2:9" ht="15" customHeight="1">
      <c r="B5074" s="3" t="s">
        <v>44</v>
      </c>
      <c r="C5074" s="3" t="s">
        <v>24</v>
      </c>
      <c r="D5074" s="3">
        <v>12</v>
      </c>
      <c r="E5074" s="4">
        <v>-0.80463901999999998</v>
      </c>
      <c r="F5074" s="4">
        <v>-2.54016916</v>
      </c>
      <c r="G5074" s="22">
        <f>MAX(E5074:F5074)</f>
        <v>-0.80463901999999998</v>
      </c>
      <c r="H5074" s="4">
        <f>D5074/(COMBIN(52,2)*50)</f>
        <v>1.8099547511312217E-4</v>
      </c>
      <c r="I5074" s="4">
        <f>E5074-F5074</f>
        <v>1.7355301400000001</v>
      </c>
    </row>
    <row r="5075" spans="2:9" ht="15" customHeight="1">
      <c r="B5075" s="3" t="s">
        <v>42</v>
      </c>
      <c r="C5075" s="3" t="s">
        <v>11</v>
      </c>
      <c r="D5075" s="3">
        <v>12</v>
      </c>
      <c r="E5075" s="4">
        <v>-0.82391517000000003</v>
      </c>
      <c r="F5075" s="4">
        <v>-2.56178018</v>
      </c>
      <c r="G5075" s="22">
        <f>MAX(E5075:F5075)</f>
        <v>-0.82391517000000003</v>
      </c>
      <c r="H5075" s="4">
        <f>D5075/(COMBIN(52,2)*50)</f>
        <v>1.8099547511312217E-4</v>
      </c>
      <c r="I5075" s="4">
        <f>E5075-F5075</f>
        <v>1.7378650099999999</v>
      </c>
    </row>
    <row r="5076" spans="2:9" ht="15" customHeight="1">
      <c r="B5076" s="3" t="s">
        <v>42</v>
      </c>
      <c r="C5076" s="3" t="s">
        <v>23</v>
      </c>
      <c r="D5076" s="3">
        <v>12</v>
      </c>
      <c r="E5076" s="4">
        <v>-0.82863094999999998</v>
      </c>
      <c r="F5076" s="4">
        <v>-2.57145263</v>
      </c>
      <c r="G5076" s="22">
        <f>MAX(E5076:F5076)</f>
        <v>-0.82863094999999998</v>
      </c>
      <c r="H5076" s="4">
        <f>D5076/(COMBIN(52,2)*50)</f>
        <v>1.8099547511312217E-4</v>
      </c>
      <c r="I5076" s="4">
        <f>E5076-F5076</f>
        <v>1.74282168</v>
      </c>
    </row>
    <row r="5077" spans="2:9" ht="15" customHeight="1">
      <c r="B5077" s="3" t="s">
        <v>42</v>
      </c>
      <c r="C5077" s="3" t="s">
        <v>35</v>
      </c>
      <c r="D5077" s="3">
        <v>24</v>
      </c>
      <c r="E5077" s="4">
        <v>-0.82391930000000002</v>
      </c>
      <c r="F5077" s="4">
        <v>-2.56829084</v>
      </c>
      <c r="G5077" s="22">
        <f>MAX(E5077:F5077)</f>
        <v>-0.82391930000000002</v>
      </c>
      <c r="H5077" s="4">
        <f>D5077/(COMBIN(52,2)*50)</f>
        <v>3.6199095022624434E-4</v>
      </c>
      <c r="I5077" s="4">
        <f>E5077-F5077</f>
        <v>1.7443715399999999</v>
      </c>
    </row>
    <row r="5078" spans="2:9" ht="15" customHeight="1">
      <c r="B5078" s="3" t="s">
        <v>42</v>
      </c>
      <c r="C5078" s="3" t="s">
        <v>37</v>
      </c>
      <c r="D5078" s="3">
        <v>24</v>
      </c>
      <c r="E5078" s="4">
        <v>-0.82574040999999998</v>
      </c>
      <c r="F5078" s="4">
        <v>-2.5738056500000002</v>
      </c>
      <c r="G5078" s="22">
        <f>MAX(E5078:F5078)</f>
        <v>-0.82574040999999998</v>
      </c>
      <c r="H5078" s="4">
        <f>D5078/(COMBIN(52,2)*50)</f>
        <v>3.6199095022624434E-4</v>
      </c>
      <c r="I5078" s="4">
        <f>E5078-F5078</f>
        <v>1.7480652400000003</v>
      </c>
    </row>
    <row r="5079" spans="2:9" ht="15" customHeight="1">
      <c r="B5079" s="3" t="s">
        <v>42</v>
      </c>
      <c r="C5079" s="3" t="s">
        <v>9</v>
      </c>
      <c r="D5079" s="3">
        <v>12</v>
      </c>
      <c r="E5079" s="4">
        <v>-0.84072402000000002</v>
      </c>
      <c r="F5079" s="4">
        <v>-2.59060698</v>
      </c>
      <c r="G5079" s="22">
        <f>MAX(E5079:F5079)</f>
        <v>-0.84072402000000002</v>
      </c>
      <c r="H5079" s="4">
        <f>D5079/(COMBIN(52,2)*50)</f>
        <v>1.8099547511312217E-4</v>
      </c>
      <c r="I5079" s="4">
        <f>E5079-F5079</f>
        <v>1.7498829599999999</v>
      </c>
    </row>
    <row r="5080" spans="2:9" ht="15" customHeight="1">
      <c r="B5080" s="3" t="s">
        <v>42</v>
      </c>
      <c r="C5080" s="3" t="s">
        <v>8</v>
      </c>
      <c r="D5080" s="3">
        <v>12</v>
      </c>
      <c r="E5080" s="4">
        <v>-0.85050787999999999</v>
      </c>
      <c r="F5080" s="4">
        <v>-2.6006589999999998</v>
      </c>
      <c r="G5080" s="22">
        <f>MAX(E5080:F5080)</f>
        <v>-0.85050787999999999</v>
      </c>
      <c r="H5080" s="4">
        <f>D5080/(COMBIN(52,2)*50)</f>
        <v>1.8099547511312217E-4</v>
      </c>
      <c r="I5080" s="4">
        <f>E5080-F5080</f>
        <v>1.7501511199999999</v>
      </c>
    </row>
    <row r="5081" spans="2:9" ht="15" customHeight="1">
      <c r="B5081" s="3" t="s">
        <v>42</v>
      </c>
      <c r="C5081" s="3" t="s">
        <v>21</v>
      </c>
      <c r="D5081" s="3">
        <v>12</v>
      </c>
      <c r="E5081" s="4">
        <v>-0.84694130000000001</v>
      </c>
      <c r="F5081" s="4">
        <v>-2.6019960000000002</v>
      </c>
      <c r="G5081" s="22">
        <f>MAX(E5081:F5081)</f>
        <v>-0.84694130000000001</v>
      </c>
      <c r="H5081" s="4">
        <f>D5081/(COMBIN(52,2)*50)</f>
        <v>1.8099547511312217E-4</v>
      </c>
      <c r="I5081" s="4">
        <f>E5081-F5081</f>
        <v>1.7550547000000001</v>
      </c>
    </row>
    <row r="5082" spans="2:9" ht="15" customHeight="1">
      <c r="B5082" s="3" t="s">
        <v>42</v>
      </c>
      <c r="C5082" s="3" t="s">
        <v>20</v>
      </c>
      <c r="D5082" s="3">
        <v>12</v>
      </c>
      <c r="E5082" s="4">
        <v>-0.85839220000000005</v>
      </c>
      <c r="F5082" s="4">
        <v>-2.6138298</v>
      </c>
      <c r="G5082" s="22">
        <f>MAX(E5082:F5082)</f>
        <v>-0.85839220000000005</v>
      </c>
      <c r="H5082" s="4">
        <f>D5082/(COMBIN(52,2)*50)</f>
        <v>1.8099547511312217E-4</v>
      </c>
      <c r="I5082" s="4">
        <f>E5082-F5082</f>
        <v>1.7554376</v>
      </c>
    </row>
    <row r="5083" spans="2:9" ht="15" customHeight="1">
      <c r="B5083" s="3" t="s">
        <v>42</v>
      </c>
      <c r="C5083" s="3" t="s">
        <v>10</v>
      </c>
      <c r="D5083" s="3">
        <v>12</v>
      </c>
      <c r="E5083" s="4">
        <v>-0.84043553000000004</v>
      </c>
      <c r="F5083" s="4">
        <v>-2.59954755</v>
      </c>
      <c r="G5083" s="22">
        <f>MAX(E5083:F5083)</f>
        <v>-0.84043553000000004</v>
      </c>
      <c r="H5083" s="4">
        <f>D5083/(COMBIN(52,2)*50)</f>
        <v>1.8099547511312217E-4</v>
      </c>
      <c r="I5083" s="4">
        <f>E5083-F5083</f>
        <v>1.7591120199999999</v>
      </c>
    </row>
    <row r="5084" spans="2:9" ht="15" customHeight="1">
      <c r="B5084" s="3" t="s">
        <v>42</v>
      </c>
      <c r="C5084" s="3" t="s">
        <v>12</v>
      </c>
      <c r="D5084" s="3">
        <v>12</v>
      </c>
      <c r="E5084" s="4">
        <v>-0.84372122999999999</v>
      </c>
      <c r="F5084" s="4">
        <v>-2.6064429800000002</v>
      </c>
      <c r="G5084" s="22">
        <f>MAX(E5084:F5084)</f>
        <v>-0.84372122999999999</v>
      </c>
      <c r="H5084" s="4">
        <f>D5084/(COMBIN(52,2)*50)</f>
        <v>1.8099547511312217E-4</v>
      </c>
      <c r="I5084" s="4">
        <f>E5084-F5084</f>
        <v>1.7627217500000003</v>
      </c>
    </row>
    <row r="5085" spans="2:9" ht="15" customHeight="1">
      <c r="B5085" s="23" t="s">
        <v>42</v>
      </c>
      <c r="C5085" s="23" t="s">
        <v>22</v>
      </c>
      <c r="D5085" s="23">
        <v>12</v>
      </c>
      <c r="E5085" s="24">
        <v>-0.84620527999999995</v>
      </c>
      <c r="F5085" s="24">
        <v>-2.6104370100000001</v>
      </c>
      <c r="G5085" s="24">
        <f>MAX(E5085:F5085)</f>
        <v>-0.84620527999999995</v>
      </c>
      <c r="H5085" s="24">
        <f>D5085/(COMBIN(52,2)*50)</f>
        <v>1.8099547511312217E-4</v>
      </c>
      <c r="I5085" s="24">
        <f>E5085-F5085</f>
        <v>1.7642317300000001</v>
      </c>
    </row>
    <row r="5086" spans="2:9" ht="15" customHeight="1">
      <c r="B5086" s="23" t="s">
        <v>42</v>
      </c>
      <c r="C5086" s="23" t="s">
        <v>24</v>
      </c>
      <c r="D5086" s="23">
        <v>12</v>
      </c>
      <c r="E5086" s="24">
        <v>-0.84655316000000003</v>
      </c>
      <c r="F5086" s="24">
        <v>-2.6142995199999999</v>
      </c>
      <c r="G5086" s="24">
        <f>MAX(E5086:F5086)</f>
        <v>-0.84655316000000003</v>
      </c>
      <c r="H5086" s="24">
        <f>D5086/(COMBIN(52,2)*50)</f>
        <v>1.8099547511312217E-4</v>
      </c>
      <c r="I5086" s="24">
        <f>E5086-F5086</f>
        <v>1.7677463599999999</v>
      </c>
    </row>
  </sheetData>
  <mergeCells count="2">
    <mergeCell ref="B2:I2"/>
    <mergeCell ref="K3:L3"/>
  </mergeCells>
  <pageMargins left="0.7" right="0.7" top="0.75" bottom="0.75" header="0.3" footer="0.3"/>
  <pageSetup orientation="portrait" horizontalDpi="0" verticalDpi="0" r:id="rId1"/>
  <ignoredErrors>
    <ignoredError sqref="G4:G5086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UTH_DHC</vt:lpstr>
      <vt:lpstr>MISC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Eliot</dc:creator>
  <cp:lastModifiedBy>Eliot Jacobson</cp:lastModifiedBy>
  <dcterms:created xsi:type="dcterms:W3CDTF">2015-05-17T18:41:32Z</dcterms:created>
  <dcterms:modified xsi:type="dcterms:W3CDTF">2015-05-18T14:09:45Z</dcterms:modified>
</cp:coreProperties>
</file>